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codeName="{F2B83AC3-3A92-4FF1-8D57-CA5CB3A19BB1}"/>
  <workbookPr codeName="ThisWorkbook" defaultThemeVersion="124226"/>
  <mc:AlternateContent xmlns:mc="http://schemas.openxmlformats.org/markup-compatibility/2006">
    <mc:Choice Requires="x15">
      <x15ac:absPath xmlns:x15ac="http://schemas.microsoft.com/office/spreadsheetml/2010/11/ac" url="S:\NewSpace\_Contract Services\Gas OM\OM Tender\OM Tender 19-20\02 Tender Documents\Final for sign off\"/>
    </mc:Choice>
  </mc:AlternateContent>
  <bookViews>
    <workbookView xWindow="480" yWindow="120" windowWidth="18195" windowHeight="8610"/>
  </bookViews>
  <sheets>
    <sheet name="Tender Pack 2" sheetId="1" r:id="rId1"/>
    <sheet name="Data Collection 2" sheetId="3" state="veryHidden" r:id="rId2"/>
  </sheets>
  <definedNames>
    <definedName name="_xlnm.Print_Area" localSheetId="0">'Tender Pack 2'!$B$2:$Q$361</definedName>
  </definedNames>
  <calcPr calcId="171027"/>
</workbook>
</file>

<file path=xl/calcChain.xml><?xml version="1.0" encoding="utf-8"?>
<calcChain xmlns="http://schemas.openxmlformats.org/spreadsheetml/2006/main">
  <c r="Z5" i="3" l="1"/>
  <c r="Q5" i="3"/>
  <c r="AA5" i="3" l="1"/>
  <c r="N5" i="3"/>
  <c r="E27" i="3"/>
  <c r="E24" i="3"/>
  <c r="E21" i="3"/>
  <c r="E18" i="3"/>
  <c r="E15" i="3"/>
  <c r="M5" i="3" l="1"/>
  <c r="AJ5" i="3" l="1"/>
  <c r="X5" i="3" l="1"/>
  <c r="Y5" i="3"/>
  <c r="R5" i="3"/>
  <c r="P5" i="3"/>
  <c r="O5" i="3"/>
  <c r="L5" i="3"/>
  <c r="K5" i="3"/>
  <c r="J5" i="3"/>
  <c r="I5" i="3"/>
  <c r="H5" i="3"/>
  <c r="G5" i="3"/>
  <c r="F5" i="3"/>
  <c r="E5" i="3"/>
  <c r="AH5" i="3" l="1"/>
  <c r="AI5" i="3"/>
  <c r="AG5" i="3"/>
  <c r="AF5" i="3"/>
  <c r="AE5" i="3"/>
  <c r="AD5" i="3"/>
  <c r="AC5" i="3"/>
  <c r="AB5" i="3"/>
  <c r="W5" i="3"/>
  <c r="V5" i="3"/>
  <c r="U5" i="3"/>
  <c r="T5" i="3"/>
  <c r="S5" i="3"/>
  <c r="D5" i="3"/>
</calcChain>
</file>

<file path=xl/comments1.xml><?xml version="1.0" encoding="utf-8"?>
<comments xmlns="http://schemas.openxmlformats.org/spreadsheetml/2006/main">
  <authors>
    <author>National Grid</author>
  </authors>
  <commentList>
    <comment ref="A4" authorId="0" shapeId="0">
      <text>
        <r>
          <rPr>
            <b/>
            <sz val="9"/>
            <color indexed="81"/>
            <rFont val="Tahoma"/>
            <family val="2"/>
          </rPr>
          <t xml:space="preserve">Tender Pack:
</t>
        </r>
        <r>
          <rPr>
            <sz val="9"/>
            <color indexed="81"/>
            <rFont val="Tahoma"/>
            <family val="2"/>
          </rPr>
          <t>No need to amend. States this is tender pack 1. Used in Main Ref column.</t>
        </r>
      </text>
    </comment>
    <comment ref="B4" authorId="0" shapeId="0">
      <text>
        <r>
          <rPr>
            <b/>
            <sz val="9"/>
            <color indexed="81"/>
            <rFont val="Tahoma"/>
            <family val="2"/>
          </rPr>
          <t>National Grid:</t>
        </r>
        <r>
          <rPr>
            <sz val="9"/>
            <color indexed="81"/>
            <rFont val="Tahoma"/>
            <family val="2"/>
          </rPr>
          <t xml:space="preserve">
</t>
        </r>
      </text>
    </comment>
    <comment ref="C4" authorId="0" shapeId="0">
      <text>
        <r>
          <rPr>
            <b/>
            <sz val="9"/>
            <color indexed="81"/>
            <rFont val="Tahoma"/>
            <family val="2"/>
          </rPr>
          <t>Tranche Ref:</t>
        </r>
        <r>
          <rPr>
            <sz val="9"/>
            <color indexed="81"/>
            <rFont val="Tahoma"/>
            <family val="2"/>
          </rPr>
          <t xml:space="preserve">
Fixed number, no need to amend.</t>
        </r>
      </text>
    </comment>
    <comment ref="D4" authorId="0" shapeId="0">
      <text>
        <r>
          <rPr>
            <b/>
            <sz val="9"/>
            <color indexed="81"/>
            <rFont val="Tahoma"/>
            <family val="2"/>
          </rPr>
          <t>Main Ref:</t>
        </r>
        <r>
          <rPr>
            <sz val="9"/>
            <color indexed="81"/>
            <rFont val="Tahoma"/>
            <family val="2"/>
          </rPr>
          <t xml:space="preserve">
Automatically filled in from previous columns.
TenderPack.Submission.Tranche</t>
        </r>
      </text>
    </comment>
    <comment ref="E4" authorId="0" shapeId="0">
      <text>
        <r>
          <rPr>
            <b/>
            <sz val="9"/>
            <color indexed="81"/>
            <rFont val="Tahoma"/>
            <family val="2"/>
          </rPr>
          <t>Tenderer's Company Name:</t>
        </r>
        <r>
          <rPr>
            <sz val="9"/>
            <color indexed="81"/>
            <rFont val="Tahoma"/>
            <family val="2"/>
          </rPr>
          <t xml:space="preserve">
Automatically pulled from form.</t>
        </r>
      </text>
    </comment>
    <comment ref="F4" authorId="0" shapeId="0">
      <text>
        <r>
          <rPr>
            <b/>
            <sz val="9"/>
            <color indexed="81"/>
            <rFont val="Tahoma"/>
            <family val="2"/>
          </rPr>
          <t>Company Representative:</t>
        </r>
        <r>
          <rPr>
            <sz val="9"/>
            <color indexed="81"/>
            <rFont val="Tahoma"/>
            <family val="2"/>
          </rPr>
          <t xml:space="preserve">
Automatically pulled from form.</t>
        </r>
      </text>
    </comment>
    <comment ref="G4" authorId="0" shapeId="0">
      <text>
        <r>
          <rPr>
            <b/>
            <sz val="9"/>
            <color indexed="81"/>
            <rFont val="Tahoma"/>
            <family val="2"/>
          </rPr>
          <t>Company Representative Address:</t>
        </r>
        <r>
          <rPr>
            <sz val="9"/>
            <color indexed="81"/>
            <rFont val="Tahoma"/>
            <family val="2"/>
          </rPr>
          <t xml:space="preserve">
Automatically pulled from form.</t>
        </r>
      </text>
    </comment>
    <comment ref="H4" authorId="0" shapeId="0">
      <text>
        <r>
          <rPr>
            <b/>
            <sz val="9"/>
            <color indexed="81"/>
            <rFont val="Tahoma"/>
            <family val="2"/>
          </rPr>
          <t>Telephone Number:</t>
        </r>
        <r>
          <rPr>
            <sz val="9"/>
            <color indexed="81"/>
            <rFont val="Tahoma"/>
            <family val="2"/>
          </rPr>
          <t xml:space="preserve">
Automatically pulled from form.</t>
        </r>
      </text>
    </comment>
    <comment ref="I4" authorId="0" shapeId="0">
      <text>
        <r>
          <rPr>
            <b/>
            <sz val="9"/>
            <color indexed="81"/>
            <rFont val="Tahoma"/>
            <family val="2"/>
          </rPr>
          <t>Facsimile Number:</t>
        </r>
        <r>
          <rPr>
            <sz val="9"/>
            <color indexed="81"/>
            <rFont val="Tahoma"/>
            <family val="2"/>
          </rPr>
          <t xml:space="preserve">
Automatically pulled from form.</t>
        </r>
      </text>
    </comment>
    <comment ref="J4" authorId="0" shapeId="0">
      <text>
        <r>
          <rPr>
            <b/>
            <sz val="9"/>
            <color indexed="81"/>
            <rFont val="Tahoma"/>
            <family val="2"/>
          </rPr>
          <t>Email Address:</t>
        </r>
        <r>
          <rPr>
            <sz val="9"/>
            <color indexed="81"/>
            <rFont val="Tahoma"/>
            <family val="2"/>
          </rPr>
          <t xml:space="preserve">
Automatically pulled from form.</t>
        </r>
      </text>
    </comment>
    <comment ref="K4" authorId="0" shapeId="0">
      <text>
        <r>
          <rPr>
            <b/>
            <sz val="9"/>
            <color indexed="81"/>
            <rFont val="Tahoma"/>
            <family val="2"/>
          </rPr>
          <t>Legal Agent Name:</t>
        </r>
        <r>
          <rPr>
            <sz val="9"/>
            <color indexed="81"/>
            <rFont val="Tahoma"/>
            <family val="2"/>
          </rPr>
          <t xml:space="preserve">
Automatically pulled from form.</t>
        </r>
      </text>
    </comment>
    <comment ref="L4" authorId="0" shapeId="0">
      <text>
        <r>
          <rPr>
            <b/>
            <sz val="9"/>
            <color indexed="81"/>
            <rFont val="Tahoma"/>
            <family val="2"/>
          </rPr>
          <t>Legal Agent Address:</t>
        </r>
        <r>
          <rPr>
            <sz val="9"/>
            <color indexed="81"/>
            <rFont val="Tahoma"/>
            <family val="2"/>
          </rPr>
          <t xml:space="preserve">
Automatically pulled from form.</t>
        </r>
      </text>
    </comment>
    <comment ref="M4" authorId="0" shapeId="0">
      <text>
        <r>
          <rPr>
            <b/>
            <sz val="9"/>
            <color indexed="81"/>
            <rFont val="Tahoma"/>
            <family val="2"/>
          </rPr>
          <t>Shipper Short Code:</t>
        </r>
        <r>
          <rPr>
            <sz val="9"/>
            <color indexed="81"/>
            <rFont val="Tahoma"/>
            <family val="2"/>
          </rPr>
          <t xml:space="preserve">
Automatically pulled from form.</t>
        </r>
      </text>
    </comment>
    <comment ref="N4" authorId="0" shapeId="0">
      <text>
        <r>
          <rPr>
            <b/>
            <sz val="9"/>
            <color indexed="81"/>
            <rFont val="Tahoma"/>
            <family val="2"/>
          </rPr>
          <t>Amendments:</t>
        </r>
        <r>
          <rPr>
            <sz val="9"/>
            <color indexed="81"/>
            <rFont val="Tahoma"/>
            <family val="2"/>
          </rPr>
          <t xml:space="preserve">
Automatically pulled from form.
Formula writes N when the amendment box is empty and Y when amendment box has text inserted.</t>
        </r>
      </text>
    </comment>
    <comment ref="O4" authorId="0" shapeId="0">
      <text>
        <r>
          <rPr>
            <b/>
            <sz val="9"/>
            <color indexed="81"/>
            <rFont val="Tahoma"/>
            <family val="2"/>
          </rPr>
          <t>Facility Name:</t>
        </r>
        <r>
          <rPr>
            <sz val="9"/>
            <color indexed="81"/>
            <rFont val="Tahoma"/>
            <family val="2"/>
          </rPr>
          <t xml:space="preserve">
Automatically pulled from form.</t>
        </r>
      </text>
    </comment>
    <comment ref="P4" authorId="0" shapeId="0">
      <text>
        <r>
          <rPr>
            <b/>
            <sz val="9"/>
            <color indexed="81"/>
            <rFont val="Tahoma"/>
            <family val="2"/>
          </rPr>
          <t>Location of the Facility:</t>
        </r>
        <r>
          <rPr>
            <sz val="9"/>
            <color indexed="81"/>
            <rFont val="Tahoma"/>
            <family val="2"/>
          </rPr>
          <t xml:space="preserve">
Automatically pulled from form.</t>
        </r>
      </text>
    </comment>
    <comment ref="Q4" authorId="0" shapeId="0">
      <text>
        <r>
          <rPr>
            <b/>
            <sz val="9"/>
            <color indexed="81"/>
            <rFont val="Tahoma"/>
            <family val="2"/>
          </rPr>
          <t>Category of Service Provision:</t>
        </r>
        <r>
          <rPr>
            <sz val="9"/>
            <color indexed="81"/>
            <rFont val="Tahoma"/>
            <family val="2"/>
          </rPr>
          <t xml:space="preserve">
Automatically pulled from form.
When check box is ticked, an invisible cell writes "true", which in turn changes the text in this cell. If neither check box are true, the formula says "unchecked".</t>
        </r>
      </text>
    </comment>
    <comment ref="R4" authorId="0" shapeId="0">
      <text>
        <r>
          <rPr>
            <b/>
            <sz val="9"/>
            <color indexed="81"/>
            <rFont val="Tahoma"/>
            <family val="2"/>
          </rPr>
          <t>Tenderer's LNG Terminal Agreement Execution Date:</t>
        </r>
        <r>
          <rPr>
            <sz val="9"/>
            <color indexed="81"/>
            <rFont val="Tahoma"/>
            <family val="2"/>
          </rPr>
          <t xml:space="preserve">
Automatically pulled from form.</t>
        </r>
      </text>
    </comment>
    <comment ref="S4" authorId="0" shapeId="0">
      <text>
        <r>
          <rPr>
            <b/>
            <sz val="9"/>
            <color indexed="81"/>
            <rFont val="Tahoma"/>
            <family val="2"/>
          </rPr>
          <t>Maxiumum Delivery Rate:</t>
        </r>
        <r>
          <rPr>
            <sz val="9"/>
            <color indexed="81"/>
            <rFont val="Tahoma"/>
            <family val="2"/>
          </rPr>
          <t xml:space="preserve">
Automatically pulled from form.</t>
        </r>
      </text>
    </comment>
    <comment ref="T4" authorId="0" shapeId="0">
      <text>
        <r>
          <rPr>
            <b/>
            <sz val="9"/>
            <color indexed="81"/>
            <rFont val="Tahoma"/>
            <family val="2"/>
          </rPr>
          <t>Tender Accepted in Full:</t>
        </r>
        <r>
          <rPr>
            <sz val="9"/>
            <color indexed="81"/>
            <rFont val="Tahoma"/>
            <family val="2"/>
          </rPr>
          <t xml:space="preserve">
Automatically pulled from form.
When checked, an invisible cell says true, which triggers this cell to say "Y".</t>
        </r>
      </text>
    </comment>
    <comment ref="U4" authorId="0" shapeId="0">
      <text>
        <r>
          <rPr>
            <b/>
            <sz val="9"/>
            <color indexed="81"/>
            <rFont val="Tahoma"/>
            <family val="2"/>
          </rPr>
          <t>Minimum Delivery Rate:</t>
        </r>
        <r>
          <rPr>
            <sz val="9"/>
            <color indexed="81"/>
            <rFont val="Tahoma"/>
            <family val="2"/>
          </rPr>
          <t xml:space="preserve">
Automatically pulled from form.</t>
        </r>
      </text>
    </comment>
    <comment ref="V4" authorId="0" shapeId="0">
      <text>
        <r>
          <rPr>
            <b/>
            <sz val="9"/>
            <color indexed="81"/>
            <rFont val="Tahoma"/>
            <family val="2"/>
          </rPr>
          <t>Response Time:</t>
        </r>
        <r>
          <rPr>
            <sz val="9"/>
            <color indexed="81"/>
            <rFont val="Tahoma"/>
            <family val="2"/>
          </rPr>
          <t xml:space="preserve">
Automatically pulled from form.</t>
        </r>
      </text>
    </comment>
    <comment ref="W4" authorId="0" shapeId="0">
      <text>
        <r>
          <rPr>
            <b/>
            <sz val="9"/>
            <color indexed="81"/>
            <rFont val="Tahoma"/>
            <family val="2"/>
          </rPr>
          <t>Planned Maintenance Periods:</t>
        </r>
        <r>
          <rPr>
            <sz val="9"/>
            <color indexed="81"/>
            <rFont val="Tahoma"/>
            <family val="2"/>
          </rPr>
          <t xml:space="preserve">
Automatically pulled from form.</t>
        </r>
      </text>
    </comment>
    <comment ref="X4" authorId="0" shapeId="0">
      <text>
        <r>
          <rPr>
            <b/>
            <sz val="9"/>
            <color indexed="81"/>
            <rFont val="Tahoma"/>
            <family val="2"/>
          </rPr>
          <t>Website for Clauses:</t>
        </r>
        <r>
          <rPr>
            <sz val="9"/>
            <color indexed="81"/>
            <rFont val="Tahoma"/>
            <family val="2"/>
          </rPr>
          <t xml:space="preserve">
Automatically pulled from form.</t>
        </r>
      </text>
    </comment>
    <comment ref="Y4" authorId="0" shapeId="0">
      <text>
        <r>
          <rPr>
            <b/>
            <sz val="9"/>
            <color indexed="81"/>
            <rFont val="Tahoma"/>
            <family val="2"/>
          </rPr>
          <t>Allocation Agent:</t>
        </r>
        <r>
          <rPr>
            <sz val="9"/>
            <color indexed="81"/>
            <rFont val="Tahoma"/>
            <family val="2"/>
          </rPr>
          <t xml:space="preserve">
Automatically pulled from form.</t>
        </r>
      </text>
    </comment>
    <comment ref="Z4" authorId="0" shapeId="0">
      <text>
        <r>
          <rPr>
            <b/>
            <sz val="9"/>
            <color indexed="81"/>
            <rFont val="Tahoma"/>
            <family val="2"/>
          </rPr>
          <t>Maximum Delivery Duration:</t>
        </r>
        <r>
          <rPr>
            <sz val="9"/>
            <color indexed="81"/>
            <rFont val="Tahoma"/>
            <family val="2"/>
          </rPr>
          <t xml:space="preserve">
Automatically pulled from form.
When check box is ticked, an invisible cell writes "true", which in turn changes the text in this cell. If neither check box are true, the formula says "unchecked".</t>
        </r>
      </text>
    </comment>
    <comment ref="AA4" authorId="0" shapeId="0">
      <text>
        <r>
          <rPr>
            <b/>
            <sz val="9"/>
            <color indexed="81"/>
            <rFont val="Tahoma"/>
            <family val="2"/>
          </rPr>
          <t>Minimum Delivery Duration:</t>
        </r>
        <r>
          <rPr>
            <sz val="9"/>
            <color indexed="81"/>
            <rFont val="Tahoma"/>
            <family val="2"/>
          </rPr>
          <t xml:space="preserve">
Automatically pulled from form.
</t>
        </r>
      </text>
    </comment>
    <comment ref="AB4" authorId="0" shapeId="0">
      <text>
        <r>
          <rPr>
            <b/>
            <sz val="9"/>
            <color indexed="81"/>
            <rFont val="Tahoma"/>
            <family val="2"/>
          </rPr>
          <t>Service Quantity:</t>
        </r>
        <r>
          <rPr>
            <sz val="9"/>
            <color indexed="81"/>
            <rFont val="Tahoma"/>
            <family val="2"/>
          </rPr>
          <t xml:space="preserve">
Automatically pulled from form.</t>
        </r>
      </text>
    </comment>
    <comment ref="AC4" authorId="0" shapeId="0">
      <text>
        <r>
          <rPr>
            <b/>
            <sz val="9"/>
            <color indexed="81"/>
            <rFont val="Tahoma"/>
            <family val="2"/>
          </rPr>
          <t>Boil Off:</t>
        </r>
        <r>
          <rPr>
            <sz val="9"/>
            <color indexed="81"/>
            <rFont val="Tahoma"/>
            <family val="2"/>
          </rPr>
          <t xml:space="preserve">
Automatically pulled from form.
</t>
        </r>
      </text>
    </comment>
    <comment ref="AD4" authorId="0" shapeId="0">
      <text>
        <r>
          <rPr>
            <b/>
            <sz val="9"/>
            <color indexed="81"/>
            <rFont val="Tahoma"/>
            <family val="2"/>
          </rPr>
          <t>Minimum Inventory:</t>
        </r>
        <r>
          <rPr>
            <sz val="9"/>
            <color indexed="81"/>
            <rFont val="Tahoma"/>
            <family val="2"/>
          </rPr>
          <t xml:space="preserve">
Automatically pulled from form.
</t>
        </r>
      </text>
    </comment>
    <comment ref="AE4" authorId="0" shapeId="0">
      <text>
        <r>
          <rPr>
            <b/>
            <sz val="9"/>
            <color indexed="81"/>
            <rFont val="Tahoma"/>
            <family val="2"/>
          </rPr>
          <t>Facility Delivery Capacity:</t>
        </r>
        <r>
          <rPr>
            <sz val="9"/>
            <color indexed="81"/>
            <rFont val="Tahoma"/>
            <family val="2"/>
          </rPr>
          <t xml:space="preserve">
Automatically pulled from form.
</t>
        </r>
      </text>
    </comment>
    <comment ref="AF4" authorId="0" shapeId="0">
      <text>
        <r>
          <rPr>
            <b/>
            <sz val="9"/>
            <color indexed="81"/>
            <rFont val="Tahoma"/>
            <family val="2"/>
          </rPr>
          <t>Annual Service Fee:</t>
        </r>
        <r>
          <rPr>
            <sz val="9"/>
            <color indexed="81"/>
            <rFont val="Tahoma"/>
            <family val="2"/>
          </rPr>
          <t xml:space="preserve">
Automatically pulled from form.</t>
        </r>
      </text>
    </comment>
    <comment ref="AG4" authorId="0" shapeId="0">
      <text>
        <r>
          <rPr>
            <b/>
            <sz val="9"/>
            <color indexed="81"/>
            <rFont val="Tahoma"/>
            <family val="2"/>
          </rPr>
          <t>Fixed Delivery Charge:</t>
        </r>
        <r>
          <rPr>
            <sz val="9"/>
            <color indexed="81"/>
            <rFont val="Tahoma"/>
            <family val="2"/>
          </rPr>
          <t xml:space="preserve">
Automatically pulled from form.</t>
        </r>
      </text>
    </comment>
    <comment ref="AH4" authorId="0" shapeId="0">
      <text>
        <r>
          <rPr>
            <b/>
            <sz val="9"/>
            <color indexed="81"/>
            <rFont val="Tahoma"/>
            <family val="2"/>
          </rPr>
          <t>Indexed Delivery Charge:</t>
        </r>
        <r>
          <rPr>
            <sz val="9"/>
            <color indexed="81"/>
            <rFont val="Tahoma"/>
            <family val="2"/>
          </rPr>
          <t xml:space="preserve">
Automatically pulled from form.</t>
        </r>
      </text>
    </comment>
    <comment ref="AI4" authorId="0" shapeId="0">
      <text>
        <r>
          <rPr>
            <b/>
            <sz val="9"/>
            <color indexed="81"/>
            <rFont val="Tahoma"/>
            <family val="2"/>
          </rPr>
          <t>Overrun Delivery Price:</t>
        </r>
        <r>
          <rPr>
            <sz val="9"/>
            <color indexed="81"/>
            <rFont val="Tahoma"/>
            <family val="2"/>
          </rPr>
          <t xml:space="preserve">
Automatically pulled from form.</t>
        </r>
      </text>
    </comment>
    <comment ref="AJ4" authorId="0" shapeId="0">
      <text>
        <r>
          <rPr>
            <b/>
            <sz val="9"/>
            <color indexed="81"/>
            <rFont val="Tahoma"/>
            <family val="2"/>
          </rPr>
          <t>Additional Nomination Restrictions:</t>
        </r>
        <r>
          <rPr>
            <sz val="9"/>
            <color indexed="81"/>
            <rFont val="Tahoma"/>
            <family val="2"/>
          </rPr>
          <t xml:space="preserve">
Automatically pulled from form.</t>
        </r>
      </text>
    </comment>
    <comment ref="E13" authorId="0" shapeId="0">
      <text>
        <r>
          <rPr>
            <b/>
            <sz val="9"/>
            <color indexed="81"/>
            <rFont val="Tahoma"/>
            <family val="2"/>
          </rPr>
          <t>Facility Name and Address:</t>
        </r>
        <r>
          <rPr>
            <sz val="9"/>
            <color indexed="81"/>
            <rFont val="Tahoma"/>
            <family val="2"/>
          </rPr>
          <t xml:space="preserve">
Automatically pulled from form.</t>
        </r>
      </text>
    </comment>
  </commentList>
</comments>
</file>

<file path=xl/sharedStrings.xml><?xml version="1.0" encoding="utf-8"?>
<sst xmlns="http://schemas.openxmlformats.org/spreadsheetml/2006/main" count="142" uniqueCount="126">
  <si>
    <t>Website:</t>
  </si>
  <si>
    <t>IMPORTANT - PLEASE NOTE:</t>
  </si>
  <si>
    <t>Part 1: Tenderer Details</t>
  </si>
  <si>
    <t>Tenderer's Company Name</t>
  </si>
  <si>
    <t>Company Representative</t>
  </si>
  <si>
    <t>Telephone Number</t>
  </si>
  <si>
    <t>Facsimile Number</t>
  </si>
  <si>
    <t>Email Address</t>
  </si>
  <si>
    <r>
      <t xml:space="preserve">Company Representative Address
</t>
    </r>
    <r>
      <rPr>
        <i/>
        <sz val="10"/>
        <color theme="1"/>
        <rFont val="Arial"/>
        <family val="2"/>
      </rPr>
      <t>(full address including postcode)</t>
    </r>
  </si>
  <si>
    <t>Part 2: Terms of Tender Submission</t>
  </si>
  <si>
    <t>Please detail in Appendix 1 any deviations from National Grid's template Operating Margins agreement.</t>
  </si>
  <si>
    <t>Part 3: Facility Details</t>
  </si>
  <si>
    <t>Facility Name</t>
  </si>
  <si>
    <t>Part 4: Deliverability &amp; Availability</t>
  </si>
  <si>
    <t>kWh/hour</t>
  </si>
  <si>
    <t>Minutes</t>
  </si>
  <si>
    <t>Planned Maintenance Periods</t>
  </si>
  <si>
    <t>Dates</t>
  </si>
  <si>
    <t>p/kWh</t>
  </si>
  <si>
    <t>AMENDMENTS TO TEMPLATE OM AGREEMENT / ALTERNATIVE TERMS</t>
  </si>
  <si>
    <t>Page 1</t>
  </si>
  <si>
    <t>Page 2</t>
  </si>
  <si>
    <t>Page 3</t>
  </si>
  <si>
    <t>Page 4</t>
  </si>
  <si>
    <t>Page 5</t>
  </si>
  <si>
    <t>Page 6</t>
  </si>
  <si>
    <t>Page 7</t>
  </si>
  <si>
    <r>
      <t xml:space="preserve">Maximum Delivery Rate
</t>
    </r>
    <r>
      <rPr>
        <i/>
        <sz val="10"/>
        <color theme="1"/>
        <rFont val="Arial"/>
        <family val="2"/>
      </rPr>
      <t>(minimum requirement is 500,000 kWh/hour)</t>
    </r>
  </si>
  <si>
    <t>Please tick if the tender may only be accepted in full</t>
  </si>
  <si>
    <r>
      <t xml:space="preserve">Minimum Delivery Rate
</t>
    </r>
    <r>
      <rPr>
        <i/>
        <sz val="10"/>
        <color theme="1"/>
        <rFont val="Arial"/>
        <family val="2"/>
      </rPr>
      <t>(optional)</t>
    </r>
  </si>
  <si>
    <t>Response Time</t>
  </si>
  <si>
    <t>Maximum Delivery Duration</t>
  </si>
  <si>
    <r>
      <t xml:space="preserve">Minimum Delivery Duration
</t>
    </r>
    <r>
      <rPr>
        <i/>
        <sz val="10"/>
        <color theme="1"/>
        <rFont val="Arial"/>
        <family val="2"/>
      </rPr>
      <t>(Optional)</t>
    </r>
  </si>
  <si>
    <t>hours</t>
  </si>
  <si>
    <r>
      <t xml:space="preserve">Service Quantity (LNG only)
</t>
    </r>
    <r>
      <rPr>
        <i/>
        <sz val="10"/>
        <color theme="1"/>
        <rFont val="Arial"/>
        <family val="2"/>
      </rPr>
      <t>(minimum requirement is 6,000,000 kWh)</t>
    </r>
  </si>
  <si>
    <t>kWh</t>
  </si>
  <si>
    <t>Minimum Inventory (LNG only)</t>
  </si>
  <si>
    <r>
      <t xml:space="preserve">Facility Delivery Capacity (LNG only)
</t>
    </r>
    <r>
      <rPr>
        <i/>
        <sz val="10"/>
        <color theme="1"/>
        <rFont val="Arial"/>
        <family val="2"/>
      </rPr>
      <t>(nominal)</t>
    </r>
  </si>
  <si>
    <t>kWh/h</t>
  </si>
  <si>
    <r>
      <t xml:space="preserve">The following sections should only be completed for </t>
    </r>
    <r>
      <rPr>
        <b/>
        <u/>
        <sz val="11"/>
        <color theme="1"/>
        <rFont val="Arial"/>
        <family val="2"/>
      </rPr>
      <t>LNG facilities.</t>
    </r>
  </si>
  <si>
    <t>Part 5: Charges</t>
  </si>
  <si>
    <r>
      <t xml:space="preserve">Annual Service Fee
</t>
    </r>
    <r>
      <rPr>
        <i/>
        <sz val="10"/>
        <color theme="1"/>
        <rFont val="Arial"/>
        <family val="2"/>
      </rPr>
      <t>(prorated in case of partial volume acceptance)</t>
    </r>
  </si>
  <si>
    <t>£</t>
  </si>
  <si>
    <r>
      <t xml:space="preserve">Indexed Delivery Charge
</t>
    </r>
    <r>
      <rPr>
        <i/>
        <sz val="10"/>
        <color theme="1"/>
        <rFont val="Arial"/>
        <family val="2"/>
      </rPr>
      <t>(insert in Schedule 1 of contract details of index methodology preferred or list here)</t>
    </r>
  </si>
  <si>
    <t>Overrun Delivery Price (LNG only)</t>
  </si>
  <si>
    <t>To be defined by tenderer</t>
  </si>
  <si>
    <t>Page 8</t>
  </si>
  <si>
    <t>Page 9</t>
  </si>
  <si>
    <t>PORTFOLIO OF FACILITIES</t>
  </si>
  <si>
    <t>This Appendix 2 does not need to be completed where the tender is in respect of a single facility.</t>
  </si>
  <si>
    <t>FACILITY NAMES / ADDRESSES</t>
  </si>
  <si>
    <t>Company Representative Address</t>
  </si>
  <si>
    <t>15B</t>
  </si>
  <si>
    <t>16B</t>
  </si>
  <si>
    <t>17B</t>
  </si>
  <si>
    <t>18B</t>
  </si>
  <si>
    <t>19B</t>
  </si>
  <si>
    <t>20B</t>
  </si>
  <si>
    <t>21B</t>
  </si>
  <si>
    <t>22B</t>
  </si>
  <si>
    <t>23B</t>
  </si>
  <si>
    <t>Indexed Delivery Charge</t>
  </si>
  <si>
    <t>24B</t>
  </si>
  <si>
    <t>Operating Margins Homepage</t>
  </si>
  <si>
    <t>Data Collection Tab for Contracts Team</t>
  </si>
  <si>
    <t>Tender Pack</t>
  </si>
  <si>
    <t>Tender Ref</t>
  </si>
  <si>
    <t>Tranche Ref</t>
  </si>
  <si>
    <t>Main Ref</t>
  </si>
  <si>
    <t>E-Mail Address</t>
  </si>
  <si>
    <t>Are there any deviations from NG Template OM Agreement, Y/N</t>
  </si>
  <si>
    <t>Facility Delivery Capacity (Nominal), kWh/h</t>
  </si>
  <si>
    <t>Planned Maintenenace Periods, Dates</t>
  </si>
  <si>
    <t>Maximum Delivery Rate, kWh/h</t>
  </si>
  <si>
    <t>May Tender Only Be Accepted in Full, Y/N</t>
  </si>
  <si>
    <t>Minimum Delivery Rate (Optional), kWh/h</t>
  </si>
  <si>
    <t>Response Time, Minutes</t>
  </si>
  <si>
    <t>Maximum Delivery Duration (12 / 24), hours</t>
  </si>
  <si>
    <t>Minimum Delivery Duration (Optional)</t>
  </si>
  <si>
    <t>Service Quantity, kWh</t>
  </si>
  <si>
    <t>Boil Off, kWh/day</t>
  </si>
  <si>
    <t>Minimum Inventory, kWh</t>
  </si>
  <si>
    <t>Annual Service Fee (prorated in case of partial volume acceptance),  £</t>
  </si>
  <si>
    <t>Fixed Delivery Charge, p/kWh</t>
  </si>
  <si>
    <t>Overrun Delivery Price (LNG only), p/kWh</t>
  </si>
  <si>
    <t>Portfolio of Facilities</t>
  </si>
  <si>
    <t>Facility Name and Address</t>
  </si>
  <si>
    <t>AMENDMENTS TO TEMPLATE OM AGREEMENT / ALTERNATIVE TERMS CONTINUED</t>
  </si>
  <si>
    <r>
      <t xml:space="preserve">Tenderer's Company Name
</t>
    </r>
    <r>
      <rPr>
        <i/>
        <sz val="10"/>
        <color theme="1"/>
        <rFont val="Arial"/>
        <family val="2"/>
      </rPr>
      <t>(including company number)</t>
    </r>
  </si>
  <si>
    <t>Shipper Short Code</t>
  </si>
  <si>
    <t>Legal Agent Name</t>
  </si>
  <si>
    <t>Legal Agent Address</t>
  </si>
  <si>
    <t>Allocation Agent</t>
  </si>
  <si>
    <t>25B</t>
  </si>
  <si>
    <t>26B</t>
  </si>
  <si>
    <t>27B</t>
  </si>
  <si>
    <t>28B</t>
  </si>
  <si>
    <t>29B</t>
  </si>
  <si>
    <t>30B</t>
  </si>
  <si>
    <t>31B</t>
  </si>
  <si>
    <t>Website for clauses</t>
  </si>
  <si>
    <r>
      <t xml:space="preserve">Facility Name
</t>
    </r>
    <r>
      <rPr>
        <i/>
        <sz val="10"/>
        <color theme="1"/>
        <rFont val="Arial"/>
        <family val="2"/>
      </rPr>
      <t>(including company number)</t>
    </r>
  </si>
  <si>
    <t>32B</t>
  </si>
  <si>
    <t>Additional Nomination Restrictions (Demand Reduction Only)</t>
  </si>
  <si>
    <t>OR (please only fill in box 29B or 30B)</t>
  </si>
  <si>
    <t>Additional Nomination Restrictions</t>
  </si>
  <si>
    <r>
      <t xml:space="preserve">Facility Location
</t>
    </r>
    <r>
      <rPr>
        <i/>
        <sz val="10"/>
        <color theme="1"/>
        <rFont val="Arial"/>
        <family val="2"/>
      </rPr>
      <t>(full address including postcode)
If service offered is an aggregate position (made up from more than one site) please list each individual site in appendix 2</t>
    </r>
  </si>
  <si>
    <t>Service Provision Category</t>
  </si>
  <si>
    <t>Facility Location</t>
  </si>
  <si>
    <t>Execution Date for tenderer's agreement with facility operator</t>
  </si>
  <si>
    <r>
      <rPr>
        <b/>
        <sz val="11"/>
        <color theme="1"/>
        <rFont val="Arial"/>
        <family val="2"/>
      </rPr>
      <t>• All parts</t>
    </r>
    <r>
      <rPr>
        <sz val="11"/>
        <color theme="1"/>
        <rFont val="Arial"/>
        <family val="2"/>
      </rPr>
      <t xml:space="preserve"> of this tender pack </t>
    </r>
    <r>
      <rPr>
        <b/>
        <u/>
        <sz val="11"/>
        <color theme="1"/>
        <rFont val="Arial"/>
        <family val="2"/>
      </rPr>
      <t>must be completed by all tenderers</t>
    </r>
    <r>
      <rPr>
        <sz val="11"/>
        <color theme="1"/>
        <rFont val="Arial"/>
        <family val="2"/>
      </rPr>
      <t xml:space="preserve"> and submitted to be eligible for assessment.
• A provider </t>
    </r>
    <r>
      <rPr>
        <b/>
        <u/>
        <sz val="11"/>
        <color theme="1"/>
        <rFont val="Arial"/>
        <family val="2"/>
      </rPr>
      <t>can submit up to three tender packs</t>
    </r>
    <r>
      <rPr>
        <sz val="11"/>
        <color theme="1"/>
        <rFont val="Arial"/>
        <family val="2"/>
      </rPr>
      <t xml:space="preserve"> per facility or portfolio of facilities to reflect various options of service and prices offered as part of this tender.
</t>
    </r>
  </si>
  <si>
    <r>
      <t xml:space="preserve">Execution Date For Tenderer’s Agreement With Facility Operator </t>
    </r>
    <r>
      <rPr>
        <i/>
        <sz val="11"/>
        <color theme="1"/>
        <rFont val="Arial"/>
        <family val="2"/>
      </rPr>
      <t>(LNG only)</t>
    </r>
  </si>
  <si>
    <t>This tender pack is designed for;
• LNG Importation with Storage Facility Operators
• Capacity Holders at LNG Importation with Storage Facilities
• Portfolio and Single site Facility Providers of Supply Increase and/or Demand Reduction Services</t>
  </si>
  <si>
    <r>
      <t xml:space="preserve">
TENDER PACK 2
OPERATING MARGINS
</t>
    </r>
    <r>
      <rPr>
        <b/>
        <sz val="18"/>
        <rFont val="Arial"/>
        <family val="2"/>
      </rPr>
      <t>2019/20 GAS DELIV</t>
    </r>
    <r>
      <rPr>
        <b/>
        <sz val="18"/>
        <color theme="1"/>
        <rFont val="Arial"/>
        <family val="2"/>
      </rPr>
      <t>ERY TENDER</t>
    </r>
  </si>
  <si>
    <t>2019/20 OM GAS DELIVERY TENDER</t>
  </si>
  <si>
    <t>2019/20 OM GAS DELIVERY TENDER
Appendix 1</t>
  </si>
  <si>
    <t>2019/20 OM GAS DELIVERY TENDER
Appendix 2</t>
  </si>
  <si>
    <t>Delivery Gas Price</t>
  </si>
  <si>
    <t>Produced by National Grid Gas Transmission  
National Grid Gas plc
National Grid House
Warwick Technology Park
Gallows Hill
Warwick
CV34 6DA</t>
  </si>
  <si>
    <t>Estimated Necessary Delivery Quantity</t>
  </si>
  <si>
    <r>
      <t>Issued</t>
    </r>
    <r>
      <rPr>
        <b/>
        <sz val="11"/>
        <color rgb="FFFF0000"/>
        <rFont val="Arial"/>
        <family val="2"/>
      </rPr>
      <t xml:space="preserve"> </t>
    </r>
    <r>
      <rPr>
        <b/>
        <sz val="11"/>
        <rFont val="Arial"/>
        <family val="2"/>
      </rPr>
      <t xml:space="preserve">19th </t>
    </r>
    <r>
      <rPr>
        <b/>
        <sz val="11"/>
        <color theme="1"/>
        <rFont val="Arial"/>
        <family val="2"/>
      </rPr>
      <t>Decemb</t>
    </r>
    <r>
      <rPr>
        <b/>
        <sz val="11"/>
        <rFont val="Arial"/>
        <family val="2"/>
      </rPr>
      <t>er 2018</t>
    </r>
  </si>
  <si>
    <r>
      <rPr>
        <b/>
        <u/>
        <sz val="11"/>
        <color theme="1"/>
        <rFont val="Arial"/>
        <family val="2"/>
      </rPr>
      <t>PLEASE NOTE:</t>
    </r>
    <r>
      <rPr>
        <b/>
        <sz val="11"/>
        <color theme="1"/>
        <rFont val="Arial"/>
        <family val="2"/>
      </rPr>
      <t xml:space="preserve">
This document should be read in conjuction with the template Operating Margins agreements (found on the Operating Margins Homepage) and the document entitled "Tender Guidance Document 2019/20".
Specific guidance on how to complete these tender sheets is provided in Sections 7 &amp; 8 of the Operating Margins Tender Guidance Document with specific cross-references to these tender sheets via superscript numbers adjacent to the relevant fields of information. These numbers are links to and from the guidance document to simplify navigation. Please also refer to Section 6 "Requirements of the Tender Process" in order to understand what must accompany the tender sheets as part of submission in order that assessment can proceed on any tenders received.
Terms and phrases used in this document have the meanings set out or referred to in the template Operating Margins agreements and/or the Operating Margins Tender Guidance Document.</t>
    </r>
  </si>
  <si>
    <r>
      <t>Completed Tenders should be submitted by 12:00 noon GMT on Monday</t>
    </r>
    <r>
      <rPr>
        <sz val="11"/>
        <rFont val="Arial"/>
        <family val="2"/>
      </rPr>
      <t xml:space="preserve"> 28th January 2019 </t>
    </r>
    <r>
      <rPr>
        <sz val="11"/>
        <color theme="1"/>
        <rFont val="Arial"/>
        <family val="2"/>
      </rPr>
      <t xml:space="preserve"> </t>
    </r>
    <r>
      <rPr>
        <b/>
        <u/>
        <sz val="11"/>
        <color theme="1"/>
        <rFont val="Arial"/>
        <family val="2"/>
      </rPr>
      <t>via Ariba</t>
    </r>
    <r>
      <rPr>
        <sz val="11"/>
        <color theme="1"/>
        <rFont val="Arial"/>
        <family val="2"/>
      </rPr>
      <t>.
The completed Tender Packs should each be uploaded under unique file names (simply add a submission number to the end of the file name).
After uploading Tender Pack documents, terms and conditions must be accepted before submitting.
Submissions can be revised until the deadline.</t>
    </r>
  </si>
  <si>
    <t>Achilles Registration Number</t>
  </si>
  <si>
    <t>Allocation Agent                                                                  (Name, Address, Tel No)</t>
  </si>
  <si>
    <t>Website for Service / Service Unavailability Clauses: 4.2(f) / 7.1(d)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</si>
</sst>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F800]dddd\,\ mmmm\ dd\,\ yyyy"/>
    <numFmt numFmtId="165" formatCode="&quot;£&quot;#,##0.00"/>
    <numFmt numFmtId="166" formatCode="0.0000000"/>
    <numFmt numFmtId="167" formatCode="0.0000%"/>
    <numFmt numFmtId="168" formatCode="m/d/yy\ h:mm:ss"/>
    <numFmt numFmtId="169" formatCode="#,##0.0000000"/>
    <numFmt numFmtId="170" formatCode="#,##0.0000"/>
  </numFmts>
  <fonts count="88">
    <font>
      <sz val="11"/>
      <color theme="1"/>
      <name val="Calibri"/>
      <family val="2"/>
      <scheme val="minor"/>
    </font>
    <font>
      <sz val="11"/>
      <color rgb="FFFF0000"/>
      <name val="Calibri"/>
      <family val="2"/>
      <scheme val="minor"/>
    </font>
    <font>
      <b/>
      <sz val="18"/>
      <color theme="1"/>
      <name val="Arial"/>
      <family val="2"/>
    </font>
    <font>
      <sz val="11"/>
      <color theme="1"/>
      <name val="Arial"/>
      <family val="2"/>
    </font>
    <font>
      <b/>
      <sz val="11"/>
      <color theme="1"/>
      <name val="Arial"/>
      <family val="2"/>
    </font>
    <font>
      <b/>
      <sz val="11"/>
      <color rgb="FFFF0000"/>
      <name val="Arial"/>
      <family val="2"/>
    </font>
    <font>
      <b/>
      <u/>
      <sz val="11"/>
      <color theme="1"/>
      <name val="Arial"/>
      <family val="2"/>
    </font>
    <font>
      <i/>
      <sz val="10"/>
      <color theme="1"/>
      <name val="Arial"/>
      <family val="2"/>
    </font>
    <font>
      <sz val="11"/>
      <name val="Arial"/>
      <family val="2"/>
    </font>
    <font>
      <b/>
      <sz val="11"/>
      <name val="Arial"/>
      <family val="2"/>
    </font>
    <font>
      <sz val="11"/>
      <color rgb="FF0079C1"/>
      <name val="Calibri"/>
      <family val="2"/>
      <scheme val="minor"/>
    </font>
    <font>
      <b/>
      <sz val="11"/>
      <color rgb="FF0079C1"/>
      <name val="Arial"/>
      <family val="2"/>
    </font>
    <font>
      <sz val="11"/>
      <color theme="1"/>
      <name val="Calibri"/>
      <family val="2"/>
      <scheme val="minor"/>
    </font>
    <font>
      <u/>
      <sz val="9"/>
      <color rgb="FF0079C1"/>
      <name val="Arial"/>
      <family val="2"/>
    </font>
    <font>
      <u/>
      <sz val="11"/>
      <color rgb="FF0079C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indexed="8"/>
      <name val="Arial"/>
      <family val="2"/>
    </font>
    <font>
      <sz val="14"/>
      <name val="Arial"/>
      <family val="2"/>
    </font>
    <font>
      <i/>
      <sz val="10"/>
      <name val="Arial"/>
      <family val="2"/>
    </font>
    <font>
      <b/>
      <sz val="9"/>
      <name val="Arial"/>
      <family val="2"/>
    </font>
    <font>
      <sz val="18"/>
      <name val="Arial"/>
      <family val="2"/>
    </font>
    <font>
      <sz val="10"/>
      <name val="Calibri"/>
      <family val="2"/>
      <scheme val="minor"/>
    </font>
    <font>
      <i/>
      <sz val="10"/>
      <color indexed="23"/>
      <name val="Arial"/>
      <family val="2"/>
    </font>
    <font>
      <sz val="10"/>
      <name val="Helv"/>
      <charset val="204"/>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10"/>
      <name val="Verdana"/>
      <family val="2"/>
    </font>
    <font>
      <sz val="10"/>
      <name val="MS Sans Serif"/>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8"/>
      <color indexed="56"/>
      <name val="Cambria"/>
      <family val="2"/>
    </font>
    <font>
      <u/>
      <sz val="11"/>
      <color theme="10"/>
      <name val="Calibri"/>
      <family val="2"/>
      <scheme val="minor"/>
    </font>
    <font>
      <sz val="8"/>
      <name val="Tahoma"/>
      <family val="2"/>
    </font>
    <font>
      <sz val="10"/>
      <name val="Calibri"/>
      <family val="2"/>
    </font>
    <font>
      <sz val="9"/>
      <color indexed="81"/>
      <name val="Tahoma"/>
      <family val="2"/>
    </font>
    <font>
      <b/>
      <sz val="9"/>
      <color indexed="81"/>
      <name val="Tahoma"/>
      <family val="2"/>
    </font>
    <font>
      <b/>
      <sz val="22"/>
      <color theme="0"/>
      <name val="Arial"/>
      <family val="2"/>
    </font>
    <font>
      <b/>
      <sz val="11"/>
      <color theme="0"/>
      <name val="Arial"/>
      <family val="2"/>
    </font>
    <font>
      <sz val="11"/>
      <color theme="0"/>
      <name val="Arial"/>
      <family val="2"/>
    </font>
    <font>
      <b/>
      <sz val="18"/>
      <name val="Arial"/>
      <family val="2"/>
    </font>
    <font>
      <i/>
      <sz val="11"/>
      <color theme="1"/>
      <name val="Arial"/>
      <family val="2"/>
    </font>
    <font>
      <sz val="8"/>
      <color rgb="FF000000"/>
      <name val="Tahoma"/>
      <family val="2"/>
    </font>
    <font>
      <sz val="11"/>
      <name val="Calibri"/>
      <family val="2"/>
      <scheme val="minor"/>
    </font>
    <font>
      <sz val="9"/>
      <name val="Calibri"/>
      <family val="2"/>
      <scheme val="minor"/>
    </font>
    <font>
      <u/>
      <sz val="9"/>
      <name val="Arial"/>
      <family val="2"/>
    </font>
    <font>
      <u/>
      <sz val="9"/>
      <name val="Calibri"/>
      <family val="2"/>
      <scheme val="minor"/>
    </font>
  </fonts>
  <fills count="9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DDDDD"/>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0"/>
      </patternFill>
    </fill>
    <fill>
      <patternFill patternType="solid">
        <fgColor indexed="43"/>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tint="-9.9948118533890809E-2"/>
        <bgColor indexed="64"/>
      </patternFill>
    </fill>
    <fill>
      <patternFill patternType="solid">
        <fgColor rgb="FF0079C1"/>
        <bgColor indexed="64"/>
      </patternFill>
    </fill>
  </fills>
  <borders count="9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24"/>
      </bottom>
      <diagonal/>
    </border>
    <border>
      <left/>
      <right/>
      <top/>
      <bottom style="medium">
        <color indexed="30"/>
      </bottom>
      <diagonal/>
    </border>
    <border>
      <left/>
      <right/>
      <top/>
      <bottom style="double">
        <color indexed="5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right/>
      <top style="thin">
        <color indexed="62"/>
      </top>
      <bottom style="double">
        <color indexed="62"/>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medium">
        <color indexed="64"/>
      </right>
      <top style="thin">
        <color indexed="64"/>
      </top>
      <bottom/>
      <diagonal/>
    </border>
    <border>
      <left style="thin">
        <color indexed="64"/>
      </left>
      <right/>
      <top/>
      <bottom style="medium">
        <color indexed="64"/>
      </bottom>
      <diagonal/>
    </border>
  </borders>
  <cellStyleXfs count="34690">
    <xf numFmtId="0" fontId="0" fillId="0" borderId="0"/>
    <xf numFmtId="0" fontId="13"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0" applyNumberFormat="0" applyBorder="0" applyAlignment="0" applyProtection="0"/>
    <xf numFmtId="0" fontId="22" fillId="8" borderId="31" applyNumberFormat="0" applyAlignment="0" applyProtection="0"/>
    <xf numFmtId="0" fontId="23" fillId="9" borderId="32" applyNumberFormat="0" applyAlignment="0" applyProtection="0"/>
    <xf numFmtId="0" fontId="24" fillId="9" borderId="31" applyNumberFormat="0" applyAlignment="0" applyProtection="0"/>
    <xf numFmtId="0" fontId="25" fillId="0" borderId="33" applyNumberFormat="0" applyFill="0" applyAlignment="0" applyProtection="0"/>
    <xf numFmtId="0" fontId="26" fillId="10" borderId="34" applyNumberFormat="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8" fillId="0" borderId="36" applyNumberFormat="0" applyFill="0" applyAlignment="0" applyProtection="0"/>
    <xf numFmtId="0" fontId="29"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29" fillId="35" borderId="0" applyNumberFormat="0" applyBorder="0" applyAlignment="0" applyProtection="0"/>
    <xf numFmtId="0" fontId="30" fillId="0" borderId="54" applyNumberFormat="0" applyFont="0" applyFill="0" applyAlignment="0" applyProtection="0"/>
    <xf numFmtId="0" fontId="30" fillId="0" borderId="0" applyFont="0" applyFill="0" applyBorder="0" applyAlignment="0" applyProtection="0"/>
    <xf numFmtId="43" fontId="30" fillId="0" borderId="0" applyFont="0" applyFill="0" applyBorder="0" applyAlignment="0" applyProtection="0"/>
    <xf numFmtId="0" fontId="30" fillId="0" borderId="0" applyFont="0" applyFill="0" applyBorder="0" applyAlignment="0" applyProtection="0"/>
    <xf numFmtId="9" fontId="30" fillId="0" borderId="0" applyFont="0" applyFill="0" applyBorder="0" applyAlignment="0" applyProtection="0"/>
    <xf numFmtId="167" fontId="30" fillId="0" borderId="0" applyFont="0" applyFill="0" applyBorder="0" applyAlignment="0" applyProtection="0"/>
    <xf numFmtId="0" fontId="30" fillId="0" borderId="37" applyNumberFormat="0" applyFont="0" applyFill="0" applyAlignment="0" applyProtection="0"/>
    <xf numFmtId="0" fontId="30" fillId="0" borderId="38" applyNumberFormat="0" applyFont="0" applyFill="0" applyAlignment="0" applyProtection="0"/>
    <xf numFmtId="0" fontId="30" fillId="0" borderId="39" applyNumberFormat="0" applyFont="0" applyFill="0" applyAlignment="0" applyProtection="0"/>
    <xf numFmtId="0" fontId="30" fillId="0" borderId="40" applyNumberFormat="0" applyFont="0" applyFill="0" applyAlignment="0" applyProtection="0"/>
    <xf numFmtId="0" fontId="30" fillId="0" borderId="41" applyNumberFormat="0" applyFont="0" applyFill="0" applyAlignment="0" applyProtection="0"/>
    <xf numFmtId="0" fontId="30" fillId="36" borderId="0" applyNumberFormat="0" applyFont="0" applyBorder="0" applyAlignment="0" applyProtection="0"/>
    <xf numFmtId="0" fontId="30" fillId="0" borderId="42" applyNumberFormat="0" applyFont="0" applyFill="0" applyAlignment="0" applyProtection="0"/>
    <xf numFmtId="0" fontId="30" fillId="0" borderId="43" applyNumberFormat="0" applyFont="0" applyFill="0" applyAlignment="0" applyProtection="0"/>
    <xf numFmtId="46" fontId="30" fillId="0" borderId="0" applyFont="0" applyFill="0" applyBorder="0" applyAlignment="0" applyProtection="0"/>
    <xf numFmtId="0" fontId="31" fillId="0" borderId="0" applyNumberFormat="0" applyFill="0" applyBorder="0" applyAlignment="0" applyProtection="0"/>
    <xf numFmtId="0" fontId="30" fillId="0" borderId="44" applyNumberFormat="0" applyFont="0" applyFill="0" applyAlignment="0" applyProtection="0"/>
    <xf numFmtId="0" fontId="30" fillId="0" borderId="45"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0" applyNumberFormat="0" applyFont="0" applyFill="0" applyBorder="0" applyProtection="0">
      <alignment horizontal="center"/>
    </xf>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Protection="0">
      <alignment horizontal="left"/>
    </xf>
    <xf numFmtId="0" fontId="30" fillId="36" borderId="0" applyNumberFormat="0" applyFont="0" applyBorder="0" applyAlignment="0" applyProtection="0"/>
    <xf numFmtId="0" fontId="35" fillId="0" borderId="0" applyNumberFormat="0" applyFill="0" applyBorder="0" applyAlignment="0" applyProtection="0"/>
    <xf numFmtId="0" fontId="31" fillId="0" borderId="0" applyNumberFormat="0" applyFill="0" applyBorder="0" applyAlignment="0" applyProtection="0"/>
    <xf numFmtId="0" fontId="30" fillId="0" borderId="48" applyNumberFormat="0" applyFont="0" applyFill="0" applyAlignment="0" applyProtection="0"/>
    <xf numFmtId="0" fontId="30" fillId="0" borderId="49" applyNumberFormat="0" applyFont="0" applyFill="0" applyAlignment="0" applyProtection="0"/>
    <xf numFmtId="168" fontId="30" fillId="0" borderId="0" applyFont="0" applyFill="0" applyBorder="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8"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8"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8"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1" fillId="37"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41" fillId="38"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1" fillId="39"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41" fillId="40"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41"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41" fillId="42"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41" borderId="0" applyNumberFormat="0" applyBorder="0" applyAlignment="0" applyProtection="0"/>
    <xf numFmtId="0" fontId="31" fillId="36"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41" fillId="43"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31" fillId="44"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41" fillId="45"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4" borderId="0" applyNumberFormat="0" applyBorder="0" applyAlignment="0" applyProtection="0"/>
    <xf numFmtId="0" fontId="31" fillId="40"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41" fillId="46"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47"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41" fillId="44"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39"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4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48"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41" fillId="49"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50"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41" fillId="43"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47"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41" fillId="44"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6"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41" fillId="51"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1" fillId="46" borderId="0" applyNumberFormat="0" applyBorder="0" applyAlignment="0" applyProtection="0"/>
    <xf numFmtId="0" fontId="39" fillId="47" borderId="0" applyNumberFormat="0" applyBorder="0" applyAlignment="0" applyProtection="0"/>
    <xf numFmtId="0" fontId="29" fillId="15" borderId="0" applyNumberFormat="0" applyBorder="0" applyAlignment="0" applyProtection="0"/>
    <xf numFmtId="0" fontId="40" fillId="52"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39" borderId="0" applyNumberFormat="0" applyBorder="0" applyAlignment="0" applyProtection="0"/>
    <xf numFmtId="0" fontId="29" fillId="19" borderId="0" applyNumberFormat="0" applyBorder="0" applyAlignment="0" applyProtection="0"/>
    <xf numFmtId="0" fontId="40"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39" fillId="48" borderId="0" applyNumberFormat="0" applyBorder="0" applyAlignment="0" applyProtection="0"/>
    <xf numFmtId="0" fontId="29" fillId="23" borderId="0" applyNumberFormat="0" applyBorder="0" applyAlignment="0" applyProtection="0"/>
    <xf numFmtId="0" fontId="40" fillId="49"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50" borderId="0" applyNumberFormat="0" applyBorder="0" applyAlignment="0" applyProtection="0"/>
    <xf numFmtId="0" fontId="29" fillId="27" borderId="0" applyNumberFormat="0" applyBorder="0" applyAlignment="0" applyProtection="0"/>
    <xf numFmtId="0" fontId="40" fillId="53"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50" borderId="0" applyNumberFormat="0" applyBorder="0" applyAlignment="0" applyProtection="0"/>
    <xf numFmtId="0" fontId="39" fillId="47" borderId="0" applyNumberFormat="0" applyBorder="0" applyAlignment="0" applyProtection="0"/>
    <xf numFmtId="0" fontId="29" fillId="31" borderId="0" applyNumberFormat="0" applyBorder="0" applyAlignment="0" applyProtection="0"/>
    <xf numFmtId="0" fontId="40" fillId="54"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6" borderId="0" applyNumberFormat="0" applyBorder="0" applyAlignment="0" applyProtection="0"/>
    <xf numFmtId="0" fontId="29" fillId="35" borderId="0" applyNumberFormat="0" applyBorder="0" applyAlignment="0" applyProtection="0"/>
    <xf numFmtId="0" fontId="40" fillId="55"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40" fillId="56" borderId="0" applyNumberFormat="0" applyBorder="0" applyAlignment="0" applyProtection="0"/>
    <xf numFmtId="0" fontId="41" fillId="57" borderId="0" applyNumberFormat="0" applyBorder="0" applyAlignment="0" applyProtection="0"/>
    <xf numFmtId="0" fontId="41" fillId="58" borderId="0" applyNumberFormat="0" applyBorder="0" applyAlignment="0" applyProtection="0"/>
    <xf numFmtId="0" fontId="40" fillId="59" borderId="0" applyNumberFormat="0" applyBorder="0" applyAlignment="0" applyProtection="0"/>
    <xf numFmtId="0" fontId="40" fillId="56"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40" fillId="60" borderId="0" applyNumberFormat="0" applyBorder="0" applyAlignment="0" applyProtection="0"/>
    <xf numFmtId="0" fontId="29" fillId="12" borderId="0" applyNumberFormat="0" applyBorder="0" applyAlignment="0" applyProtection="0"/>
    <xf numFmtId="0" fontId="40" fillId="60" borderId="0" applyNumberFormat="0" applyBorder="0" applyAlignment="0" applyProtection="0"/>
    <xf numFmtId="0" fontId="29" fillId="12" borderId="0" applyNumberFormat="0" applyBorder="0" applyAlignment="0" applyProtection="0"/>
    <xf numFmtId="0" fontId="40" fillId="56"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40" fillId="56"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40" fillId="56" borderId="0" applyNumberFormat="0" applyBorder="0" applyAlignment="0" applyProtection="0"/>
    <xf numFmtId="0" fontId="29" fillId="12" borderId="0" applyNumberFormat="0" applyBorder="0" applyAlignment="0" applyProtection="0"/>
    <xf numFmtId="0" fontId="40" fillId="6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40" fillId="6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40" fillId="6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40" fillId="6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40" fillId="60"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40" fillId="61" borderId="0" applyNumberFormat="0" applyBorder="0" applyAlignment="0" applyProtection="0"/>
    <xf numFmtId="0" fontId="41" fillId="62" borderId="0" applyNumberFormat="0" applyBorder="0" applyAlignment="0" applyProtection="0"/>
    <xf numFmtId="0" fontId="41" fillId="63" borderId="0" applyNumberFormat="0" applyBorder="0" applyAlignment="0" applyProtection="0"/>
    <xf numFmtId="0" fontId="40" fillId="64" borderId="0" applyNumberFormat="0" applyBorder="0" applyAlignment="0" applyProtection="0"/>
    <xf numFmtId="0" fontId="40" fillId="61"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40" fillId="65" borderId="0" applyNumberFormat="0" applyBorder="0" applyAlignment="0" applyProtection="0"/>
    <xf numFmtId="0" fontId="29" fillId="16" borderId="0" applyNumberFormat="0" applyBorder="0" applyAlignment="0" applyProtection="0"/>
    <xf numFmtId="0" fontId="40" fillId="65" borderId="0" applyNumberFormat="0" applyBorder="0" applyAlignment="0" applyProtection="0"/>
    <xf numFmtId="0" fontId="29" fillId="16" borderId="0" applyNumberFormat="0" applyBorder="0" applyAlignment="0" applyProtection="0"/>
    <xf numFmtId="0" fontId="40" fillId="61"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40" fillId="61"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40" fillId="61" borderId="0" applyNumberFormat="0" applyBorder="0" applyAlignment="0" applyProtection="0"/>
    <xf numFmtId="0" fontId="29" fillId="16" borderId="0" applyNumberFormat="0" applyBorder="0" applyAlignment="0" applyProtection="0"/>
    <xf numFmtId="0" fontId="40" fillId="6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40" fillId="6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40" fillId="6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40" fillId="6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40" fillId="6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40" fillId="64" borderId="0" applyNumberFormat="0" applyBorder="0" applyAlignment="0" applyProtection="0"/>
    <xf numFmtId="0" fontId="41" fillId="66" borderId="0" applyNumberFormat="0" applyBorder="0" applyAlignment="0" applyProtection="0"/>
    <xf numFmtId="0" fontId="41" fillId="67" borderId="0" applyNumberFormat="0" applyBorder="0" applyAlignment="0" applyProtection="0"/>
    <xf numFmtId="0" fontId="40" fillId="68" borderId="0" applyNumberFormat="0" applyBorder="0" applyAlignment="0" applyProtection="0"/>
    <xf numFmtId="0" fontId="40" fillId="64"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40" fillId="48" borderId="0" applyNumberFormat="0" applyBorder="0" applyAlignment="0" applyProtection="0"/>
    <xf numFmtId="0" fontId="29" fillId="20" borderId="0" applyNumberFormat="0" applyBorder="0" applyAlignment="0" applyProtection="0"/>
    <xf numFmtId="0" fontId="40" fillId="48" borderId="0" applyNumberFormat="0" applyBorder="0" applyAlignment="0" applyProtection="0"/>
    <xf numFmtId="0" fontId="29" fillId="20" borderId="0" applyNumberFormat="0" applyBorder="0" applyAlignment="0" applyProtection="0"/>
    <xf numFmtId="0" fontId="40" fillId="64"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40" fillId="64"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40" fillId="64" borderId="0" applyNumberFormat="0" applyBorder="0" applyAlignment="0" applyProtection="0"/>
    <xf numFmtId="0" fontId="29" fillId="20" borderId="0" applyNumberFormat="0" applyBorder="0" applyAlignment="0" applyProtection="0"/>
    <xf numFmtId="0" fontId="40" fillId="48"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40" fillId="48"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40" fillId="48"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40" fillId="48"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40" fillId="48"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40" fillId="69" borderId="0" applyNumberFormat="0" applyBorder="0" applyAlignment="0" applyProtection="0"/>
    <xf numFmtId="0" fontId="41" fillId="67" borderId="0" applyNumberFormat="0" applyBorder="0" applyAlignment="0" applyProtection="0"/>
    <xf numFmtId="0" fontId="41" fillId="68" borderId="0" applyNumberFormat="0" applyBorder="0" applyAlignment="0" applyProtection="0"/>
    <xf numFmtId="0" fontId="40" fillId="68" borderId="0" applyNumberFormat="0" applyBorder="0" applyAlignment="0" applyProtection="0"/>
    <xf numFmtId="0" fontId="40" fillId="6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40" fillId="53" borderId="0" applyNumberFormat="0" applyBorder="0" applyAlignment="0" applyProtection="0"/>
    <xf numFmtId="0" fontId="29" fillId="24" borderId="0" applyNumberFormat="0" applyBorder="0" applyAlignment="0" applyProtection="0"/>
    <xf numFmtId="0" fontId="40" fillId="53" borderId="0" applyNumberFormat="0" applyBorder="0" applyAlignment="0" applyProtection="0"/>
    <xf numFmtId="0" fontId="29" fillId="24" borderId="0" applyNumberFormat="0" applyBorder="0" applyAlignment="0" applyProtection="0"/>
    <xf numFmtId="0" fontId="40" fillId="6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40" fillId="6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40" fillId="69" borderId="0" applyNumberFormat="0" applyBorder="0" applyAlignment="0" applyProtection="0"/>
    <xf numFmtId="0" fontId="29" fillId="24" borderId="0" applyNumberFormat="0" applyBorder="0" applyAlignment="0" applyProtection="0"/>
    <xf numFmtId="0" fontId="40" fillId="5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40" fillId="5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40" fillId="5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40" fillId="5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40" fillId="53"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40" fillId="70" borderId="0" applyNumberFormat="0" applyBorder="0" applyAlignment="0" applyProtection="0"/>
    <xf numFmtId="0" fontId="41" fillId="57" borderId="0" applyNumberFormat="0" applyBorder="0" applyAlignment="0" applyProtection="0"/>
    <xf numFmtId="0" fontId="41" fillId="58" borderId="0" applyNumberFormat="0" applyBorder="0" applyAlignment="0" applyProtection="0"/>
    <xf numFmtId="0" fontId="40" fillId="58" borderId="0" applyNumberFormat="0" applyBorder="0" applyAlignment="0" applyProtection="0"/>
    <xf numFmtId="0" fontId="40" fillId="7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40" fillId="54" borderId="0" applyNumberFormat="0" applyBorder="0" applyAlignment="0" applyProtection="0"/>
    <xf numFmtId="0" fontId="29" fillId="28" borderId="0" applyNumberFormat="0" applyBorder="0" applyAlignment="0" applyProtection="0"/>
    <xf numFmtId="0" fontId="40" fillId="54" borderId="0" applyNumberFormat="0" applyBorder="0" applyAlignment="0" applyProtection="0"/>
    <xf numFmtId="0" fontId="29" fillId="28" borderId="0" applyNumberFormat="0" applyBorder="0" applyAlignment="0" applyProtection="0"/>
    <xf numFmtId="0" fontId="40" fillId="7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40" fillId="7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40" fillId="70" borderId="0" applyNumberFormat="0" applyBorder="0" applyAlignment="0" applyProtection="0"/>
    <xf numFmtId="0" fontId="29" fillId="28" borderId="0" applyNumberFormat="0" applyBorder="0" applyAlignment="0" applyProtection="0"/>
    <xf numFmtId="0" fontId="40" fillId="54"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40" fillId="54"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40" fillId="54"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40" fillId="54"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40" fillId="54"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40" fillId="71" borderId="0" applyNumberFormat="0" applyBorder="0" applyAlignment="0" applyProtection="0"/>
    <xf numFmtId="0" fontId="41" fillId="72" borderId="0" applyNumberFormat="0" applyBorder="0" applyAlignment="0" applyProtection="0"/>
    <xf numFmtId="0" fontId="41" fillId="63" borderId="0" applyNumberFormat="0" applyBorder="0" applyAlignment="0" applyProtection="0"/>
    <xf numFmtId="0" fontId="40" fillId="73" borderId="0" applyNumberFormat="0" applyBorder="0" applyAlignment="0" applyProtection="0"/>
    <xf numFmtId="0" fontId="40" fillId="71"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40" fillId="74" borderId="0" applyNumberFormat="0" applyBorder="0" applyAlignment="0" applyProtection="0"/>
    <xf numFmtId="0" fontId="29" fillId="32" borderId="0" applyNumberFormat="0" applyBorder="0" applyAlignment="0" applyProtection="0"/>
    <xf numFmtId="0" fontId="40" fillId="74" borderId="0" applyNumberFormat="0" applyBorder="0" applyAlignment="0" applyProtection="0"/>
    <xf numFmtId="0" fontId="29" fillId="32" borderId="0" applyNumberFormat="0" applyBorder="0" applyAlignment="0" applyProtection="0"/>
    <xf numFmtId="0" fontId="40" fillId="71"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40" fillId="71"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40" fillId="71" borderId="0" applyNumberFormat="0" applyBorder="0" applyAlignment="0" applyProtection="0"/>
    <xf numFmtId="0" fontId="29" fillId="32" borderId="0" applyNumberFormat="0" applyBorder="0" applyAlignment="0" applyProtection="0"/>
    <xf numFmtId="0" fontId="40" fillId="74"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40" fillId="74"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40" fillId="74"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40" fillId="74"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40" fillId="74"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42" fillId="63" borderId="0" applyNumberFormat="0" applyBorder="0" applyAlignment="0" applyProtection="0"/>
    <xf numFmtId="0" fontId="20" fillId="6" borderId="0" applyNumberFormat="0" applyBorder="0" applyAlignment="0" applyProtection="0"/>
    <xf numFmtId="0" fontId="64" fillId="40"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2" fillId="63" borderId="0" applyNumberFormat="0" applyBorder="0" applyAlignment="0" applyProtection="0"/>
    <xf numFmtId="0" fontId="43" fillId="75" borderId="56" applyNumberFormat="0" applyAlignment="0" applyProtection="0"/>
    <xf numFmtId="0" fontId="24" fillId="9" borderId="31" applyNumberFormat="0" applyAlignment="0" applyProtection="0"/>
    <xf numFmtId="0" fontId="65" fillId="50" borderId="56" applyNumberFormat="0" applyAlignment="0" applyProtection="0"/>
    <xf numFmtId="0" fontId="43" fillId="75" borderId="56" applyNumberFormat="0" applyAlignment="0" applyProtection="0"/>
    <xf numFmtId="0" fontId="43" fillId="75" borderId="56" applyNumberFormat="0" applyAlignment="0" applyProtection="0"/>
    <xf numFmtId="0" fontId="43" fillId="75" borderId="56" applyNumberFormat="0" applyAlignment="0" applyProtection="0"/>
    <xf numFmtId="0" fontId="43" fillId="75" borderId="56" applyNumberFormat="0" applyAlignment="0" applyProtection="0"/>
    <xf numFmtId="0" fontId="44" fillId="64" borderId="57" applyNumberFormat="0" applyAlignment="0" applyProtection="0"/>
    <xf numFmtId="0" fontId="26" fillId="10" borderId="34" applyNumberFormat="0" applyAlignment="0" applyProtection="0"/>
    <xf numFmtId="0" fontId="44" fillId="76" borderId="57" applyNumberFormat="0" applyAlignment="0" applyProtection="0"/>
    <xf numFmtId="0" fontId="44" fillId="64" borderId="57" applyNumberFormat="0" applyAlignment="0" applyProtection="0"/>
    <xf numFmtId="0" fontId="44" fillId="64" borderId="57" applyNumberFormat="0" applyAlignment="0" applyProtection="0"/>
    <xf numFmtId="0" fontId="44" fillId="64" borderId="57" applyNumberFormat="0" applyAlignment="0" applyProtection="0"/>
    <xf numFmtId="0" fontId="44" fillId="64" borderId="57" applyNumberFormat="0" applyAlignment="0" applyProtection="0"/>
    <xf numFmtId="43" fontId="4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45" fillId="77" borderId="0" applyNumberFormat="0" applyBorder="0" applyAlignment="0" applyProtection="0"/>
    <xf numFmtId="0" fontId="45" fillId="78" borderId="0" applyNumberFormat="0" applyBorder="0" applyAlignment="0" applyProtection="0"/>
    <xf numFmtId="0" fontId="45" fillId="79" borderId="0" applyNumberFormat="0" applyBorder="0" applyAlignment="0" applyProtection="0"/>
    <xf numFmtId="0" fontId="37" fillId="0" borderId="0" applyNumberFormat="0" applyFill="0" applyBorder="0" applyAlignment="0" applyProtection="0"/>
    <xf numFmtId="0" fontId="27" fillId="0" borderId="0" applyNumberFormat="0" applyFill="0" applyBorder="0" applyAlignment="0" applyProtection="0"/>
    <xf numFmtId="0" fontId="6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6" fillId="80" borderId="0" applyNumberFormat="0" applyBorder="0" applyAlignment="0" applyProtection="0"/>
    <xf numFmtId="0" fontId="19" fillId="5" borderId="0" applyNumberFormat="0" applyBorder="0" applyAlignment="0" applyProtection="0"/>
    <xf numFmtId="0" fontId="46" fillId="42" borderId="0" applyNumberFormat="0" applyBorder="0" applyAlignment="0" applyProtection="0"/>
    <xf numFmtId="0" fontId="46" fillId="80" borderId="0" applyNumberFormat="0" applyBorder="0" applyAlignment="0" applyProtection="0"/>
    <xf numFmtId="0" fontId="46" fillId="80" borderId="0" applyNumberFormat="0" applyBorder="0" applyAlignment="0" applyProtection="0"/>
    <xf numFmtId="0" fontId="46" fillId="80" borderId="0" applyNumberFormat="0" applyBorder="0" applyAlignment="0" applyProtection="0"/>
    <xf numFmtId="0" fontId="46" fillId="80" borderId="0" applyNumberFormat="0" applyBorder="0" applyAlignment="0" applyProtection="0"/>
    <xf numFmtId="0" fontId="47" fillId="0" borderId="58" applyNumberFormat="0" applyFill="0" applyAlignment="0" applyProtection="0"/>
    <xf numFmtId="0" fontId="16" fillId="0" borderId="28" applyNumberFormat="0" applyFill="0" applyAlignment="0" applyProtection="0"/>
    <xf numFmtId="0" fontId="67" fillId="0" borderId="59" applyNumberFormat="0" applyFill="0" applyAlignment="0" applyProtection="0"/>
    <xf numFmtId="0" fontId="47" fillId="0" borderId="58" applyNumberFormat="0" applyFill="0" applyAlignment="0" applyProtection="0"/>
    <xf numFmtId="0" fontId="47" fillId="0" borderId="58" applyNumberFormat="0" applyFill="0" applyAlignment="0" applyProtection="0"/>
    <xf numFmtId="0" fontId="47" fillId="0" borderId="58" applyNumberFormat="0" applyFill="0" applyAlignment="0" applyProtection="0"/>
    <xf numFmtId="0" fontId="47" fillId="0" borderId="58" applyNumberFormat="0" applyFill="0" applyAlignment="0" applyProtection="0"/>
    <xf numFmtId="0" fontId="48" fillId="0" borderId="60" applyNumberFormat="0" applyFill="0" applyAlignment="0" applyProtection="0"/>
    <xf numFmtId="0" fontId="17" fillId="0" borderId="29" applyNumberFormat="0" applyFill="0" applyAlignment="0" applyProtection="0"/>
    <xf numFmtId="0" fontId="68" fillId="0" borderId="60" applyNumberFormat="0" applyFill="0" applyAlignment="0" applyProtection="0"/>
    <xf numFmtId="0" fontId="48" fillId="0" borderId="60" applyNumberFormat="0" applyFill="0" applyAlignment="0" applyProtection="0"/>
    <xf numFmtId="0" fontId="48" fillId="0" borderId="60" applyNumberFormat="0" applyFill="0" applyAlignment="0" applyProtection="0"/>
    <xf numFmtId="0" fontId="48" fillId="0" borderId="60" applyNumberFormat="0" applyFill="0" applyAlignment="0" applyProtection="0"/>
    <xf numFmtId="0" fontId="48" fillId="0" borderId="60" applyNumberFormat="0" applyFill="0" applyAlignment="0" applyProtection="0"/>
    <xf numFmtId="0" fontId="49" fillId="0" borderId="61" applyNumberFormat="0" applyFill="0" applyAlignment="0" applyProtection="0"/>
    <xf numFmtId="0" fontId="18" fillId="0" borderId="30" applyNumberFormat="0" applyFill="0" applyAlignment="0" applyProtection="0"/>
    <xf numFmtId="0" fontId="69" fillId="0" borderId="62" applyNumberFormat="0" applyFill="0" applyAlignment="0" applyProtection="0"/>
    <xf numFmtId="0" fontId="49" fillId="0" borderId="61" applyNumberFormat="0" applyFill="0" applyAlignment="0" applyProtection="0"/>
    <xf numFmtId="0" fontId="49" fillId="0" borderId="61" applyNumberFormat="0" applyFill="0" applyAlignment="0" applyProtection="0"/>
    <xf numFmtId="0" fontId="49" fillId="0" borderId="61" applyNumberFormat="0" applyFill="0" applyAlignment="0" applyProtection="0"/>
    <xf numFmtId="0" fontId="49" fillId="0" borderId="61" applyNumberFormat="0" applyFill="0" applyAlignment="0" applyProtection="0"/>
    <xf numFmtId="0" fontId="49" fillId="0" borderId="0" applyNumberFormat="0" applyFill="0" applyBorder="0" applyAlignment="0" applyProtection="0"/>
    <xf numFmtId="0" fontId="18" fillId="0" borderId="0" applyNumberFormat="0" applyFill="0" applyBorder="0" applyAlignment="0" applyProtection="0"/>
    <xf numFmtId="0" fontId="6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73" borderId="56" applyNumberFormat="0" applyAlignment="0" applyProtection="0"/>
    <xf numFmtId="0" fontId="22" fillId="8" borderId="31" applyNumberFormat="0" applyAlignment="0" applyProtection="0"/>
    <xf numFmtId="0" fontId="70" fillId="46" borderId="56" applyNumberFormat="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51" fillId="0" borderId="63" applyNumberFormat="0" applyFill="0" applyAlignment="0" applyProtection="0"/>
    <xf numFmtId="0" fontId="25" fillId="0" borderId="33" applyNumberFormat="0" applyFill="0" applyAlignment="0" applyProtection="0"/>
    <xf numFmtId="0" fontId="71" fillId="0" borderId="64" applyNumberFormat="0" applyFill="0" applyAlignment="0" applyProtection="0"/>
    <xf numFmtId="0" fontId="51" fillId="0" borderId="63" applyNumberFormat="0" applyFill="0" applyAlignment="0" applyProtection="0"/>
    <xf numFmtId="0" fontId="51" fillId="0" borderId="63" applyNumberFormat="0" applyFill="0" applyAlignment="0" applyProtection="0"/>
    <xf numFmtId="0" fontId="51" fillId="0" borderId="63" applyNumberFormat="0" applyFill="0" applyAlignment="0" applyProtection="0"/>
    <xf numFmtId="0" fontId="51" fillId="0" borderId="63" applyNumberFormat="0" applyFill="0" applyAlignment="0" applyProtection="0"/>
    <xf numFmtId="0" fontId="52" fillId="73" borderId="0" applyNumberFormat="0" applyBorder="0" applyAlignment="0" applyProtection="0"/>
    <xf numFmtId="0" fontId="21" fillId="7" borderId="0" applyNumberFormat="0" applyBorder="0" applyAlignment="0" applyProtection="0"/>
    <xf numFmtId="0" fontId="52" fillId="82" borderId="0" applyNumberFormat="0" applyBorder="0" applyAlignment="0" applyProtection="0"/>
    <xf numFmtId="0" fontId="52" fillId="73" borderId="0" applyNumberFormat="0" applyBorder="0" applyAlignment="0" applyProtection="0"/>
    <xf numFmtId="0" fontId="52" fillId="73" borderId="0" applyNumberFormat="0" applyBorder="0" applyAlignment="0" applyProtection="0"/>
    <xf numFmtId="0" fontId="52" fillId="73" borderId="0" applyNumberFormat="0" applyBorder="0" applyAlignment="0" applyProtection="0"/>
    <xf numFmtId="0" fontId="52" fillId="73" borderId="0" applyNumberFormat="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pplyFont="0" applyFill="0" applyBorder="0" applyAlignment="0" applyProtection="0"/>
    <xf numFmtId="0"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2" fillId="0" borderId="0"/>
    <xf numFmtId="0"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pplyFont="0" applyFill="0" applyBorder="0" applyAlignment="0" applyProtection="0"/>
    <xf numFmtId="0"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pplyFont="0" applyFill="0" applyBorder="0" applyAlignment="0" applyProtection="0"/>
    <xf numFmtId="0" fontId="30" fillId="0" borderId="0" applyFont="0" applyFill="0" applyBorder="0" applyAlignment="0" applyProtection="0"/>
    <xf numFmtId="0" fontId="30" fillId="0" borderId="0"/>
    <xf numFmtId="0" fontId="30" fillId="0" borderId="0"/>
    <xf numFmtId="0" fontId="30" fillId="0" borderId="0"/>
    <xf numFmtId="0" fontId="1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pplyFont="0" applyFill="0" applyBorder="0" applyAlignment="0" applyProtection="0"/>
    <xf numFmtId="0"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12" fillId="11" borderId="35" applyNumberFormat="0" applyFont="0" applyAlignment="0" applyProtection="0"/>
    <xf numFmtId="0" fontId="12" fillId="11" borderId="35" applyNumberFormat="0" applyFont="0" applyAlignment="0" applyProtection="0"/>
    <xf numFmtId="0" fontId="30" fillId="41" borderId="46" applyNumberFormat="0" applyFont="0" applyAlignment="0" applyProtection="0"/>
    <xf numFmtId="0" fontId="30" fillId="41"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53" fillId="75" borderId="65" applyNumberFormat="0" applyAlignment="0" applyProtection="0"/>
    <xf numFmtId="0" fontId="23" fillId="9" borderId="32" applyNumberFormat="0" applyAlignment="0" applyProtection="0"/>
    <xf numFmtId="0" fontId="53" fillId="50" borderId="65" applyNumberFormat="0" applyAlignment="0" applyProtection="0"/>
    <xf numFmtId="0" fontId="53" fillId="75" borderId="65" applyNumberFormat="0" applyAlignment="0" applyProtection="0"/>
    <xf numFmtId="0" fontId="53" fillId="75" borderId="65" applyNumberFormat="0" applyAlignment="0" applyProtection="0"/>
    <xf numFmtId="0" fontId="53" fillId="75" borderId="65" applyNumberFormat="0" applyAlignment="0" applyProtection="0"/>
    <xf numFmtId="0" fontId="53" fillId="75" borderId="65" applyNumberFormat="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2" fillId="0" borderId="0" applyFont="0" applyFill="0" applyBorder="0" applyAlignment="0" applyProtection="0"/>
    <xf numFmtId="0" fontId="63" fillId="0" borderId="0" applyNumberFormat="0" applyFont="0" applyFill="0" applyBorder="0" applyAlignment="0" applyProtection="0">
      <alignment horizontal="left"/>
    </xf>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0" fontId="30" fillId="0" borderId="37" applyNumberFormat="0" applyFont="0" applyFill="0" applyAlignment="0" applyProtection="0"/>
    <xf numFmtId="0" fontId="30" fillId="0" borderId="37" applyNumberFormat="0" applyFont="0" applyFill="0" applyAlignment="0" applyProtection="0"/>
    <xf numFmtId="0" fontId="30" fillId="0" borderId="37" applyNumberFormat="0" applyFont="0" applyFill="0" applyAlignment="0" applyProtection="0"/>
    <xf numFmtId="0" fontId="30" fillId="0" borderId="37" applyNumberFormat="0" applyFont="0" applyFill="0" applyAlignment="0" applyProtection="0"/>
    <xf numFmtId="0" fontId="30" fillId="0" borderId="37" applyNumberFormat="0" applyFont="0" applyFill="0" applyAlignment="0" applyProtection="0"/>
    <xf numFmtId="0" fontId="30" fillId="0" borderId="37" applyNumberFormat="0" applyFont="0" applyFill="0" applyAlignment="0" applyProtection="0"/>
    <xf numFmtId="0" fontId="30" fillId="0" borderId="37" applyNumberFormat="0" applyFont="0" applyFill="0" applyAlignment="0" applyProtection="0"/>
    <xf numFmtId="0" fontId="30" fillId="0" borderId="37" applyNumberFormat="0" applyFont="0" applyFill="0" applyAlignment="0" applyProtection="0"/>
    <xf numFmtId="0" fontId="30" fillId="0" borderId="37" applyNumberFormat="0" applyFont="0" applyFill="0" applyAlignment="0" applyProtection="0"/>
    <xf numFmtId="0" fontId="30" fillId="0" borderId="37" applyNumberFormat="0" applyFont="0" applyFill="0" applyAlignment="0" applyProtection="0"/>
    <xf numFmtId="0" fontId="30" fillId="0" borderId="37" applyNumberFormat="0" applyFont="0" applyFill="0" applyAlignment="0" applyProtection="0"/>
    <xf numFmtId="0" fontId="30" fillId="0" borderId="37" applyNumberFormat="0" applyFont="0" applyFill="0" applyAlignment="0" applyProtection="0"/>
    <xf numFmtId="0" fontId="30" fillId="0" borderId="37" applyNumberFormat="0" applyFont="0" applyFill="0" applyAlignment="0" applyProtection="0"/>
    <xf numFmtId="0" fontId="30" fillId="0" borderId="37" applyNumberFormat="0" applyFont="0" applyFill="0" applyAlignment="0" applyProtection="0"/>
    <xf numFmtId="0" fontId="30" fillId="0" borderId="37" applyNumberFormat="0" applyFont="0" applyFill="0" applyAlignment="0" applyProtection="0"/>
    <xf numFmtId="0" fontId="30" fillId="0" borderId="37" applyNumberFormat="0" applyFont="0" applyFill="0" applyAlignment="0" applyProtection="0"/>
    <xf numFmtId="0" fontId="30" fillId="0" borderId="37" applyNumberFormat="0" applyFont="0" applyFill="0" applyAlignment="0" applyProtection="0"/>
    <xf numFmtId="0" fontId="30" fillId="0" borderId="37" applyNumberFormat="0" applyFont="0" applyFill="0" applyAlignment="0" applyProtection="0"/>
    <xf numFmtId="0" fontId="30" fillId="0" borderId="37" applyNumberFormat="0" applyFont="0" applyFill="0" applyAlignment="0" applyProtection="0"/>
    <xf numFmtId="0" fontId="30" fillId="0" borderId="38" applyNumberFormat="0" applyFont="0" applyFill="0" applyAlignment="0" applyProtection="0"/>
    <xf numFmtId="0" fontId="30" fillId="0" borderId="38" applyNumberFormat="0" applyFont="0" applyFill="0" applyAlignment="0" applyProtection="0"/>
    <xf numFmtId="0" fontId="30" fillId="0" borderId="38" applyNumberFormat="0" applyFont="0" applyFill="0" applyAlignment="0" applyProtection="0"/>
    <xf numFmtId="0" fontId="30" fillId="0" borderId="38" applyNumberFormat="0" applyFont="0" applyFill="0" applyAlignment="0" applyProtection="0"/>
    <xf numFmtId="0" fontId="30" fillId="0" borderId="38" applyNumberFormat="0" applyFont="0" applyFill="0" applyAlignment="0" applyProtection="0"/>
    <xf numFmtId="0" fontId="30" fillId="0" borderId="38" applyNumberFormat="0" applyFont="0" applyFill="0" applyAlignment="0" applyProtection="0"/>
    <xf numFmtId="0" fontId="30" fillId="0" borderId="38" applyNumberFormat="0" applyFont="0" applyFill="0" applyAlignment="0" applyProtection="0"/>
    <xf numFmtId="0" fontId="30" fillId="0" borderId="38" applyNumberFormat="0" applyFont="0" applyFill="0" applyAlignment="0" applyProtection="0"/>
    <xf numFmtId="0" fontId="30" fillId="0" borderId="38" applyNumberFormat="0" applyFont="0" applyFill="0" applyAlignment="0" applyProtection="0"/>
    <xf numFmtId="0" fontId="30" fillId="0" borderId="38" applyNumberFormat="0" applyFont="0" applyFill="0" applyAlignment="0" applyProtection="0"/>
    <xf numFmtId="0" fontId="30" fillId="0" borderId="38" applyNumberFormat="0" applyFont="0" applyFill="0" applyAlignment="0" applyProtection="0"/>
    <xf numFmtId="0" fontId="30" fillId="0" borderId="38" applyNumberFormat="0" applyFont="0" applyFill="0" applyAlignment="0" applyProtection="0"/>
    <xf numFmtId="0" fontId="30" fillId="0" borderId="38" applyNumberFormat="0" applyFont="0" applyFill="0" applyAlignment="0" applyProtection="0"/>
    <xf numFmtId="0" fontId="30" fillId="0" borderId="38" applyNumberFormat="0" applyFont="0" applyFill="0" applyAlignment="0" applyProtection="0"/>
    <xf numFmtId="0" fontId="30" fillId="0" borderId="38" applyNumberFormat="0" applyFont="0" applyFill="0" applyAlignment="0" applyProtection="0"/>
    <xf numFmtId="0" fontId="30" fillId="0" borderId="38" applyNumberFormat="0" applyFont="0" applyFill="0" applyAlignment="0" applyProtection="0"/>
    <xf numFmtId="0" fontId="30" fillId="0" borderId="38" applyNumberFormat="0" applyFont="0" applyFill="0" applyAlignment="0" applyProtection="0"/>
    <xf numFmtId="0" fontId="30" fillId="0" borderId="38" applyNumberFormat="0" applyFont="0" applyFill="0" applyAlignment="0" applyProtection="0"/>
    <xf numFmtId="0" fontId="30" fillId="0" borderId="38" applyNumberFormat="0" applyFont="0" applyFill="0" applyAlignment="0" applyProtection="0"/>
    <xf numFmtId="0" fontId="30" fillId="0" borderId="39" applyNumberFormat="0" applyFont="0" applyFill="0" applyAlignment="0" applyProtection="0"/>
    <xf numFmtId="0" fontId="30" fillId="0" borderId="39" applyNumberFormat="0" applyFont="0" applyFill="0" applyAlignment="0" applyProtection="0"/>
    <xf numFmtId="0" fontId="30" fillId="0" borderId="39" applyNumberFormat="0" applyFont="0" applyFill="0" applyAlignment="0" applyProtection="0"/>
    <xf numFmtId="0" fontId="30" fillId="0" borderId="39" applyNumberFormat="0" applyFont="0" applyFill="0" applyAlignment="0" applyProtection="0"/>
    <xf numFmtId="0" fontId="30" fillId="0" borderId="39" applyNumberFormat="0" applyFont="0" applyFill="0" applyAlignment="0" applyProtection="0"/>
    <xf numFmtId="0" fontId="30" fillId="0" borderId="39" applyNumberFormat="0" applyFont="0" applyFill="0" applyAlignment="0" applyProtection="0"/>
    <xf numFmtId="0" fontId="30" fillId="0" borderId="39" applyNumberFormat="0" applyFont="0" applyFill="0" applyAlignment="0" applyProtection="0"/>
    <xf numFmtId="0" fontId="30" fillId="0" borderId="39" applyNumberFormat="0" applyFont="0" applyFill="0" applyAlignment="0" applyProtection="0"/>
    <xf numFmtId="0" fontId="30" fillId="0" borderId="39" applyNumberFormat="0" applyFont="0" applyFill="0" applyAlignment="0" applyProtection="0"/>
    <xf numFmtId="0" fontId="30" fillId="0" borderId="39" applyNumberFormat="0" applyFont="0" applyFill="0" applyAlignment="0" applyProtection="0"/>
    <xf numFmtId="0" fontId="30" fillId="0" borderId="39" applyNumberFormat="0" applyFont="0" applyFill="0" applyAlignment="0" applyProtection="0"/>
    <xf numFmtId="0" fontId="30" fillId="0" borderId="39" applyNumberFormat="0" applyFont="0" applyFill="0" applyAlignment="0" applyProtection="0"/>
    <xf numFmtId="0" fontId="30" fillId="0" borderId="39" applyNumberFormat="0" applyFont="0" applyFill="0" applyAlignment="0" applyProtection="0"/>
    <xf numFmtId="0" fontId="30" fillId="0" borderId="39" applyNumberFormat="0" applyFont="0" applyFill="0" applyAlignment="0" applyProtection="0"/>
    <xf numFmtId="0" fontId="30" fillId="0" borderId="39" applyNumberFormat="0" applyFont="0" applyFill="0" applyAlignment="0" applyProtection="0"/>
    <xf numFmtId="0" fontId="30" fillId="0" borderId="39" applyNumberFormat="0" applyFont="0" applyFill="0" applyAlignment="0" applyProtection="0"/>
    <xf numFmtId="0" fontId="30" fillId="0" borderId="39" applyNumberFormat="0" applyFont="0" applyFill="0" applyAlignment="0" applyProtection="0"/>
    <xf numFmtId="0" fontId="30" fillId="0" borderId="39" applyNumberFormat="0" applyFont="0" applyFill="0" applyAlignment="0" applyProtection="0"/>
    <xf numFmtId="0" fontId="30" fillId="0" borderId="39" applyNumberFormat="0" applyFont="0" applyFill="0" applyAlignment="0" applyProtection="0"/>
    <xf numFmtId="0" fontId="30" fillId="0" borderId="40" applyNumberFormat="0" applyFont="0" applyFill="0" applyAlignment="0" applyProtection="0"/>
    <xf numFmtId="0" fontId="30" fillId="0" borderId="40" applyNumberFormat="0" applyFont="0" applyFill="0" applyAlignment="0" applyProtection="0"/>
    <xf numFmtId="0" fontId="30" fillId="0" borderId="40" applyNumberFormat="0" applyFont="0" applyFill="0" applyAlignment="0" applyProtection="0"/>
    <xf numFmtId="0" fontId="30" fillId="0" borderId="40" applyNumberFormat="0" applyFont="0" applyFill="0" applyAlignment="0" applyProtection="0"/>
    <xf numFmtId="0" fontId="30" fillId="0" borderId="40" applyNumberFormat="0" applyFont="0" applyFill="0" applyAlignment="0" applyProtection="0"/>
    <xf numFmtId="0" fontId="30" fillId="0" borderId="40" applyNumberFormat="0" applyFont="0" applyFill="0" applyAlignment="0" applyProtection="0"/>
    <xf numFmtId="0" fontId="30" fillId="0" borderId="40" applyNumberFormat="0" applyFont="0" applyFill="0" applyAlignment="0" applyProtection="0"/>
    <xf numFmtId="0" fontId="30" fillId="0" borderId="40" applyNumberFormat="0" applyFont="0" applyFill="0" applyAlignment="0" applyProtection="0"/>
    <xf numFmtId="0" fontId="30" fillId="0" borderId="40" applyNumberFormat="0" applyFont="0" applyFill="0" applyAlignment="0" applyProtection="0"/>
    <xf numFmtId="0" fontId="30" fillId="0" borderId="40" applyNumberFormat="0" applyFont="0" applyFill="0" applyAlignment="0" applyProtection="0"/>
    <xf numFmtId="0" fontId="30" fillId="0" borderId="40" applyNumberFormat="0" applyFont="0" applyFill="0" applyAlignment="0" applyProtection="0"/>
    <xf numFmtId="0" fontId="30" fillId="0" borderId="40" applyNumberFormat="0" applyFont="0" applyFill="0" applyAlignment="0" applyProtection="0"/>
    <xf numFmtId="0" fontId="30" fillId="0" borderId="40" applyNumberFormat="0" applyFont="0" applyFill="0" applyAlignment="0" applyProtection="0"/>
    <xf numFmtId="0" fontId="30" fillId="0" borderId="40" applyNumberFormat="0" applyFont="0" applyFill="0" applyAlignment="0" applyProtection="0"/>
    <xf numFmtId="0" fontId="30" fillId="0" borderId="40" applyNumberFormat="0" applyFont="0" applyFill="0" applyAlignment="0" applyProtection="0"/>
    <xf numFmtId="0" fontId="30" fillId="0" borderId="40" applyNumberFormat="0" applyFont="0" applyFill="0" applyAlignment="0" applyProtection="0"/>
    <xf numFmtId="0" fontId="30" fillId="0" borderId="40" applyNumberFormat="0" applyFont="0" applyFill="0" applyAlignment="0" applyProtection="0"/>
    <xf numFmtId="0" fontId="30" fillId="0" borderId="40" applyNumberFormat="0" applyFont="0" applyFill="0" applyAlignment="0" applyProtection="0"/>
    <xf numFmtId="0" fontId="30" fillId="0" borderId="40"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36" borderId="0" applyNumberFormat="0" applyFont="0" applyBorder="0" applyAlignment="0" applyProtection="0"/>
    <xf numFmtId="0" fontId="30" fillId="36" borderId="0" applyNumberFormat="0" applyFont="0" applyBorder="0" applyAlignment="0" applyProtection="0"/>
    <xf numFmtId="0" fontId="30" fillId="36" borderId="0" applyNumberFormat="0" applyFont="0" applyBorder="0" applyAlignment="0" applyProtection="0"/>
    <xf numFmtId="0" fontId="30" fillId="36" borderId="0" applyNumberFormat="0" applyFont="0" applyBorder="0" applyAlignment="0" applyProtection="0"/>
    <xf numFmtId="0" fontId="30" fillId="36" borderId="0" applyNumberFormat="0" applyFont="0" applyBorder="0" applyAlignment="0" applyProtection="0"/>
    <xf numFmtId="0" fontId="30" fillId="36" borderId="0" applyNumberFormat="0" applyFont="0" applyBorder="0" applyAlignment="0" applyProtection="0"/>
    <xf numFmtId="0" fontId="30" fillId="36" borderId="0" applyNumberFormat="0" applyFont="0" applyBorder="0" applyAlignment="0" applyProtection="0"/>
    <xf numFmtId="0" fontId="30" fillId="36" borderId="0" applyNumberFormat="0" applyFont="0" applyBorder="0" applyAlignment="0" applyProtection="0"/>
    <xf numFmtId="0" fontId="30" fillId="36" borderId="0" applyNumberFormat="0" applyFont="0" applyBorder="0" applyAlignment="0" applyProtection="0"/>
    <xf numFmtId="0" fontId="30" fillId="36" borderId="0" applyNumberFormat="0" applyFont="0" applyBorder="0" applyAlignment="0" applyProtection="0"/>
    <xf numFmtId="0" fontId="30" fillId="36" borderId="0" applyNumberFormat="0" applyFont="0" applyBorder="0" applyAlignment="0" applyProtection="0"/>
    <xf numFmtId="0" fontId="30" fillId="36" borderId="0" applyNumberFormat="0" applyFont="0" applyBorder="0" applyAlignment="0" applyProtection="0"/>
    <xf numFmtId="0" fontId="30" fillId="36" borderId="0" applyNumberFormat="0" applyFont="0" applyBorder="0" applyAlignment="0" applyProtection="0"/>
    <xf numFmtId="0" fontId="30" fillId="36" borderId="0" applyNumberFormat="0" applyFont="0" applyBorder="0" applyAlignment="0" applyProtection="0"/>
    <xf numFmtId="0" fontId="30" fillId="36" borderId="0" applyNumberFormat="0" applyFont="0" applyBorder="0" applyAlignment="0" applyProtection="0"/>
    <xf numFmtId="0" fontId="30" fillId="36" borderId="0" applyNumberFormat="0" applyFont="0" applyBorder="0" applyAlignment="0" applyProtection="0"/>
    <xf numFmtId="0" fontId="30" fillId="36" borderId="0" applyNumberFormat="0" applyFont="0" applyBorder="0" applyAlignment="0" applyProtection="0"/>
    <xf numFmtId="0" fontId="30" fillId="36" borderId="0" applyNumberFormat="0" applyFont="0" applyBorder="0" applyAlignment="0" applyProtection="0"/>
    <xf numFmtId="0" fontId="30" fillId="36" borderId="0" applyNumberFormat="0" applyFont="0" applyBorder="0" applyAlignment="0" applyProtection="0"/>
    <xf numFmtId="0" fontId="30" fillId="0" borderId="42" applyNumberFormat="0" applyFont="0" applyFill="0" applyAlignment="0" applyProtection="0"/>
    <xf numFmtId="0" fontId="30" fillId="0" borderId="42" applyNumberFormat="0" applyFont="0" applyFill="0" applyAlignment="0" applyProtection="0"/>
    <xf numFmtId="0" fontId="30" fillId="0" borderId="42" applyNumberFormat="0" applyFont="0" applyFill="0" applyAlignment="0" applyProtection="0"/>
    <xf numFmtId="0" fontId="30" fillId="0" borderId="42" applyNumberFormat="0" applyFont="0" applyFill="0" applyAlignment="0" applyProtection="0"/>
    <xf numFmtId="0" fontId="30" fillId="0" borderId="42" applyNumberFormat="0" applyFont="0" applyFill="0" applyAlignment="0" applyProtection="0"/>
    <xf numFmtId="0" fontId="30" fillId="0" borderId="42" applyNumberFormat="0" applyFont="0" applyFill="0" applyAlignment="0" applyProtection="0"/>
    <xf numFmtId="0" fontId="30" fillId="0" borderId="42" applyNumberFormat="0" applyFont="0" applyFill="0" applyAlignment="0" applyProtection="0"/>
    <xf numFmtId="0" fontId="30" fillId="0" borderId="42" applyNumberFormat="0" applyFont="0" applyFill="0" applyAlignment="0" applyProtection="0"/>
    <xf numFmtId="0" fontId="30" fillId="0" borderId="42" applyNumberFormat="0" applyFont="0" applyFill="0" applyAlignment="0" applyProtection="0"/>
    <xf numFmtId="0" fontId="30" fillId="0" borderId="42" applyNumberFormat="0" applyFont="0" applyFill="0" applyAlignment="0" applyProtection="0"/>
    <xf numFmtId="0" fontId="30" fillId="0" borderId="42" applyNumberFormat="0" applyFont="0" applyFill="0" applyAlignment="0" applyProtection="0"/>
    <xf numFmtId="0" fontId="30" fillId="0" borderId="42" applyNumberFormat="0" applyFont="0" applyFill="0" applyAlignment="0" applyProtection="0"/>
    <xf numFmtId="0" fontId="30" fillId="0" borderId="42" applyNumberFormat="0" applyFont="0" applyFill="0" applyAlignment="0" applyProtection="0"/>
    <xf numFmtId="0" fontId="30" fillId="0" borderId="42" applyNumberFormat="0" applyFont="0" applyFill="0" applyAlignment="0" applyProtection="0"/>
    <xf numFmtId="0" fontId="30" fillId="0" borderId="42" applyNumberFormat="0" applyFont="0" applyFill="0" applyAlignment="0" applyProtection="0"/>
    <xf numFmtId="0" fontId="30" fillId="0" borderId="42" applyNumberFormat="0" applyFont="0" applyFill="0" applyAlignment="0" applyProtection="0"/>
    <xf numFmtId="0" fontId="30" fillId="0" borderId="42" applyNumberFormat="0" applyFont="0" applyFill="0" applyAlignment="0" applyProtection="0"/>
    <xf numFmtId="0" fontId="30" fillId="0" borderId="42" applyNumberFormat="0" applyFont="0" applyFill="0" applyAlignment="0" applyProtection="0"/>
    <xf numFmtId="0" fontId="30" fillId="0" borderId="42" applyNumberFormat="0" applyFont="0" applyFill="0" applyAlignment="0" applyProtection="0"/>
    <xf numFmtId="0" fontId="30" fillId="0" borderId="43" applyNumberFormat="0" applyFont="0" applyFill="0" applyAlignment="0" applyProtection="0"/>
    <xf numFmtId="0" fontId="30" fillId="0" borderId="43" applyNumberFormat="0" applyFont="0" applyFill="0" applyAlignment="0" applyProtection="0"/>
    <xf numFmtId="0" fontId="30" fillId="0" borderId="43" applyNumberFormat="0" applyFont="0" applyFill="0" applyAlignment="0" applyProtection="0"/>
    <xf numFmtId="0" fontId="30" fillId="0" borderId="43" applyNumberFormat="0" applyFont="0" applyFill="0" applyAlignment="0" applyProtection="0"/>
    <xf numFmtId="0" fontId="30" fillId="0" borderId="43" applyNumberFormat="0" applyFont="0" applyFill="0" applyAlignment="0" applyProtection="0"/>
    <xf numFmtId="0" fontId="30" fillId="0" borderId="43" applyNumberFormat="0" applyFont="0" applyFill="0" applyAlignment="0" applyProtection="0"/>
    <xf numFmtId="0" fontId="30" fillId="0" borderId="43" applyNumberFormat="0" applyFont="0" applyFill="0" applyAlignment="0" applyProtection="0"/>
    <xf numFmtId="0" fontId="30" fillId="0" borderId="43" applyNumberFormat="0" applyFont="0" applyFill="0" applyAlignment="0" applyProtection="0"/>
    <xf numFmtId="0" fontId="30" fillId="0" borderId="43" applyNumberFormat="0" applyFont="0" applyFill="0" applyAlignment="0" applyProtection="0"/>
    <xf numFmtId="0" fontId="30" fillId="0" borderId="43" applyNumberFormat="0" applyFont="0" applyFill="0" applyAlignment="0" applyProtection="0"/>
    <xf numFmtId="0" fontId="30" fillId="0" borderId="43" applyNumberFormat="0" applyFont="0" applyFill="0" applyAlignment="0" applyProtection="0"/>
    <xf numFmtId="0" fontId="30" fillId="0" borderId="43" applyNumberFormat="0" applyFont="0" applyFill="0" applyAlignment="0" applyProtection="0"/>
    <xf numFmtId="0" fontId="30" fillId="0" borderId="43" applyNumberFormat="0" applyFont="0" applyFill="0" applyAlignment="0" applyProtection="0"/>
    <xf numFmtId="0" fontId="30" fillId="0" borderId="43" applyNumberFormat="0" applyFont="0" applyFill="0" applyAlignment="0" applyProtection="0"/>
    <xf numFmtId="0" fontId="30" fillId="0" borderId="43" applyNumberFormat="0" applyFont="0" applyFill="0" applyAlignment="0" applyProtection="0"/>
    <xf numFmtId="0" fontId="30" fillId="0" borderId="43" applyNumberFormat="0" applyFont="0" applyFill="0" applyAlignment="0" applyProtection="0"/>
    <xf numFmtId="0" fontId="30" fillId="0" borderId="43" applyNumberFormat="0" applyFont="0" applyFill="0" applyAlignment="0" applyProtection="0"/>
    <xf numFmtId="0" fontId="30" fillId="0" borderId="43" applyNumberFormat="0" applyFont="0" applyFill="0" applyAlignment="0" applyProtection="0"/>
    <xf numFmtId="0" fontId="30" fillId="0" borderId="43" applyNumberFormat="0" applyFont="0" applyFill="0" applyAlignment="0" applyProtection="0"/>
    <xf numFmtId="46" fontId="30" fillId="0" borderId="0" applyFont="0" applyFill="0" applyBorder="0" applyAlignment="0" applyProtection="0"/>
    <xf numFmtId="46" fontId="30" fillId="0" borderId="0" applyFont="0" applyFill="0" applyBorder="0" applyAlignment="0" applyProtection="0"/>
    <xf numFmtId="46" fontId="30" fillId="0" borderId="0" applyFont="0" applyFill="0" applyBorder="0" applyAlignment="0" applyProtection="0"/>
    <xf numFmtId="46" fontId="30" fillId="0" borderId="0" applyFont="0" applyFill="0" applyBorder="0" applyAlignment="0" applyProtection="0"/>
    <xf numFmtId="46" fontId="30" fillId="0" borderId="0" applyFont="0" applyFill="0" applyBorder="0" applyAlignment="0" applyProtection="0"/>
    <xf numFmtId="46" fontId="30" fillId="0" borderId="0" applyFont="0" applyFill="0" applyBorder="0" applyAlignment="0" applyProtection="0"/>
    <xf numFmtId="46" fontId="30" fillId="0" borderId="0" applyFont="0" applyFill="0" applyBorder="0" applyAlignment="0" applyProtection="0"/>
    <xf numFmtId="46" fontId="30" fillId="0" borderId="0" applyFont="0" applyFill="0" applyBorder="0" applyAlignment="0" applyProtection="0"/>
    <xf numFmtId="46" fontId="30" fillId="0" borderId="0" applyFont="0" applyFill="0" applyBorder="0" applyAlignment="0" applyProtection="0"/>
    <xf numFmtId="46" fontId="30" fillId="0" borderId="0" applyFont="0" applyFill="0" applyBorder="0" applyAlignment="0" applyProtection="0"/>
    <xf numFmtId="46" fontId="30" fillId="0" borderId="0" applyFont="0" applyFill="0" applyBorder="0" applyAlignment="0" applyProtection="0"/>
    <xf numFmtId="46" fontId="30" fillId="0" borderId="0" applyFont="0" applyFill="0" applyBorder="0" applyAlignment="0" applyProtection="0"/>
    <xf numFmtId="46" fontId="30" fillId="0" borderId="0" applyFont="0" applyFill="0" applyBorder="0" applyAlignment="0" applyProtection="0"/>
    <xf numFmtId="46" fontId="30" fillId="0" borderId="0" applyFont="0" applyFill="0" applyBorder="0" applyAlignment="0" applyProtection="0"/>
    <xf numFmtId="46" fontId="30" fillId="0" borderId="0" applyFont="0" applyFill="0" applyBorder="0" applyAlignment="0" applyProtection="0"/>
    <xf numFmtId="46" fontId="30" fillId="0" borderId="0" applyFont="0" applyFill="0" applyBorder="0" applyAlignment="0" applyProtection="0"/>
    <xf numFmtId="46" fontId="30" fillId="0" borderId="0" applyFont="0" applyFill="0" applyBorder="0" applyAlignment="0" applyProtection="0"/>
    <xf numFmtId="46" fontId="30" fillId="0" borderId="0" applyFont="0" applyFill="0" applyBorder="0" applyAlignment="0" applyProtection="0"/>
    <xf numFmtId="46" fontId="30" fillId="0" borderId="0" applyFont="0" applyFill="0" applyBorder="0" applyAlignment="0" applyProtection="0"/>
    <xf numFmtId="0" fontId="31" fillId="0" borderId="0" applyNumberFormat="0" applyFill="0" applyBorder="0" applyAlignment="0" applyProtection="0"/>
    <xf numFmtId="0" fontId="30" fillId="0" borderId="44" applyNumberFormat="0" applyFont="0" applyFill="0" applyAlignment="0" applyProtection="0"/>
    <xf numFmtId="0" fontId="30" fillId="0" borderId="44" applyNumberFormat="0" applyFont="0" applyFill="0" applyAlignment="0" applyProtection="0"/>
    <xf numFmtId="0" fontId="30" fillId="0" borderId="44" applyNumberFormat="0" applyFont="0" applyFill="0" applyAlignment="0" applyProtection="0"/>
    <xf numFmtId="0" fontId="30" fillId="0" borderId="44" applyNumberFormat="0" applyFont="0" applyFill="0" applyAlignment="0" applyProtection="0"/>
    <xf numFmtId="0" fontId="30" fillId="0" borderId="44" applyNumberFormat="0" applyFont="0" applyFill="0" applyAlignment="0" applyProtection="0"/>
    <xf numFmtId="0" fontId="30" fillId="0" borderId="44" applyNumberFormat="0" applyFont="0" applyFill="0" applyAlignment="0" applyProtection="0"/>
    <xf numFmtId="0" fontId="30" fillId="0" borderId="44" applyNumberFormat="0" applyFont="0" applyFill="0" applyAlignment="0" applyProtection="0"/>
    <xf numFmtId="0" fontId="30" fillId="0" borderId="44" applyNumberFormat="0" applyFont="0" applyFill="0" applyAlignment="0" applyProtection="0"/>
    <xf numFmtId="0" fontId="30" fillId="0" borderId="44" applyNumberFormat="0" applyFont="0" applyFill="0" applyAlignment="0" applyProtection="0"/>
    <xf numFmtId="0" fontId="30" fillId="0" borderId="44" applyNumberFormat="0" applyFont="0" applyFill="0" applyAlignment="0" applyProtection="0"/>
    <xf numFmtId="0" fontId="30" fillId="0" borderId="44" applyNumberFormat="0" applyFont="0" applyFill="0" applyAlignment="0" applyProtection="0"/>
    <xf numFmtId="0" fontId="30" fillId="0" borderId="44" applyNumberFormat="0" applyFont="0" applyFill="0" applyAlignment="0" applyProtection="0"/>
    <xf numFmtId="0" fontId="30" fillId="0" borderId="44" applyNumberFormat="0" applyFont="0" applyFill="0" applyAlignment="0" applyProtection="0"/>
    <xf numFmtId="0" fontId="30" fillId="0" borderId="44" applyNumberFormat="0" applyFont="0" applyFill="0" applyAlignment="0" applyProtection="0"/>
    <xf numFmtId="0" fontId="30" fillId="0" borderId="44" applyNumberFormat="0" applyFont="0" applyFill="0" applyAlignment="0" applyProtection="0"/>
    <xf numFmtId="0" fontId="30" fillId="0" borderId="44" applyNumberFormat="0" applyFont="0" applyFill="0" applyAlignment="0" applyProtection="0"/>
    <xf numFmtId="0" fontId="30" fillId="0" borderId="44" applyNumberFormat="0" applyFont="0" applyFill="0" applyAlignment="0" applyProtection="0"/>
    <xf numFmtId="0" fontId="30" fillId="0" borderId="44" applyNumberFormat="0" applyFont="0" applyFill="0" applyAlignment="0" applyProtection="0"/>
    <xf numFmtId="0" fontId="30" fillId="0" borderId="44" applyNumberFormat="0" applyFont="0" applyFill="0" applyAlignment="0" applyProtection="0"/>
    <xf numFmtId="0" fontId="30" fillId="0" borderId="45" applyNumberFormat="0" applyFont="0" applyFill="0" applyAlignment="0" applyProtection="0"/>
    <xf numFmtId="0" fontId="30" fillId="0" borderId="45" applyNumberFormat="0" applyFont="0" applyFill="0" applyAlignment="0" applyProtection="0"/>
    <xf numFmtId="0" fontId="30" fillId="0" borderId="45" applyNumberFormat="0" applyFont="0" applyFill="0" applyAlignment="0" applyProtection="0"/>
    <xf numFmtId="0" fontId="30" fillId="0" borderId="45" applyNumberFormat="0" applyFont="0" applyFill="0" applyAlignment="0" applyProtection="0"/>
    <xf numFmtId="0" fontId="30" fillId="0" borderId="45" applyNumberFormat="0" applyFont="0" applyFill="0" applyAlignment="0" applyProtection="0"/>
    <xf numFmtId="0" fontId="30" fillId="0" borderId="45" applyNumberFormat="0" applyFont="0" applyFill="0" applyAlignment="0" applyProtection="0"/>
    <xf numFmtId="0" fontId="30" fillId="0" borderId="45" applyNumberFormat="0" applyFont="0" applyFill="0" applyAlignment="0" applyProtection="0"/>
    <xf numFmtId="0" fontId="30" fillId="0" borderId="45" applyNumberFormat="0" applyFont="0" applyFill="0" applyAlignment="0" applyProtection="0"/>
    <xf numFmtId="0" fontId="30" fillId="0" borderId="45" applyNumberFormat="0" applyFont="0" applyFill="0" applyAlignment="0" applyProtection="0"/>
    <xf numFmtId="0" fontId="30" fillId="0" borderId="45" applyNumberFormat="0" applyFont="0" applyFill="0" applyAlignment="0" applyProtection="0"/>
    <xf numFmtId="0" fontId="30" fillId="0" borderId="45" applyNumberFormat="0" applyFont="0" applyFill="0" applyAlignment="0" applyProtection="0"/>
    <xf numFmtId="0" fontId="30" fillId="0" borderId="45" applyNumberFormat="0" applyFont="0" applyFill="0" applyAlignment="0" applyProtection="0"/>
    <xf numFmtId="0" fontId="30" fillId="0" borderId="45" applyNumberFormat="0" applyFont="0" applyFill="0" applyAlignment="0" applyProtection="0"/>
    <xf numFmtId="0" fontId="30" fillId="0" borderId="45" applyNumberFormat="0" applyFont="0" applyFill="0" applyAlignment="0" applyProtection="0"/>
    <xf numFmtId="0" fontId="30" fillId="0" borderId="45" applyNumberFormat="0" applyFont="0" applyFill="0" applyAlignment="0" applyProtection="0"/>
    <xf numFmtId="0" fontId="30" fillId="0" borderId="45" applyNumberFormat="0" applyFont="0" applyFill="0" applyAlignment="0" applyProtection="0"/>
    <xf numFmtId="0" fontId="30" fillId="0" borderId="45" applyNumberFormat="0" applyFont="0" applyFill="0" applyAlignment="0" applyProtection="0"/>
    <xf numFmtId="0" fontId="30" fillId="0" borderId="45" applyNumberFormat="0" applyFont="0" applyFill="0" applyAlignment="0" applyProtection="0"/>
    <xf numFmtId="0" fontId="30" fillId="0" borderId="45"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0" applyNumberFormat="0" applyFont="0" applyFill="0" applyBorder="0" applyProtection="0">
      <alignment horizontal="center"/>
    </xf>
    <xf numFmtId="0" fontId="30" fillId="0" borderId="0" applyNumberFormat="0" applyFont="0" applyFill="0" applyBorder="0" applyProtection="0">
      <alignment horizontal="center"/>
    </xf>
    <xf numFmtId="0" fontId="30" fillId="0" borderId="0" applyNumberFormat="0" applyFont="0" applyFill="0" applyBorder="0" applyProtection="0">
      <alignment horizontal="center"/>
    </xf>
    <xf numFmtId="0" fontId="30" fillId="0" borderId="0" applyNumberFormat="0" applyFont="0" applyFill="0" applyBorder="0" applyProtection="0">
      <alignment horizontal="center"/>
    </xf>
    <xf numFmtId="0" fontId="30" fillId="0" borderId="0" applyNumberFormat="0" applyFont="0" applyFill="0" applyBorder="0" applyProtection="0">
      <alignment horizontal="center"/>
    </xf>
    <xf numFmtId="0" fontId="30" fillId="0" borderId="0" applyNumberFormat="0" applyFont="0" applyFill="0" applyBorder="0" applyProtection="0">
      <alignment horizontal="center"/>
    </xf>
    <xf numFmtId="0" fontId="30" fillId="0" borderId="0" applyNumberFormat="0" applyFont="0" applyFill="0" applyBorder="0" applyProtection="0">
      <alignment horizontal="center"/>
    </xf>
    <xf numFmtId="0" fontId="30" fillId="0" borderId="0" applyNumberFormat="0" applyFont="0" applyFill="0" applyBorder="0" applyProtection="0">
      <alignment horizontal="center"/>
    </xf>
    <xf numFmtId="0" fontId="30" fillId="0" borderId="0" applyNumberFormat="0" applyFont="0" applyFill="0" applyBorder="0" applyProtection="0">
      <alignment horizontal="center"/>
    </xf>
    <xf numFmtId="0" fontId="30" fillId="0" borderId="0" applyNumberFormat="0" applyFont="0" applyFill="0" applyBorder="0" applyProtection="0">
      <alignment horizontal="center"/>
    </xf>
    <xf numFmtId="0" fontId="30" fillId="0" borderId="0" applyNumberFormat="0" applyFont="0" applyFill="0" applyBorder="0" applyProtection="0">
      <alignment horizontal="center"/>
    </xf>
    <xf numFmtId="0" fontId="30" fillId="0" borderId="0" applyNumberFormat="0" applyFont="0" applyFill="0" applyBorder="0" applyProtection="0">
      <alignment horizontal="center"/>
    </xf>
    <xf numFmtId="0" fontId="30" fillId="0" borderId="0" applyNumberFormat="0" applyFont="0" applyFill="0" applyBorder="0" applyProtection="0">
      <alignment horizontal="center"/>
    </xf>
    <xf numFmtId="0" fontId="30" fillId="0" borderId="0" applyNumberFormat="0" applyFont="0" applyFill="0" applyBorder="0" applyProtection="0">
      <alignment horizontal="center"/>
    </xf>
    <xf numFmtId="0" fontId="30" fillId="0" borderId="0" applyNumberFormat="0" applyFont="0" applyFill="0" applyBorder="0" applyProtection="0">
      <alignment horizontal="center"/>
    </xf>
    <xf numFmtId="0" fontId="30" fillId="0" borderId="0" applyNumberFormat="0" applyFont="0" applyFill="0" applyBorder="0" applyProtection="0">
      <alignment horizontal="center"/>
    </xf>
    <xf numFmtId="0" fontId="30" fillId="0" borderId="0" applyNumberFormat="0" applyFont="0" applyFill="0" applyBorder="0" applyProtection="0">
      <alignment horizontal="center"/>
    </xf>
    <xf numFmtId="0" fontId="30" fillId="0" borderId="0" applyNumberFormat="0" applyFont="0" applyFill="0" applyBorder="0" applyProtection="0">
      <alignment horizontal="center"/>
    </xf>
    <xf numFmtId="0" fontId="30" fillId="0" borderId="0" applyNumberFormat="0" applyFont="0" applyFill="0" applyBorder="0" applyProtection="0">
      <alignment horizontal="center"/>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Protection="0">
      <alignment horizontal="left"/>
    </xf>
    <xf numFmtId="0" fontId="34" fillId="0" borderId="0" applyNumberFormat="0" applyFill="0" applyBorder="0" applyProtection="0">
      <alignment horizontal="left"/>
    </xf>
    <xf numFmtId="0" fontId="30" fillId="36" borderId="0" applyNumberFormat="0" applyFont="0" applyBorder="0" applyAlignment="0" applyProtection="0"/>
    <xf numFmtId="0" fontId="30" fillId="36" borderId="0" applyNumberFormat="0" applyFont="0" applyBorder="0" applyAlignment="0" applyProtection="0"/>
    <xf numFmtId="0" fontId="30" fillId="36" borderId="0" applyNumberFormat="0" applyFont="0" applyBorder="0" applyAlignment="0" applyProtection="0"/>
    <xf numFmtId="0" fontId="30" fillId="36" borderId="0" applyNumberFormat="0" applyFont="0" applyBorder="0" applyAlignment="0" applyProtection="0"/>
    <xf numFmtId="0" fontId="30" fillId="36" borderId="0" applyNumberFormat="0" applyFont="0" applyBorder="0" applyAlignment="0" applyProtection="0"/>
    <xf numFmtId="0" fontId="30" fillId="36" borderId="0" applyNumberFormat="0" applyFont="0" applyBorder="0" applyAlignment="0" applyProtection="0"/>
    <xf numFmtId="0" fontId="30" fillId="36" borderId="0" applyNumberFormat="0" applyFont="0" applyBorder="0" applyAlignment="0" applyProtection="0"/>
    <xf numFmtId="0" fontId="30" fillId="36" borderId="0" applyNumberFormat="0" applyFont="0" applyBorder="0" applyAlignment="0" applyProtection="0"/>
    <xf numFmtId="0" fontId="30" fillId="36" borderId="0" applyNumberFormat="0" applyFont="0" applyBorder="0" applyAlignment="0" applyProtection="0"/>
    <xf numFmtId="0" fontId="30" fillId="36" borderId="0" applyNumberFormat="0" applyFont="0" applyBorder="0" applyAlignment="0" applyProtection="0"/>
    <xf numFmtId="0" fontId="30" fillId="36" borderId="0" applyNumberFormat="0" applyFont="0" applyBorder="0" applyAlignment="0" applyProtection="0"/>
    <xf numFmtId="0" fontId="30" fillId="36" borderId="0" applyNumberFormat="0" applyFont="0" applyBorder="0" applyAlignment="0" applyProtection="0"/>
    <xf numFmtId="0" fontId="30" fillId="36" borderId="0" applyNumberFormat="0" applyFont="0" applyBorder="0" applyAlignment="0" applyProtection="0"/>
    <xf numFmtId="0" fontId="30" fillId="36" borderId="0" applyNumberFormat="0" applyFont="0" applyBorder="0" applyAlignment="0" applyProtection="0"/>
    <xf numFmtId="0" fontId="30" fillId="36" borderId="0" applyNumberFormat="0" applyFont="0" applyBorder="0" applyAlignment="0" applyProtection="0"/>
    <xf numFmtId="0" fontId="30" fillId="36" borderId="0" applyNumberFormat="0" applyFont="0" applyBorder="0" applyAlignment="0" applyProtection="0"/>
    <xf numFmtId="0" fontId="30" fillId="36" borderId="0" applyNumberFormat="0" applyFont="0" applyBorder="0" applyAlignment="0" applyProtection="0"/>
    <xf numFmtId="0" fontId="30" fillId="36" borderId="0" applyNumberFormat="0" applyFont="0" applyBorder="0" applyAlignment="0" applyProtection="0"/>
    <xf numFmtId="0" fontId="30" fillId="36" borderId="0" applyNumberFormat="0" applyFont="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1" fillId="0" borderId="0" applyNumberFormat="0" applyFill="0" applyBorder="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4" fontId="54" fillId="82" borderId="66" applyNumberFormat="0" applyProtection="0">
      <alignment vertical="center"/>
    </xf>
    <xf numFmtId="4" fontId="55" fillId="82" borderId="66" applyNumberFormat="0" applyProtection="0">
      <alignment vertical="center"/>
    </xf>
    <xf numFmtId="4" fontId="54" fillId="82" borderId="66" applyNumberFormat="0" applyProtection="0">
      <alignment horizontal="left" vertical="center" indent="1"/>
    </xf>
    <xf numFmtId="0" fontId="54" fillId="82" borderId="66" applyNumberFormat="0" applyProtection="0">
      <alignment horizontal="left" vertical="top" indent="1"/>
    </xf>
    <xf numFmtId="4" fontId="54" fillId="37" borderId="0" applyNumberFormat="0" applyProtection="0">
      <alignment horizontal="left" vertical="center" indent="1"/>
    </xf>
    <xf numFmtId="4" fontId="31" fillId="40" borderId="66" applyNumberFormat="0" applyProtection="0">
      <alignment horizontal="right" vertical="center"/>
    </xf>
    <xf numFmtId="4" fontId="31" fillId="39" borderId="66" applyNumberFormat="0" applyProtection="0">
      <alignment horizontal="right" vertical="center"/>
    </xf>
    <xf numFmtId="4" fontId="31" fillId="65" borderId="66" applyNumberFormat="0" applyProtection="0">
      <alignment horizontal="right" vertical="center"/>
    </xf>
    <xf numFmtId="4" fontId="31" fillId="51" borderId="66" applyNumberFormat="0" applyProtection="0">
      <alignment horizontal="right" vertical="center"/>
    </xf>
    <xf numFmtId="4" fontId="31" fillId="55" borderId="66" applyNumberFormat="0" applyProtection="0">
      <alignment horizontal="right" vertical="center"/>
    </xf>
    <xf numFmtId="4" fontId="31" fillId="74" borderId="66" applyNumberFormat="0" applyProtection="0">
      <alignment horizontal="right" vertical="center"/>
    </xf>
    <xf numFmtId="4" fontId="31" fillId="48" borderId="66" applyNumberFormat="0" applyProtection="0">
      <alignment horizontal="right" vertical="center"/>
    </xf>
    <xf numFmtId="4" fontId="31" fillId="81" borderId="66" applyNumberFormat="0" applyProtection="0">
      <alignment horizontal="right" vertical="center"/>
    </xf>
    <xf numFmtId="4" fontId="31" fillId="49" borderId="66" applyNumberFormat="0" applyProtection="0">
      <alignment horizontal="right" vertical="center"/>
    </xf>
    <xf numFmtId="4" fontId="54" fillId="83" borderId="67" applyNumberFormat="0" applyProtection="0">
      <alignment horizontal="left" vertical="center" indent="1"/>
    </xf>
    <xf numFmtId="4" fontId="31" fillId="84" borderId="0" applyNumberFormat="0" applyProtection="0">
      <alignment horizontal="left" vertical="center" indent="1"/>
    </xf>
    <xf numFmtId="4" fontId="56" fillId="47" borderId="0" applyNumberFormat="0" applyProtection="0">
      <alignment horizontal="left" vertical="center" indent="1"/>
    </xf>
    <xf numFmtId="4" fontId="31" fillId="37" borderId="66" applyNumberFormat="0" applyProtection="0">
      <alignment horizontal="right" vertical="center"/>
    </xf>
    <xf numFmtId="4" fontId="31" fillId="84" borderId="0" applyNumberFormat="0" applyProtection="0">
      <alignment horizontal="left" vertical="center" indent="1"/>
    </xf>
    <xf numFmtId="4" fontId="31" fillId="84" borderId="0" applyNumberFormat="0" applyProtection="0">
      <alignment horizontal="left" vertical="center" indent="1"/>
    </xf>
    <xf numFmtId="4" fontId="31" fillId="37" borderId="0" applyNumberFormat="0" applyProtection="0">
      <alignment horizontal="left" vertical="center" indent="1"/>
    </xf>
    <xf numFmtId="4" fontId="31" fillId="37" borderId="0"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4" fontId="31" fillId="41" borderId="66" applyNumberFormat="0" applyProtection="0">
      <alignment vertical="center"/>
    </xf>
    <xf numFmtId="4" fontId="57" fillId="41" borderId="66" applyNumberFormat="0" applyProtection="0">
      <alignment vertical="center"/>
    </xf>
    <xf numFmtId="4" fontId="31" fillId="41" borderId="66" applyNumberFormat="0" applyProtection="0">
      <alignment horizontal="left" vertical="center" indent="1"/>
    </xf>
    <xf numFmtId="0" fontId="31" fillId="41" borderId="66" applyNumberFormat="0" applyProtection="0">
      <alignment horizontal="left" vertical="top" indent="1"/>
    </xf>
    <xf numFmtId="4" fontId="31" fillId="84" borderId="66" applyNumberFormat="0" applyProtection="0">
      <alignment horizontal="right" vertical="center"/>
    </xf>
    <xf numFmtId="4" fontId="57" fillId="84" borderId="66" applyNumberFormat="0" applyProtection="0">
      <alignment horizontal="right" vertical="center"/>
    </xf>
    <xf numFmtId="4" fontId="31" fillId="37" borderId="66" applyNumberFormat="0" applyProtection="0">
      <alignment horizontal="left" vertical="center" indent="1"/>
    </xf>
    <xf numFmtId="0" fontId="31" fillId="37" borderId="66" applyNumberFormat="0" applyProtection="0">
      <alignment horizontal="left" vertical="top" indent="1"/>
    </xf>
    <xf numFmtId="4" fontId="58" fillId="85" borderId="0" applyNumberFormat="0" applyProtection="0">
      <alignment horizontal="left" vertical="center" indent="1"/>
    </xf>
    <xf numFmtId="4" fontId="59" fillId="84" borderId="66" applyNumberFormat="0" applyProtection="0">
      <alignment horizontal="right" vertical="center"/>
    </xf>
    <xf numFmtId="0" fontId="60" fillId="0" borderId="0" applyNumberFormat="0" applyFill="0" applyBorder="0" applyAlignment="0" applyProtection="0"/>
    <xf numFmtId="0" fontId="60" fillId="0" borderId="0" applyNumberFormat="0" applyFill="0" applyBorder="0" applyAlignment="0" applyProtection="0"/>
    <xf numFmtId="0" fontId="15" fillId="0" borderId="0" applyNumberFormat="0" applyFill="0" applyBorder="0" applyAlignment="0" applyProtection="0"/>
    <xf numFmtId="0" fontId="72"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45" fillId="0" borderId="68" applyNumberFormat="0" applyFill="0" applyAlignment="0" applyProtection="0"/>
    <xf numFmtId="0" fontId="28" fillId="0" borderId="36" applyNumberFormat="0" applyFill="0" applyAlignment="0" applyProtection="0"/>
    <xf numFmtId="0" fontId="45" fillId="0" borderId="69"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61" fillId="0" borderId="0" applyNumberFormat="0" applyFill="0" applyBorder="0" applyAlignment="0" applyProtection="0"/>
    <xf numFmtId="0" fontId="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0" fillId="0" borderId="0" applyFont="0" applyFill="0" applyBorder="0" applyAlignment="0" applyProtection="0"/>
    <xf numFmtId="0" fontId="30" fillId="0" borderId="0"/>
    <xf numFmtId="0" fontId="30" fillId="0" borderId="0"/>
    <xf numFmtId="0" fontId="30" fillId="0" borderId="0"/>
    <xf numFmtId="0" fontId="30" fillId="72" borderId="46" applyNumberFormat="0" applyFont="0" applyAlignment="0" applyProtection="0"/>
    <xf numFmtId="167" fontId="30" fillId="0" borderId="0" applyFont="0" applyFill="0" applyBorder="0" applyAlignment="0" applyProtection="0"/>
    <xf numFmtId="0" fontId="30" fillId="0" borderId="37" applyNumberFormat="0" applyFont="0" applyFill="0" applyAlignment="0" applyProtection="0"/>
    <xf numFmtId="0" fontId="30" fillId="0" borderId="38" applyNumberFormat="0" applyFont="0" applyFill="0" applyAlignment="0" applyProtection="0"/>
    <xf numFmtId="0" fontId="30" fillId="0" borderId="39" applyNumberFormat="0" applyFont="0" applyFill="0" applyAlignment="0" applyProtection="0"/>
    <xf numFmtId="0" fontId="30" fillId="0" borderId="40" applyNumberFormat="0" applyFont="0" applyFill="0" applyAlignment="0" applyProtection="0"/>
    <xf numFmtId="0" fontId="30" fillId="0" borderId="41" applyNumberFormat="0" applyFont="0" applyFill="0" applyAlignment="0" applyProtection="0"/>
    <xf numFmtId="0" fontId="30" fillId="36" borderId="0" applyNumberFormat="0" applyFont="0" applyBorder="0" applyAlignment="0" applyProtection="0"/>
    <xf numFmtId="0" fontId="30" fillId="0" borderId="42" applyNumberFormat="0" applyFont="0" applyFill="0" applyAlignment="0" applyProtection="0"/>
    <xf numFmtId="0" fontId="30" fillId="0" borderId="43" applyNumberFormat="0" applyFont="0" applyFill="0" applyAlignment="0" applyProtection="0"/>
    <xf numFmtId="46" fontId="30" fillId="0" borderId="0" applyFont="0" applyFill="0" applyBorder="0" applyAlignment="0" applyProtection="0"/>
    <xf numFmtId="0" fontId="30" fillId="0" borderId="44" applyNumberFormat="0" applyFont="0" applyFill="0" applyAlignment="0" applyProtection="0"/>
    <xf numFmtId="0" fontId="30" fillId="0" borderId="45"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0" applyNumberFormat="0" applyFont="0" applyFill="0" applyBorder="0" applyProtection="0">
      <alignment horizontal="center"/>
    </xf>
    <xf numFmtId="0" fontId="30" fillId="36" borderId="0" applyNumberFormat="0" applyFont="0" applyBorder="0" applyAlignment="0" applyProtection="0"/>
    <xf numFmtId="0" fontId="30" fillId="0" borderId="48" applyNumberFormat="0" applyFont="0" applyFill="0" applyAlignment="0" applyProtection="0"/>
    <xf numFmtId="0" fontId="30" fillId="0" borderId="49" applyNumberFormat="0" applyFont="0" applyFill="0" applyAlignment="0" applyProtection="0"/>
    <xf numFmtId="168" fontId="30" fillId="0" borderId="0" applyFont="0" applyFill="0" applyBorder="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46" applyNumberFormat="0" applyFont="0" applyFill="0" applyAlignment="0" applyProtection="0"/>
    <xf numFmtId="0" fontId="30" fillId="0" borderId="41" applyNumberFormat="0" applyFont="0" applyFill="0" applyAlignment="0" applyProtection="0"/>
    <xf numFmtId="0" fontId="30" fillId="0" borderId="49" applyNumberFormat="0" applyFont="0" applyFill="0" applyAlignment="0" applyProtection="0"/>
    <xf numFmtId="0" fontId="30" fillId="0" borderId="47" applyNumberFormat="0" applyFont="0" applyFill="0" applyAlignment="0" applyProtection="0"/>
    <xf numFmtId="0" fontId="30" fillId="0" borderId="41"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46" applyNumberFormat="0" applyFont="0" applyFill="0" applyAlignment="0" applyProtection="0"/>
    <xf numFmtId="0" fontId="30" fillId="0" borderId="49"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47"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47" borderId="66" applyNumberFormat="0" applyProtection="0">
      <alignment horizontal="left" vertical="center" indent="1"/>
    </xf>
    <xf numFmtId="0" fontId="30" fillId="36" borderId="55" applyNumberFormat="0">
      <protection locked="0"/>
    </xf>
    <xf numFmtId="0" fontId="30" fillId="0" borderId="54" applyNumberFormat="0" applyFont="0" applyFill="0" applyAlignment="0" applyProtection="0"/>
    <xf numFmtId="0" fontId="30" fillId="44" borderId="66" applyNumberFormat="0" applyProtection="0">
      <alignment horizontal="left" vertical="center" indent="1"/>
    </xf>
    <xf numFmtId="0" fontId="30" fillId="47" borderId="66" applyNumberFormat="0" applyProtection="0">
      <alignment horizontal="left" vertical="center" indent="1"/>
    </xf>
    <xf numFmtId="0" fontId="30" fillId="0" borderId="46" applyNumberFormat="0" applyFont="0" applyFill="0" applyAlignment="0" applyProtection="0"/>
    <xf numFmtId="0" fontId="30" fillId="0" borderId="54" applyNumberFormat="0" applyFont="0" applyFill="0" applyAlignment="0" applyProtection="0"/>
    <xf numFmtId="0" fontId="30" fillId="0" borderId="49" applyNumberFormat="0" applyFont="0" applyFill="0" applyAlignment="0" applyProtection="0"/>
    <xf numFmtId="0" fontId="30" fillId="47" borderId="66" applyNumberFormat="0" applyProtection="0">
      <alignment horizontal="left" vertical="center" indent="1"/>
    </xf>
    <xf numFmtId="0" fontId="30" fillId="0" borderId="47" applyNumberFormat="0" applyFont="0" applyFill="0" applyAlignment="0" applyProtection="0"/>
    <xf numFmtId="0" fontId="30" fillId="0" borderId="53" applyNumberFormat="0" applyFont="0" applyFill="0" applyAlignment="0" applyProtection="0"/>
    <xf numFmtId="0" fontId="30" fillId="37" borderId="66" applyNumberFormat="0" applyProtection="0">
      <alignment horizontal="left" vertical="center" indent="1"/>
    </xf>
    <xf numFmtId="4" fontId="31" fillId="40" borderId="66" applyNumberFormat="0" applyProtection="0">
      <alignment horizontal="right" vertical="center"/>
    </xf>
    <xf numFmtId="0" fontId="30" fillId="0" borderId="46" applyNumberFormat="0" applyFont="0" applyFill="0" applyAlignment="0" applyProtection="0"/>
    <xf numFmtId="0" fontId="30" fillId="0" borderId="52" applyNumberFormat="0" applyFont="0" applyFill="0" applyAlignment="0" applyProtection="0"/>
    <xf numFmtId="0" fontId="30" fillId="37" borderId="66" applyNumberFormat="0" applyProtection="0">
      <alignment horizontal="left" vertical="center" indent="1"/>
    </xf>
    <xf numFmtId="0" fontId="30" fillId="0" borderId="46" applyNumberFormat="0" applyFont="0" applyFill="0" applyAlignment="0" applyProtection="0"/>
    <xf numFmtId="0" fontId="30" fillId="0" borderId="54" applyNumberFormat="0" applyFont="0" applyFill="0" applyAlignment="0" applyProtection="0"/>
    <xf numFmtId="0" fontId="30" fillId="0" borderId="51" applyNumberFormat="0" applyFont="0" applyFill="0" applyAlignment="0" applyProtection="0"/>
    <xf numFmtId="0" fontId="30" fillId="37" borderId="66" applyNumberFormat="0" applyProtection="0">
      <alignment horizontal="left" vertical="center" indent="1"/>
    </xf>
    <xf numFmtId="0" fontId="30" fillId="0" borderId="47" applyNumberFormat="0" applyFont="0" applyFill="0" applyAlignment="0" applyProtection="0"/>
    <xf numFmtId="0" fontId="30" fillId="0" borderId="41" applyNumberFormat="0" applyFont="0" applyFill="0" applyAlignment="0" applyProtection="0"/>
    <xf numFmtId="0" fontId="30" fillId="0" borderId="50" applyNumberFormat="0" applyFont="0" applyFill="0" applyAlignment="0" applyProtection="0"/>
    <xf numFmtId="0" fontId="30" fillId="47" borderId="66" applyNumberFormat="0" applyProtection="0">
      <alignment horizontal="left" vertical="top" indent="1"/>
    </xf>
    <xf numFmtId="0" fontId="30" fillId="0" borderId="46" applyNumberFormat="0" applyFont="0" applyFill="0" applyAlignment="0" applyProtection="0"/>
    <xf numFmtId="0" fontId="30" fillId="0" borderId="47" applyNumberFormat="0" applyFont="0" applyFill="0" applyAlignment="0" applyProtection="0"/>
    <xf numFmtId="0" fontId="30" fillId="72" borderId="46" applyNumberFormat="0" applyFont="0" applyAlignment="0" applyProtection="0"/>
    <xf numFmtId="0" fontId="50" fillId="73" borderId="56" applyNumberFormat="0" applyAlignment="0" applyProtection="0"/>
    <xf numFmtId="0" fontId="30" fillId="72" borderId="46" applyNumberFormat="0" applyFont="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54"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72" borderId="46" applyNumberFormat="0" applyFont="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4" fontId="59" fillId="84" borderId="66" applyNumberFormat="0" applyProtection="0">
      <alignment horizontal="right" vertical="center"/>
    </xf>
    <xf numFmtId="0" fontId="31" fillId="37" borderId="66" applyNumberFormat="0" applyProtection="0">
      <alignment horizontal="left" vertical="top" indent="1"/>
    </xf>
    <xf numFmtId="4" fontId="31" fillId="37" borderId="66" applyNumberFormat="0" applyProtection="0">
      <alignment horizontal="left" vertical="center" indent="1"/>
    </xf>
    <xf numFmtId="4" fontId="57" fillId="84" borderId="66" applyNumberFormat="0" applyProtection="0">
      <alignment horizontal="right" vertical="center"/>
    </xf>
    <xf numFmtId="4" fontId="31" fillId="84" borderId="66" applyNumberFormat="0" applyProtection="0">
      <alignment horizontal="right" vertical="center"/>
    </xf>
    <xf numFmtId="0" fontId="31" fillId="41" borderId="66" applyNumberFormat="0" applyProtection="0">
      <alignment horizontal="left" vertical="top" indent="1"/>
    </xf>
    <xf numFmtId="4" fontId="31" fillId="41" borderId="66" applyNumberFormat="0" applyProtection="0">
      <alignment horizontal="left" vertical="center" indent="1"/>
    </xf>
    <xf numFmtId="4" fontId="57" fillId="41" borderId="66" applyNumberFormat="0" applyProtection="0">
      <alignment vertical="center"/>
    </xf>
    <xf numFmtId="4" fontId="31" fillId="41" borderId="66" applyNumberFormat="0" applyProtection="0">
      <alignment vertical="center"/>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44" borderId="66" applyNumberFormat="0" applyProtection="0">
      <alignment horizontal="left" vertical="top"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37"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4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4" fontId="31" fillId="37" borderId="66" applyNumberFormat="0" applyProtection="0">
      <alignment horizontal="right" vertical="center"/>
    </xf>
    <xf numFmtId="4" fontId="31" fillId="51" borderId="66" applyNumberFormat="0" applyProtection="0">
      <alignment horizontal="right" vertical="center"/>
    </xf>
    <xf numFmtId="4" fontId="31" fillId="49" borderId="66" applyNumberFormat="0" applyProtection="0">
      <alignment horizontal="right" vertical="center"/>
    </xf>
    <xf numFmtId="4" fontId="31" fillId="81" borderId="66" applyNumberFormat="0" applyProtection="0">
      <alignment horizontal="right" vertical="center"/>
    </xf>
    <xf numFmtId="4" fontId="31" fillId="48" borderId="66" applyNumberFormat="0" applyProtection="0">
      <alignment horizontal="right" vertical="center"/>
    </xf>
    <xf numFmtId="4" fontId="31" fillId="74" borderId="66" applyNumberFormat="0" applyProtection="0">
      <alignment horizontal="right" vertical="center"/>
    </xf>
    <xf numFmtId="4" fontId="31" fillId="55" borderId="66" applyNumberFormat="0" applyProtection="0">
      <alignment horizontal="right" vertical="center"/>
    </xf>
    <xf numFmtId="4" fontId="55" fillId="82" borderId="66" applyNumberFormat="0" applyProtection="0">
      <alignment vertical="center"/>
    </xf>
    <xf numFmtId="4" fontId="31" fillId="65" borderId="66" applyNumberFormat="0" applyProtection="0">
      <alignment horizontal="right" vertical="center"/>
    </xf>
    <xf numFmtId="4" fontId="31" fillId="39" borderId="66" applyNumberFormat="0" applyProtection="0">
      <alignment horizontal="right" vertical="center"/>
    </xf>
    <xf numFmtId="4" fontId="31" fillId="40" borderId="66" applyNumberFormat="0" applyProtection="0">
      <alignment horizontal="right" vertical="center"/>
    </xf>
    <xf numFmtId="0" fontId="54" fillId="82" borderId="66" applyNumberFormat="0" applyProtection="0">
      <alignment horizontal="left" vertical="top" indent="1"/>
    </xf>
    <xf numFmtId="4" fontId="54" fillId="82" borderId="66" applyNumberFormat="0" applyProtection="0">
      <alignment horizontal="left" vertical="center" indent="1"/>
    </xf>
    <xf numFmtId="0" fontId="30" fillId="0" borderId="54" applyNumberFormat="0" applyFont="0" applyFill="0" applyAlignment="0" applyProtection="0"/>
    <xf numFmtId="4" fontId="54" fillId="82" borderId="66" applyNumberFormat="0" applyProtection="0">
      <alignment vertical="center"/>
    </xf>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41" borderId="46" applyNumberFormat="0" applyFont="0" applyAlignment="0" applyProtection="0"/>
    <xf numFmtId="0" fontId="30" fillId="41"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70" fillId="46" borderId="56" applyNumberFormat="0" applyAlignment="0" applyProtection="0"/>
    <xf numFmtId="0" fontId="43" fillId="75" borderId="56" applyNumberFormat="0" applyAlignment="0" applyProtection="0"/>
    <xf numFmtId="0" fontId="43" fillId="75" borderId="56" applyNumberFormat="0" applyAlignment="0" applyProtection="0"/>
    <xf numFmtId="0" fontId="43" fillId="75" borderId="56" applyNumberFormat="0" applyAlignment="0" applyProtection="0"/>
    <xf numFmtId="0" fontId="43" fillId="75" borderId="56" applyNumberFormat="0" applyAlignment="0" applyProtection="0"/>
    <xf numFmtId="0" fontId="65" fillId="50" borderId="56" applyNumberFormat="0" applyAlignment="0" applyProtection="0"/>
    <xf numFmtId="0" fontId="43" fillId="75" borderId="56" applyNumberFormat="0" applyAlignment="0" applyProtection="0"/>
    <xf numFmtId="0" fontId="30" fillId="0" borderId="53"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2" applyNumberFormat="0" applyFont="0" applyFill="0" applyAlignment="0" applyProtection="0"/>
    <xf numFmtId="0" fontId="30" fillId="0" borderId="0"/>
    <xf numFmtId="0" fontId="30" fillId="0" borderId="0"/>
    <xf numFmtId="0" fontId="12" fillId="0" borderId="0"/>
    <xf numFmtId="0" fontId="12" fillId="0" borderId="0"/>
    <xf numFmtId="43" fontId="12" fillId="0" borderId="0" applyFont="0" applyFill="0" applyBorder="0" applyAlignment="0" applyProtection="0"/>
    <xf numFmtId="0" fontId="73" fillId="0" borderId="0" applyNumberFormat="0" applyFill="0" applyBorder="0" applyAlignment="0" applyProtection="0"/>
    <xf numFmtId="0" fontId="50" fillId="73" borderId="56" applyNumberFormat="0" applyAlignment="0" applyProtection="0"/>
    <xf numFmtId="0" fontId="53" fillId="75" borderId="65" applyNumberFormat="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74" fillId="0" borderId="0"/>
    <xf numFmtId="0" fontId="74" fillId="0" borderId="0"/>
    <xf numFmtId="0" fontId="36" fillId="86" borderId="35" applyNumberFormat="0" applyBorder="0" applyAlignment="0" applyProtection="0"/>
    <xf numFmtId="0" fontId="75" fillId="87" borderId="35" applyNumberFormat="0" applyBorder="0" applyAlignment="0" applyProtection="0"/>
    <xf numFmtId="0" fontId="36" fillId="88" borderId="0" applyBorder="0" applyAlignment="0" applyProtection="0"/>
    <xf numFmtId="0" fontId="30" fillId="0" borderId="0" applyFont="0" applyFill="0" applyBorder="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8"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53" fillId="75" borderId="65" applyNumberFormat="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53" fillId="75" borderId="65" applyNumberFormat="0" applyAlignment="0" applyProtection="0"/>
    <xf numFmtId="0" fontId="53" fillId="75" borderId="65" applyNumberFormat="0" applyAlignment="0" applyProtection="0"/>
    <xf numFmtId="0" fontId="53" fillId="75" borderId="65" applyNumberFormat="0" applyAlignment="0" applyProtection="0"/>
    <xf numFmtId="0" fontId="53" fillId="50" borderId="65" applyNumberFormat="0" applyAlignment="0" applyProtection="0"/>
    <xf numFmtId="0" fontId="53" fillId="75" borderId="65" applyNumberForma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41" borderId="46" applyNumberFormat="0" applyFont="0" applyAlignment="0" applyProtection="0"/>
    <xf numFmtId="0" fontId="30" fillId="41"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70" fillId="46" borderId="56" applyNumberFormat="0" applyAlignment="0" applyProtection="0"/>
    <xf numFmtId="0" fontId="50" fillId="73" borderId="56" applyNumberFormat="0" applyAlignment="0" applyProtection="0"/>
    <xf numFmtId="0" fontId="43" fillId="75" borderId="56" applyNumberFormat="0" applyAlignment="0" applyProtection="0"/>
    <xf numFmtId="0" fontId="43" fillId="75" borderId="56" applyNumberFormat="0" applyAlignment="0" applyProtection="0"/>
    <xf numFmtId="0" fontId="43" fillId="75" borderId="56" applyNumberFormat="0" applyAlignment="0" applyProtection="0"/>
    <xf numFmtId="0" fontId="43" fillId="75" borderId="56" applyNumberFormat="0" applyAlignment="0" applyProtection="0"/>
    <xf numFmtId="0" fontId="65" fillId="50" borderId="56" applyNumberFormat="0" applyAlignment="0" applyProtection="0"/>
    <xf numFmtId="0" fontId="43" fillId="75" borderId="56" applyNumberFormat="0" applyAlignment="0" applyProtection="0"/>
    <xf numFmtId="0" fontId="43" fillId="75" borderId="56" applyNumberFormat="0" applyAlignment="0" applyProtection="0"/>
    <xf numFmtId="0" fontId="65" fillId="50" borderId="56" applyNumberFormat="0" applyAlignment="0" applyProtection="0"/>
    <xf numFmtId="0" fontId="43" fillId="75" borderId="56" applyNumberFormat="0" applyAlignment="0" applyProtection="0"/>
    <xf numFmtId="0" fontId="43" fillId="75" borderId="56" applyNumberFormat="0" applyAlignment="0" applyProtection="0"/>
    <xf numFmtId="0" fontId="43" fillId="75" borderId="56" applyNumberFormat="0" applyAlignment="0" applyProtection="0"/>
    <xf numFmtId="0" fontId="43" fillId="75" borderId="56" applyNumberFormat="0" applyAlignment="0" applyProtection="0"/>
    <xf numFmtId="0" fontId="43" fillId="75" borderId="56" applyNumberFormat="0" applyAlignment="0" applyProtection="0"/>
    <xf numFmtId="0" fontId="65" fillId="50" borderId="56" applyNumberFormat="0" applyAlignment="0" applyProtection="0"/>
    <xf numFmtId="0" fontId="43" fillId="75" borderId="56" applyNumberFormat="0" applyAlignment="0" applyProtection="0"/>
    <xf numFmtId="0" fontId="43" fillId="75" borderId="56" applyNumberFormat="0" applyAlignment="0" applyProtection="0"/>
    <xf numFmtId="0" fontId="43" fillId="75" borderId="56" applyNumberFormat="0" applyAlignment="0" applyProtection="0"/>
    <xf numFmtId="0" fontId="43" fillId="75" borderId="56" applyNumberFormat="0" applyAlignment="0" applyProtection="0"/>
    <xf numFmtId="0" fontId="70" fillId="46" borderId="56" applyNumberFormat="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70" fillId="46" borderId="56" applyNumberFormat="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41" borderId="46" applyNumberFormat="0" applyFont="0" applyAlignment="0" applyProtection="0"/>
    <xf numFmtId="0" fontId="30" fillId="41"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53" fillId="75" borderId="65" applyNumberFormat="0" applyAlignment="0" applyProtection="0"/>
    <xf numFmtId="0" fontId="53" fillId="75" borderId="65" applyNumberForma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41" borderId="46" applyNumberFormat="0" applyFont="0" applyAlignment="0" applyProtection="0"/>
    <xf numFmtId="0" fontId="30" fillId="41"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53" fillId="75" borderId="65" applyNumberFormat="0" applyAlignment="0" applyProtection="0"/>
    <xf numFmtId="0" fontId="53" fillId="50" borderId="65" applyNumberFormat="0" applyAlignment="0" applyProtection="0"/>
    <xf numFmtId="0" fontId="53" fillId="75" borderId="65" applyNumberFormat="0" applyAlignment="0" applyProtection="0"/>
    <xf numFmtId="0" fontId="53" fillId="75" borderId="65" applyNumberFormat="0" applyAlignment="0" applyProtection="0"/>
    <xf numFmtId="0" fontId="53" fillId="75" borderId="65" applyNumberFormat="0" applyAlignment="0" applyProtection="0"/>
    <xf numFmtId="0" fontId="53" fillId="75" borderId="65" applyNumberFormat="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8"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4" fontId="54" fillId="82" borderId="66" applyNumberFormat="0" applyProtection="0">
      <alignment vertical="center"/>
    </xf>
    <xf numFmtId="4" fontId="55" fillId="82" borderId="66" applyNumberFormat="0" applyProtection="0">
      <alignment vertical="center"/>
    </xf>
    <xf numFmtId="4" fontId="54" fillId="82" borderId="66" applyNumberFormat="0" applyProtection="0">
      <alignment horizontal="left" vertical="center" indent="1"/>
    </xf>
    <xf numFmtId="0" fontId="54" fillId="82" borderId="66" applyNumberFormat="0" applyProtection="0">
      <alignment horizontal="left" vertical="top" indent="1"/>
    </xf>
    <xf numFmtId="4" fontId="31" fillId="40" borderId="66" applyNumberFormat="0" applyProtection="0">
      <alignment horizontal="right" vertical="center"/>
    </xf>
    <xf numFmtId="4" fontId="31" fillId="39" borderId="66" applyNumberFormat="0" applyProtection="0">
      <alignment horizontal="right" vertical="center"/>
    </xf>
    <xf numFmtId="4" fontId="31" fillId="65" borderId="66" applyNumberFormat="0" applyProtection="0">
      <alignment horizontal="right" vertical="center"/>
    </xf>
    <xf numFmtId="4" fontId="31" fillId="51" borderId="66" applyNumberFormat="0" applyProtection="0">
      <alignment horizontal="right" vertical="center"/>
    </xf>
    <xf numFmtId="4" fontId="31" fillId="55" borderId="66" applyNumberFormat="0" applyProtection="0">
      <alignment horizontal="right" vertical="center"/>
    </xf>
    <xf numFmtId="4" fontId="31" fillId="74" borderId="66" applyNumberFormat="0" applyProtection="0">
      <alignment horizontal="right" vertical="center"/>
    </xf>
    <xf numFmtId="4" fontId="31" fillId="48" borderId="66" applyNumberFormat="0" applyProtection="0">
      <alignment horizontal="right" vertical="center"/>
    </xf>
    <xf numFmtId="4" fontId="31" fillId="81" borderId="66" applyNumberFormat="0" applyProtection="0">
      <alignment horizontal="right" vertical="center"/>
    </xf>
    <xf numFmtId="4" fontId="31" fillId="49" borderId="66" applyNumberFormat="0" applyProtection="0">
      <alignment horizontal="right" vertical="center"/>
    </xf>
    <xf numFmtId="4" fontId="31" fillId="37" borderId="66" applyNumberFormat="0" applyProtection="0">
      <alignment horizontal="right" vertical="center"/>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0" borderId="41" applyNumberFormat="0" applyFont="0" applyFill="0" applyAlignment="0" applyProtection="0"/>
    <xf numFmtId="0" fontId="30" fillId="0" borderId="41" applyNumberFormat="0" applyFont="0" applyFill="0" applyAlignment="0" applyProtection="0"/>
    <xf numFmtId="4" fontId="31" fillId="41" borderId="66" applyNumberFormat="0" applyProtection="0">
      <alignment vertical="center"/>
    </xf>
    <xf numFmtId="4" fontId="57" fillId="41" borderId="66" applyNumberFormat="0" applyProtection="0">
      <alignment vertical="center"/>
    </xf>
    <xf numFmtId="4" fontId="31" fillId="41" borderId="66" applyNumberFormat="0" applyProtection="0">
      <alignment horizontal="left" vertical="center" indent="1"/>
    </xf>
    <xf numFmtId="0" fontId="31" fillId="41" borderId="66" applyNumberFormat="0" applyProtection="0">
      <alignment horizontal="left" vertical="top" indent="1"/>
    </xf>
    <xf numFmtId="4" fontId="31" fillId="84" borderId="66" applyNumberFormat="0" applyProtection="0">
      <alignment horizontal="right" vertical="center"/>
    </xf>
    <xf numFmtId="4" fontId="57" fillId="84" borderId="66" applyNumberFormat="0" applyProtection="0">
      <alignment horizontal="right" vertical="center"/>
    </xf>
    <xf numFmtId="4" fontId="31" fillId="37" borderId="66" applyNumberFormat="0" applyProtection="0">
      <alignment horizontal="left" vertical="center" indent="1"/>
    </xf>
    <xf numFmtId="0" fontId="31" fillId="37" borderId="66" applyNumberFormat="0" applyProtection="0">
      <alignment horizontal="left" vertical="top" indent="1"/>
    </xf>
    <xf numFmtId="4" fontId="59" fillId="84" borderId="66" applyNumberFormat="0" applyProtection="0">
      <alignment horizontal="right" vertical="center"/>
    </xf>
    <xf numFmtId="0" fontId="45" fillId="0" borderId="68" applyNumberFormat="0" applyFill="0" applyAlignment="0" applyProtection="0"/>
    <xf numFmtId="0" fontId="45" fillId="0" borderId="69"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53" fillId="75" borderId="65" applyNumberFormat="0" applyAlignment="0" applyProtection="0"/>
    <xf numFmtId="0" fontId="30" fillId="72" borderId="46" applyNumberFormat="0" applyFont="0" applyAlignment="0" applyProtection="0"/>
    <xf numFmtId="0" fontId="53" fillId="75" borderId="65" applyNumberFormat="0" applyAlignment="0" applyProtection="0"/>
    <xf numFmtId="0" fontId="53" fillId="50" borderId="65" applyNumberFormat="0" applyAlignment="0" applyProtection="0"/>
    <xf numFmtId="0" fontId="30" fillId="72" borderId="46" applyNumberFormat="0" applyFont="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8"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46" applyNumberFormat="0" applyFont="0" applyFill="0" applyAlignment="0" applyProtection="0"/>
    <xf numFmtId="0" fontId="30" fillId="0" borderId="47" applyNumberFormat="0" applyFont="0" applyFill="0" applyAlignment="0" applyProtection="0"/>
    <xf numFmtId="0" fontId="30" fillId="72" borderId="46" applyNumberFormat="0" applyFont="0" applyAlignment="0" applyProtection="0"/>
    <xf numFmtId="0" fontId="50" fillId="73" borderId="56" applyNumberFormat="0" applyAlignment="0" applyProtection="0"/>
    <xf numFmtId="0" fontId="30" fillId="72" borderId="46" applyNumberFormat="0" applyFont="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54"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72" borderId="46" applyNumberFormat="0" applyFont="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4" fontId="59" fillId="84" borderId="66" applyNumberFormat="0" applyProtection="0">
      <alignment horizontal="right" vertical="center"/>
    </xf>
    <xf numFmtId="0" fontId="31" fillId="37" borderId="66" applyNumberFormat="0" applyProtection="0">
      <alignment horizontal="left" vertical="top" indent="1"/>
    </xf>
    <xf numFmtId="4" fontId="31" fillId="37" borderId="66" applyNumberFormat="0" applyProtection="0">
      <alignment horizontal="left" vertical="center" indent="1"/>
    </xf>
    <xf numFmtId="4" fontId="57" fillId="84" borderId="66" applyNumberFormat="0" applyProtection="0">
      <alignment horizontal="right" vertical="center"/>
    </xf>
    <xf numFmtId="4" fontId="31" fillId="84" borderId="66" applyNumberFormat="0" applyProtection="0">
      <alignment horizontal="right" vertical="center"/>
    </xf>
    <xf numFmtId="0" fontId="31" fillId="41" borderId="66" applyNumberFormat="0" applyProtection="0">
      <alignment horizontal="left" vertical="top" indent="1"/>
    </xf>
    <xf numFmtId="4" fontId="31" fillId="41" borderId="66" applyNumberFormat="0" applyProtection="0">
      <alignment horizontal="left" vertical="center" indent="1"/>
    </xf>
    <xf numFmtId="4" fontId="57" fillId="41" borderId="66" applyNumberFormat="0" applyProtection="0">
      <alignment vertical="center"/>
    </xf>
    <xf numFmtId="4" fontId="31" fillId="41" borderId="66" applyNumberFormat="0" applyProtection="0">
      <alignment vertical="center"/>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44" borderId="66" applyNumberFormat="0" applyProtection="0">
      <alignment horizontal="left" vertical="top"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37"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4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4" fontId="31" fillId="37" borderId="66" applyNumberFormat="0" applyProtection="0">
      <alignment horizontal="right" vertical="center"/>
    </xf>
    <xf numFmtId="4" fontId="31" fillId="51" borderId="66" applyNumberFormat="0" applyProtection="0">
      <alignment horizontal="right" vertical="center"/>
    </xf>
    <xf numFmtId="4" fontId="31" fillId="49" borderId="66" applyNumberFormat="0" applyProtection="0">
      <alignment horizontal="right" vertical="center"/>
    </xf>
    <xf numFmtId="4" fontId="31" fillId="81" borderId="66" applyNumberFormat="0" applyProtection="0">
      <alignment horizontal="right" vertical="center"/>
    </xf>
    <xf numFmtId="4" fontId="31" fillId="48" borderId="66" applyNumberFormat="0" applyProtection="0">
      <alignment horizontal="right" vertical="center"/>
    </xf>
    <xf numFmtId="4" fontId="31" fillId="74" borderId="66" applyNumberFormat="0" applyProtection="0">
      <alignment horizontal="right" vertical="center"/>
    </xf>
    <xf numFmtId="4" fontId="31" fillId="55" borderId="66" applyNumberFormat="0" applyProtection="0">
      <alignment horizontal="right" vertical="center"/>
    </xf>
    <xf numFmtId="4" fontId="55" fillId="82" borderId="66" applyNumberFormat="0" applyProtection="0">
      <alignment vertical="center"/>
    </xf>
    <xf numFmtId="4" fontId="31" fillId="65" borderId="66" applyNumberFormat="0" applyProtection="0">
      <alignment horizontal="right" vertical="center"/>
    </xf>
    <xf numFmtId="4" fontId="31" fillId="39" borderId="66" applyNumberFormat="0" applyProtection="0">
      <alignment horizontal="right" vertical="center"/>
    </xf>
    <xf numFmtId="4" fontId="31" fillId="40" borderId="66" applyNumberFormat="0" applyProtection="0">
      <alignment horizontal="right" vertical="center"/>
    </xf>
    <xf numFmtId="0" fontId="54" fillId="82" borderId="66" applyNumberFormat="0" applyProtection="0">
      <alignment horizontal="left" vertical="top" indent="1"/>
    </xf>
    <xf numFmtId="4" fontId="54" fillId="82" borderId="66" applyNumberFormat="0" applyProtection="0">
      <alignment horizontal="left" vertical="center" indent="1"/>
    </xf>
    <xf numFmtId="0" fontId="30" fillId="0" borderId="54" applyNumberFormat="0" applyFont="0" applyFill="0" applyAlignment="0" applyProtection="0"/>
    <xf numFmtId="4" fontId="54" fillId="82" borderId="66" applyNumberFormat="0" applyProtection="0">
      <alignment vertical="center"/>
    </xf>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41" borderId="46" applyNumberFormat="0" applyFont="0" applyAlignment="0" applyProtection="0"/>
    <xf numFmtId="0" fontId="30" fillId="41"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70" fillId="46" borderId="56" applyNumberFormat="0" applyAlignment="0" applyProtection="0"/>
    <xf numFmtId="0" fontId="43" fillId="75" borderId="56" applyNumberFormat="0" applyAlignment="0" applyProtection="0"/>
    <xf numFmtId="0" fontId="43" fillId="75" borderId="56" applyNumberFormat="0" applyAlignment="0" applyProtection="0"/>
    <xf numFmtId="0" fontId="43" fillId="75" borderId="56" applyNumberFormat="0" applyAlignment="0" applyProtection="0"/>
    <xf numFmtId="0" fontId="43" fillId="75" borderId="56" applyNumberFormat="0" applyAlignment="0" applyProtection="0"/>
    <xf numFmtId="0" fontId="65" fillId="50" borderId="56" applyNumberFormat="0" applyAlignment="0" applyProtection="0"/>
    <xf numFmtId="0" fontId="43" fillId="75" borderId="56" applyNumberFormat="0" applyAlignment="0" applyProtection="0"/>
    <xf numFmtId="0" fontId="30" fillId="0" borderId="53"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2" applyNumberFormat="0" applyFont="0" applyFill="0" applyAlignment="0" applyProtection="0"/>
    <xf numFmtId="0" fontId="30" fillId="72" borderId="46" applyNumberFormat="0" applyFont="0" applyAlignment="0" applyProtection="0"/>
    <xf numFmtId="0" fontId="30" fillId="0" borderId="47"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47"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47"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54"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7"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53"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2"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4" fontId="54" fillId="82" borderId="66" applyNumberFormat="0" applyProtection="0">
      <alignment vertical="center"/>
    </xf>
    <xf numFmtId="4" fontId="55" fillId="82" borderId="66" applyNumberFormat="0" applyProtection="0">
      <alignment vertical="center"/>
    </xf>
    <xf numFmtId="4" fontId="54" fillId="82" borderId="66" applyNumberFormat="0" applyProtection="0">
      <alignment horizontal="left" vertical="center" indent="1"/>
    </xf>
    <xf numFmtId="0" fontId="54" fillId="82" borderId="66" applyNumberFormat="0" applyProtection="0">
      <alignment horizontal="left" vertical="top" indent="1"/>
    </xf>
    <xf numFmtId="4" fontId="31" fillId="40" borderId="66" applyNumberFormat="0" applyProtection="0">
      <alignment horizontal="right" vertical="center"/>
    </xf>
    <xf numFmtId="4" fontId="31" fillId="39" borderId="66" applyNumberFormat="0" applyProtection="0">
      <alignment horizontal="right" vertical="center"/>
    </xf>
    <xf numFmtId="4" fontId="31" fillId="65" borderId="66" applyNumberFormat="0" applyProtection="0">
      <alignment horizontal="right" vertical="center"/>
    </xf>
    <xf numFmtId="4" fontId="31" fillId="51" borderId="66" applyNumberFormat="0" applyProtection="0">
      <alignment horizontal="right" vertical="center"/>
    </xf>
    <xf numFmtId="4" fontId="31" fillId="55" borderId="66" applyNumberFormat="0" applyProtection="0">
      <alignment horizontal="right" vertical="center"/>
    </xf>
    <xf numFmtId="4" fontId="31" fillId="74" borderId="66" applyNumberFormat="0" applyProtection="0">
      <alignment horizontal="right" vertical="center"/>
    </xf>
    <xf numFmtId="4" fontId="31" fillId="48" borderId="66" applyNumberFormat="0" applyProtection="0">
      <alignment horizontal="right" vertical="center"/>
    </xf>
    <xf numFmtId="4" fontId="31" fillId="81" borderId="66" applyNumberFormat="0" applyProtection="0">
      <alignment horizontal="right" vertical="center"/>
    </xf>
    <xf numFmtId="4" fontId="31" fillId="49" borderId="66" applyNumberFormat="0" applyProtection="0">
      <alignment horizontal="right" vertical="center"/>
    </xf>
    <xf numFmtId="4" fontId="31" fillId="37" borderId="66" applyNumberFormat="0" applyProtection="0">
      <alignment horizontal="right" vertical="center"/>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4" fontId="31" fillId="41" borderId="66" applyNumberFormat="0" applyProtection="0">
      <alignment vertical="center"/>
    </xf>
    <xf numFmtId="4" fontId="57" fillId="41" borderId="66" applyNumberFormat="0" applyProtection="0">
      <alignment vertical="center"/>
    </xf>
    <xf numFmtId="4" fontId="31" fillId="41" borderId="66" applyNumberFormat="0" applyProtection="0">
      <alignment horizontal="left" vertical="center" indent="1"/>
    </xf>
    <xf numFmtId="0" fontId="31" fillId="41" borderId="66" applyNumberFormat="0" applyProtection="0">
      <alignment horizontal="left" vertical="top" indent="1"/>
    </xf>
    <xf numFmtId="4" fontId="31" fillId="84" borderId="66" applyNumberFormat="0" applyProtection="0">
      <alignment horizontal="right" vertical="center"/>
    </xf>
    <xf numFmtId="4" fontId="57" fillId="84" borderId="66" applyNumberFormat="0" applyProtection="0">
      <alignment horizontal="right" vertical="center"/>
    </xf>
    <xf numFmtId="4" fontId="31" fillId="37" borderId="66" applyNumberFormat="0" applyProtection="0">
      <alignment horizontal="left" vertical="center" indent="1"/>
    </xf>
    <xf numFmtId="0" fontId="31" fillId="37" borderId="66" applyNumberFormat="0" applyProtection="0">
      <alignment horizontal="left" vertical="top" indent="1"/>
    </xf>
    <xf numFmtId="4" fontId="59" fillId="84" borderId="66" applyNumberFormat="0" applyProtection="0">
      <alignment horizontal="right" vertical="center"/>
    </xf>
    <xf numFmtId="0" fontId="45" fillId="0" borderId="68" applyNumberFormat="0" applyFill="0" applyAlignment="0" applyProtection="0"/>
    <xf numFmtId="0" fontId="45" fillId="0" borderId="69"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30" fillId="72" borderId="46" applyNumberFormat="0" applyFont="0" applyAlignment="0" applyProtection="0"/>
    <xf numFmtId="0" fontId="30" fillId="0" borderId="41"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46" applyNumberFormat="0" applyFont="0" applyFill="0" applyAlignment="0" applyProtection="0"/>
    <xf numFmtId="0" fontId="30" fillId="0" borderId="47" applyNumberFormat="0" applyFont="0" applyFill="0" applyAlignment="0" applyProtection="0"/>
    <xf numFmtId="0" fontId="30" fillId="72" borderId="46" applyNumberFormat="0" applyFont="0" applyAlignment="0" applyProtection="0"/>
    <xf numFmtId="0" fontId="50" fillId="73" borderId="56" applyNumberFormat="0" applyAlignment="0" applyProtection="0"/>
    <xf numFmtId="0" fontId="30" fillId="72" borderId="46" applyNumberFormat="0" applyFont="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54"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72" borderId="46" applyNumberFormat="0" applyFont="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4" fontId="59" fillId="84" borderId="66" applyNumberFormat="0" applyProtection="0">
      <alignment horizontal="right" vertical="center"/>
    </xf>
    <xf numFmtId="0" fontId="31" fillId="37" borderId="66" applyNumberFormat="0" applyProtection="0">
      <alignment horizontal="left" vertical="top" indent="1"/>
    </xf>
    <xf numFmtId="4" fontId="31" fillId="37" borderId="66" applyNumberFormat="0" applyProtection="0">
      <alignment horizontal="left" vertical="center" indent="1"/>
    </xf>
    <xf numFmtId="4" fontId="57" fillId="84" borderId="66" applyNumberFormat="0" applyProtection="0">
      <alignment horizontal="right" vertical="center"/>
    </xf>
    <xf numFmtId="4" fontId="31" fillId="84" borderId="66" applyNumberFormat="0" applyProtection="0">
      <alignment horizontal="right" vertical="center"/>
    </xf>
    <xf numFmtId="0" fontId="31" fillId="41" borderId="66" applyNumberFormat="0" applyProtection="0">
      <alignment horizontal="left" vertical="top" indent="1"/>
    </xf>
    <xf numFmtId="4" fontId="31" fillId="41" borderId="66" applyNumberFormat="0" applyProtection="0">
      <alignment horizontal="left" vertical="center" indent="1"/>
    </xf>
    <xf numFmtId="4" fontId="57" fillId="41" borderId="66" applyNumberFormat="0" applyProtection="0">
      <alignment vertical="center"/>
    </xf>
    <xf numFmtId="4" fontId="31" fillId="41" borderId="66" applyNumberFormat="0" applyProtection="0">
      <alignment vertical="center"/>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44" borderId="66" applyNumberFormat="0" applyProtection="0">
      <alignment horizontal="left" vertical="top"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37"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4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4" fontId="31" fillId="37" borderId="66" applyNumberFormat="0" applyProtection="0">
      <alignment horizontal="right" vertical="center"/>
    </xf>
    <xf numFmtId="4" fontId="31" fillId="51" borderId="66" applyNumberFormat="0" applyProtection="0">
      <alignment horizontal="right" vertical="center"/>
    </xf>
    <xf numFmtId="4" fontId="31" fillId="49" borderId="66" applyNumberFormat="0" applyProtection="0">
      <alignment horizontal="right" vertical="center"/>
    </xf>
    <xf numFmtId="4" fontId="31" fillId="81" borderId="66" applyNumberFormat="0" applyProtection="0">
      <alignment horizontal="right" vertical="center"/>
    </xf>
    <xf numFmtId="4" fontId="31" fillId="48" borderId="66" applyNumberFormat="0" applyProtection="0">
      <alignment horizontal="right" vertical="center"/>
    </xf>
    <xf numFmtId="4" fontId="31" fillId="74" borderId="66" applyNumberFormat="0" applyProtection="0">
      <alignment horizontal="right" vertical="center"/>
    </xf>
    <xf numFmtId="4" fontId="31" fillId="55" borderId="66" applyNumberFormat="0" applyProtection="0">
      <alignment horizontal="right" vertical="center"/>
    </xf>
    <xf numFmtId="4" fontId="55" fillId="82" borderId="66" applyNumberFormat="0" applyProtection="0">
      <alignment vertical="center"/>
    </xf>
    <xf numFmtId="4" fontId="31" fillId="65" borderId="66" applyNumberFormat="0" applyProtection="0">
      <alignment horizontal="right" vertical="center"/>
    </xf>
    <xf numFmtId="4" fontId="31" fillId="39" borderId="66" applyNumberFormat="0" applyProtection="0">
      <alignment horizontal="right" vertical="center"/>
    </xf>
    <xf numFmtId="4" fontId="31" fillId="40" borderId="66" applyNumberFormat="0" applyProtection="0">
      <alignment horizontal="right" vertical="center"/>
    </xf>
    <xf numFmtId="0" fontId="54" fillId="82" borderId="66" applyNumberFormat="0" applyProtection="0">
      <alignment horizontal="left" vertical="top" indent="1"/>
    </xf>
    <xf numFmtId="4" fontId="54" fillId="82" borderId="66" applyNumberFormat="0" applyProtection="0">
      <alignment horizontal="left" vertical="center" indent="1"/>
    </xf>
    <xf numFmtId="0" fontId="30" fillId="0" borderId="54" applyNumberFormat="0" applyFont="0" applyFill="0" applyAlignment="0" applyProtection="0"/>
    <xf numFmtId="4" fontId="54" fillId="82" borderId="66" applyNumberFormat="0" applyProtection="0">
      <alignment vertical="center"/>
    </xf>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41" borderId="46" applyNumberFormat="0" applyFont="0" applyAlignment="0" applyProtection="0"/>
    <xf numFmtId="0" fontId="30" fillId="41"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70" fillId="46" borderId="56" applyNumberFormat="0" applyAlignment="0" applyProtection="0"/>
    <xf numFmtId="0" fontId="43" fillId="75" borderId="56" applyNumberFormat="0" applyAlignment="0" applyProtection="0"/>
    <xf numFmtId="0" fontId="43" fillId="75" borderId="56" applyNumberFormat="0" applyAlignment="0" applyProtection="0"/>
    <xf numFmtId="0" fontId="43" fillId="75" borderId="56" applyNumberFormat="0" applyAlignment="0" applyProtection="0"/>
    <xf numFmtId="0" fontId="43" fillId="75" borderId="56" applyNumberFormat="0" applyAlignment="0" applyProtection="0"/>
    <xf numFmtId="0" fontId="65" fillId="50" borderId="56" applyNumberFormat="0" applyAlignment="0" applyProtection="0"/>
    <xf numFmtId="0" fontId="43" fillId="75" borderId="56" applyNumberFormat="0" applyAlignment="0" applyProtection="0"/>
    <xf numFmtId="0" fontId="30" fillId="0" borderId="53"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2" applyNumberFormat="0" applyFont="0" applyFill="0" applyAlignment="0" applyProtection="0"/>
    <xf numFmtId="0" fontId="30" fillId="0" borderId="47"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47"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47"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54"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7"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53"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2"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4" fontId="54" fillId="82" borderId="66" applyNumberFormat="0" applyProtection="0">
      <alignment vertical="center"/>
    </xf>
    <xf numFmtId="4" fontId="55" fillId="82" borderId="66" applyNumberFormat="0" applyProtection="0">
      <alignment vertical="center"/>
    </xf>
    <xf numFmtId="4" fontId="54" fillId="82" borderId="66" applyNumberFormat="0" applyProtection="0">
      <alignment horizontal="left" vertical="center" indent="1"/>
    </xf>
    <xf numFmtId="0" fontId="54" fillId="82" borderId="66" applyNumberFormat="0" applyProtection="0">
      <alignment horizontal="left" vertical="top" indent="1"/>
    </xf>
    <xf numFmtId="4" fontId="31" fillId="40" borderId="66" applyNumberFormat="0" applyProtection="0">
      <alignment horizontal="right" vertical="center"/>
    </xf>
    <xf numFmtId="4" fontId="31" fillId="39" borderId="66" applyNumberFormat="0" applyProtection="0">
      <alignment horizontal="right" vertical="center"/>
    </xf>
    <xf numFmtId="4" fontId="31" fillId="65" borderId="66" applyNumberFormat="0" applyProtection="0">
      <alignment horizontal="right" vertical="center"/>
    </xf>
    <xf numFmtId="4" fontId="31" fillId="51" borderId="66" applyNumberFormat="0" applyProtection="0">
      <alignment horizontal="right" vertical="center"/>
    </xf>
    <xf numFmtId="4" fontId="31" fillId="55" borderId="66" applyNumberFormat="0" applyProtection="0">
      <alignment horizontal="right" vertical="center"/>
    </xf>
    <xf numFmtId="4" fontId="31" fillId="74" borderId="66" applyNumberFormat="0" applyProtection="0">
      <alignment horizontal="right" vertical="center"/>
    </xf>
    <xf numFmtId="4" fontId="31" fillId="48" borderId="66" applyNumberFormat="0" applyProtection="0">
      <alignment horizontal="right" vertical="center"/>
    </xf>
    <xf numFmtId="4" fontId="31" fillId="81" borderId="66" applyNumberFormat="0" applyProtection="0">
      <alignment horizontal="right" vertical="center"/>
    </xf>
    <xf numFmtId="4" fontId="31" fillId="49" borderId="66" applyNumberFormat="0" applyProtection="0">
      <alignment horizontal="right" vertical="center"/>
    </xf>
    <xf numFmtId="4" fontId="31" fillId="37" borderId="66" applyNumberFormat="0" applyProtection="0">
      <alignment horizontal="right" vertical="center"/>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4" fontId="31" fillId="41" borderId="66" applyNumberFormat="0" applyProtection="0">
      <alignment vertical="center"/>
    </xf>
    <xf numFmtId="4" fontId="57" fillId="41" borderId="66" applyNumberFormat="0" applyProtection="0">
      <alignment vertical="center"/>
    </xf>
    <xf numFmtId="4" fontId="31" fillId="41" borderId="66" applyNumberFormat="0" applyProtection="0">
      <alignment horizontal="left" vertical="center" indent="1"/>
    </xf>
    <xf numFmtId="0" fontId="31" fillId="41" borderId="66" applyNumberFormat="0" applyProtection="0">
      <alignment horizontal="left" vertical="top" indent="1"/>
    </xf>
    <xf numFmtId="4" fontId="31" fillId="84" borderId="66" applyNumberFormat="0" applyProtection="0">
      <alignment horizontal="right" vertical="center"/>
    </xf>
    <xf numFmtId="4" fontId="57" fillId="84" borderId="66" applyNumberFormat="0" applyProtection="0">
      <alignment horizontal="right" vertical="center"/>
    </xf>
    <xf numFmtId="4" fontId="31" fillId="37" borderId="66" applyNumberFormat="0" applyProtection="0">
      <alignment horizontal="left" vertical="center" indent="1"/>
    </xf>
    <xf numFmtId="0" fontId="31" fillId="37" borderId="66" applyNumberFormat="0" applyProtection="0">
      <alignment horizontal="left" vertical="top" indent="1"/>
    </xf>
    <xf numFmtId="4" fontId="59" fillId="84" borderId="66" applyNumberFormat="0" applyProtection="0">
      <alignment horizontal="right" vertical="center"/>
    </xf>
    <xf numFmtId="0" fontId="45" fillId="0" borderId="68" applyNumberFormat="0" applyFill="0" applyAlignment="0" applyProtection="0"/>
    <xf numFmtId="0" fontId="45" fillId="0" borderId="69"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30" fillId="72" borderId="46" applyNumberFormat="0" applyFont="0" applyAlignment="0" applyProtection="0"/>
    <xf numFmtId="0" fontId="30" fillId="0" borderId="41"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46" applyNumberFormat="0" applyFont="0" applyFill="0" applyAlignment="0" applyProtection="0"/>
    <xf numFmtId="0" fontId="30" fillId="0" borderId="47" applyNumberFormat="0" applyFont="0" applyFill="0" applyAlignment="0" applyProtection="0"/>
    <xf numFmtId="0" fontId="30" fillId="72" borderId="46" applyNumberFormat="0" applyFont="0" applyAlignment="0" applyProtection="0"/>
    <xf numFmtId="0" fontId="50" fillId="73" borderId="56" applyNumberFormat="0" applyAlignment="0" applyProtection="0"/>
    <xf numFmtId="0" fontId="30" fillId="72" borderId="46" applyNumberFormat="0" applyFont="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54"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72" borderId="46" applyNumberFormat="0" applyFont="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4" fontId="59" fillId="84" borderId="66" applyNumberFormat="0" applyProtection="0">
      <alignment horizontal="right" vertical="center"/>
    </xf>
    <xf numFmtId="0" fontId="31" fillId="37" borderId="66" applyNumberFormat="0" applyProtection="0">
      <alignment horizontal="left" vertical="top" indent="1"/>
    </xf>
    <xf numFmtId="4" fontId="31" fillId="37" borderId="66" applyNumberFormat="0" applyProtection="0">
      <alignment horizontal="left" vertical="center" indent="1"/>
    </xf>
    <xf numFmtId="4" fontId="57" fillId="84" borderId="66" applyNumberFormat="0" applyProtection="0">
      <alignment horizontal="right" vertical="center"/>
    </xf>
    <xf numFmtId="4" fontId="31" fillId="84" borderId="66" applyNumberFormat="0" applyProtection="0">
      <alignment horizontal="right" vertical="center"/>
    </xf>
    <xf numFmtId="0" fontId="31" fillId="41" borderId="66" applyNumberFormat="0" applyProtection="0">
      <alignment horizontal="left" vertical="top" indent="1"/>
    </xf>
    <xf numFmtId="4" fontId="31" fillId="41" borderId="66" applyNumberFormat="0" applyProtection="0">
      <alignment horizontal="left" vertical="center" indent="1"/>
    </xf>
    <xf numFmtId="4" fontId="57" fillId="41" borderId="66" applyNumberFormat="0" applyProtection="0">
      <alignment vertical="center"/>
    </xf>
    <xf numFmtId="4" fontId="31" fillId="41" borderId="66" applyNumberFormat="0" applyProtection="0">
      <alignment vertical="center"/>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44" borderId="66" applyNumberFormat="0" applyProtection="0">
      <alignment horizontal="left" vertical="top"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37"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4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4" fontId="31" fillId="37" borderId="66" applyNumberFormat="0" applyProtection="0">
      <alignment horizontal="right" vertical="center"/>
    </xf>
    <xf numFmtId="4" fontId="31" fillId="51" borderId="66" applyNumberFormat="0" applyProtection="0">
      <alignment horizontal="right" vertical="center"/>
    </xf>
    <xf numFmtId="4" fontId="31" fillId="49" borderId="66" applyNumberFormat="0" applyProtection="0">
      <alignment horizontal="right" vertical="center"/>
    </xf>
    <xf numFmtId="4" fontId="31" fillId="81" borderId="66" applyNumberFormat="0" applyProtection="0">
      <alignment horizontal="right" vertical="center"/>
    </xf>
    <xf numFmtId="4" fontId="31" fillId="48" borderId="66" applyNumberFormat="0" applyProtection="0">
      <alignment horizontal="right" vertical="center"/>
    </xf>
    <xf numFmtId="4" fontId="31" fillId="74" borderId="66" applyNumberFormat="0" applyProtection="0">
      <alignment horizontal="right" vertical="center"/>
    </xf>
    <xf numFmtId="4" fontId="31" fillId="55" borderId="66" applyNumberFormat="0" applyProtection="0">
      <alignment horizontal="right" vertical="center"/>
    </xf>
    <xf numFmtId="4" fontId="55" fillId="82" borderId="66" applyNumberFormat="0" applyProtection="0">
      <alignment vertical="center"/>
    </xf>
    <xf numFmtId="4" fontId="31" fillId="65" borderId="66" applyNumberFormat="0" applyProtection="0">
      <alignment horizontal="right" vertical="center"/>
    </xf>
    <xf numFmtId="4" fontId="31" fillId="39" borderId="66" applyNumberFormat="0" applyProtection="0">
      <alignment horizontal="right" vertical="center"/>
    </xf>
    <xf numFmtId="4" fontId="31" fillId="40" borderId="66" applyNumberFormat="0" applyProtection="0">
      <alignment horizontal="right" vertical="center"/>
    </xf>
    <xf numFmtId="0" fontId="54" fillId="82" borderId="66" applyNumberFormat="0" applyProtection="0">
      <alignment horizontal="left" vertical="top" indent="1"/>
    </xf>
    <xf numFmtId="4" fontId="54" fillId="82" borderId="66" applyNumberFormat="0" applyProtection="0">
      <alignment horizontal="left" vertical="center" indent="1"/>
    </xf>
    <xf numFmtId="0" fontId="30" fillId="0" borderId="54" applyNumberFormat="0" applyFont="0" applyFill="0" applyAlignment="0" applyProtection="0"/>
    <xf numFmtId="4" fontId="54" fillId="82" borderId="66" applyNumberFormat="0" applyProtection="0">
      <alignment vertical="center"/>
    </xf>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41" borderId="46" applyNumberFormat="0" applyFont="0" applyAlignment="0" applyProtection="0"/>
    <xf numFmtId="0" fontId="30" fillId="41"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70" fillId="46" borderId="56" applyNumberFormat="0" applyAlignment="0" applyProtection="0"/>
    <xf numFmtId="0" fontId="43" fillId="75" borderId="56" applyNumberFormat="0" applyAlignment="0" applyProtection="0"/>
    <xf numFmtId="0" fontId="43" fillId="75" borderId="56" applyNumberFormat="0" applyAlignment="0" applyProtection="0"/>
    <xf numFmtId="0" fontId="43" fillId="75" borderId="56" applyNumberFormat="0" applyAlignment="0" applyProtection="0"/>
    <xf numFmtId="0" fontId="43" fillId="75" borderId="56" applyNumberFormat="0" applyAlignment="0" applyProtection="0"/>
    <xf numFmtId="0" fontId="65" fillId="50" borderId="56" applyNumberFormat="0" applyAlignment="0" applyProtection="0"/>
    <xf numFmtId="0" fontId="43" fillId="75" borderId="56" applyNumberFormat="0" applyAlignment="0" applyProtection="0"/>
    <xf numFmtId="0" fontId="30" fillId="0" borderId="53"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2" applyNumberFormat="0" applyFont="0" applyFill="0" applyAlignment="0" applyProtection="0"/>
    <xf numFmtId="0" fontId="30" fillId="0" borderId="47"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47"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47"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54"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7"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53"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2"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72" borderId="46" applyNumberFormat="0" applyFont="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4" applyNumberFormat="0" applyFont="0" applyFill="0" applyAlignment="0" applyProtection="0"/>
    <xf numFmtId="0" fontId="54" fillId="82" borderId="66" applyNumberFormat="0" applyProtection="0">
      <alignment horizontal="left" vertical="top" indent="1"/>
    </xf>
    <xf numFmtId="4" fontId="31" fillId="40" borderId="66" applyNumberFormat="0" applyProtection="0">
      <alignment horizontal="right" vertical="center"/>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0" borderId="53" applyNumberFormat="0" applyFont="0" applyFill="0" applyAlignment="0" applyProtection="0"/>
    <xf numFmtId="0" fontId="45" fillId="0" borderId="68" applyNumberForma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4" fontId="31" fillId="41" borderId="66" applyNumberFormat="0" applyProtection="0">
      <alignment horizontal="left" vertical="center"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44" borderId="66" applyNumberFormat="0" applyProtection="0">
      <alignment horizontal="left" vertical="top" indent="1"/>
    </xf>
    <xf numFmtId="0" fontId="30" fillId="37" borderId="66" applyNumberFormat="0" applyProtection="0">
      <alignment horizontal="left" vertical="top" indent="1"/>
    </xf>
    <xf numFmtId="0" fontId="30" fillId="44"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4" fontId="55" fillId="82" borderId="66" applyNumberFormat="0" applyProtection="0">
      <alignment vertical="center"/>
    </xf>
    <xf numFmtId="4" fontId="31" fillId="65" borderId="66" applyNumberFormat="0" applyProtection="0">
      <alignment horizontal="right" vertical="center"/>
    </xf>
    <xf numFmtId="4" fontId="31" fillId="41" borderId="66" applyNumberFormat="0" applyProtection="0">
      <alignment vertical="center"/>
    </xf>
    <xf numFmtId="0" fontId="30" fillId="0" borderId="53"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53"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72" borderId="46" applyNumberFormat="0" applyFont="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0" borderId="41" applyNumberFormat="0" applyFont="0" applyFill="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50" fillId="73" borderId="56" applyNumberFormat="0" applyAlignment="0" applyProtection="0"/>
    <xf numFmtId="0" fontId="30" fillId="72" borderId="46" applyNumberFormat="0" applyFont="0" applyAlignment="0" applyProtection="0"/>
    <xf numFmtId="0" fontId="30" fillId="41" borderId="46" applyNumberFormat="0" applyFont="0" applyAlignment="0" applyProtection="0"/>
    <xf numFmtId="0" fontId="30" fillId="41"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0" borderId="50" applyNumberFormat="0" applyFont="0" applyFill="0" applyAlignment="0" applyProtection="0"/>
    <xf numFmtId="0" fontId="50" fillId="73" borderId="56" applyNumberFormat="0" applyAlignment="0" applyProtection="0"/>
    <xf numFmtId="0" fontId="50" fillId="73" borderId="56" applyNumberFormat="0" applyAlignment="0" applyProtection="0"/>
    <xf numFmtId="0" fontId="70" fillId="46" borderId="56" applyNumberFormat="0" applyAlignment="0" applyProtection="0"/>
    <xf numFmtId="0" fontId="43" fillId="75" borderId="56" applyNumberFormat="0" applyAlignment="0" applyProtection="0"/>
    <xf numFmtId="0" fontId="30" fillId="72" borderId="46" applyNumberFormat="0" applyFont="0" applyAlignment="0" applyProtection="0"/>
    <xf numFmtId="0" fontId="43" fillId="75" borderId="56" applyNumberFormat="0" applyAlignment="0" applyProtection="0"/>
    <xf numFmtId="0" fontId="30" fillId="0" borderId="53"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2" applyNumberFormat="0" applyFont="0" applyFill="0" applyAlignment="0" applyProtection="0"/>
    <xf numFmtId="0" fontId="30" fillId="72" borderId="46" applyNumberFormat="0" applyFont="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43" fillId="75" borderId="56" applyNumberFormat="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54" applyNumberFormat="0" applyFont="0" applyFill="0" applyAlignment="0" applyProtection="0"/>
    <xf numFmtId="0" fontId="30" fillId="0" borderId="54"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2"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4" fontId="31" fillId="84" borderId="66" applyNumberFormat="0" applyProtection="0">
      <alignment horizontal="right" vertical="center"/>
    </xf>
    <xf numFmtId="0" fontId="30" fillId="0" borderId="49" applyNumberFormat="0" applyFont="0" applyFill="0" applyAlignment="0" applyProtection="0"/>
    <xf numFmtId="0" fontId="30" fillId="0" borderId="47"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4" fontId="31" fillId="65" borderId="66" applyNumberFormat="0" applyProtection="0">
      <alignment horizontal="right" vertical="center"/>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84" borderId="66" applyNumberFormat="0" applyProtection="0">
      <alignment horizontal="left" vertical="center" indent="1"/>
    </xf>
    <xf numFmtId="0" fontId="30" fillId="37" borderId="66" applyNumberFormat="0" applyProtection="0">
      <alignment horizontal="left" vertical="top"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4" fontId="31" fillId="41" borderId="66" applyNumberFormat="0" applyProtection="0">
      <alignment vertical="center"/>
    </xf>
    <xf numFmtId="4" fontId="57" fillId="41" borderId="66" applyNumberFormat="0" applyProtection="0">
      <alignment vertical="center"/>
    </xf>
    <xf numFmtId="4" fontId="31" fillId="41" borderId="66" applyNumberFormat="0" applyProtection="0">
      <alignment horizontal="left" vertical="center" indent="1"/>
    </xf>
    <xf numFmtId="0" fontId="31" fillId="41" borderId="66" applyNumberFormat="0" applyProtection="0">
      <alignment horizontal="left" vertical="top" indent="1"/>
    </xf>
    <xf numFmtId="4" fontId="57" fillId="84" borderId="66" applyNumberFormat="0" applyProtection="0">
      <alignment horizontal="right" vertical="center"/>
    </xf>
    <xf numFmtId="4" fontId="31" fillId="37" borderId="66" applyNumberFormat="0" applyProtection="0">
      <alignment horizontal="left" vertical="center" indent="1"/>
    </xf>
    <xf numFmtId="0" fontId="31" fillId="37" borderId="66" applyNumberFormat="0" applyProtection="0">
      <alignment horizontal="left" vertical="top" indent="1"/>
    </xf>
    <xf numFmtId="0" fontId="45" fillId="0" borderId="68" applyNumberFormat="0" applyFill="0" applyAlignment="0" applyProtection="0"/>
    <xf numFmtId="0" fontId="45" fillId="0" borderId="68" applyNumberFormat="0" applyFill="0" applyAlignment="0" applyProtection="0"/>
    <xf numFmtId="0" fontId="45" fillId="0" borderId="69"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30" fillId="72" borderId="46" applyNumberFormat="0" applyFont="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46" applyNumberFormat="0" applyFont="0" applyFill="0" applyAlignment="0" applyProtection="0"/>
    <xf numFmtId="0" fontId="30" fillId="0" borderId="47" applyNumberFormat="0" applyFont="0" applyFill="0" applyAlignment="0" applyProtection="0"/>
    <xf numFmtId="0" fontId="30" fillId="72" borderId="46" applyNumberFormat="0" applyFont="0" applyAlignment="0" applyProtection="0"/>
    <xf numFmtId="0" fontId="50" fillId="73" borderId="56" applyNumberFormat="0" applyAlignment="0" applyProtection="0"/>
    <xf numFmtId="0" fontId="30" fillId="72" borderId="46" applyNumberFormat="0" applyFont="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54"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72" borderId="46" applyNumberFormat="0" applyFont="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4" fontId="59" fillId="84" borderId="66" applyNumberFormat="0" applyProtection="0">
      <alignment horizontal="right" vertical="center"/>
    </xf>
    <xf numFmtId="0" fontId="30" fillId="47" borderId="66" applyNumberFormat="0" applyProtection="0">
      <alignment horizontal="left" vertical="top" indent="1"/>
    </xf>
    <xf numFmtId="4" fontId="31" fillId="37" borderId="66" applyNumberFormat="0" applyProtection="0">
      <alignment horizontal="left" vertical="center" indent="1"/>
    </xf>
    <xf numFmtId="4" fontId="57" fillId="84" borderId="66" applyNumberFormat="0" applyProtection="0">
      <alignment horizontal="right" vertical="center"/>
    </xf>
    <xf numFmtId="4" fontId="31" fillId="84" borderId="66" applyNumberFormat="0" applyProtection="0">
      <alignment horizontal="right" vertical="center"/>
    </xf>
    <xf numFmtId="0" fontId="31" fillId="41" borderId="66" applyNumberFormat="0" applyProtection="0">
      <alignment horizontal="left" vertical="top" indent="1"/>
    </xf>
    <xf numFmtId="4" fontId="31" fillId="41" borderId="66" applyNumberFormat="0" applyProtection="0">
      <alignment horizontal="left" vertical="center" indent="1"/>
    </xf>
    <xf numFmtId="4" fontId="57" fillId="41" borderId="66" applyNumberFormat="0" applyProtection="0">
      <alignment vertical="center"/>
    </xf>
    <xf numFmtId="4" fontId="31" fillId="41" borderId="66" applyNumberFormat="0" applyProtection="0">
      <alignment vertical="center"/>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44" borderId="66" applyNumberFormat="0" applyProtection="0">
      <alignment horizontal="left" vertical="top"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44"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0" borderId="50" applyNumberFormat="0" applyFont="0" applyFill="0" applyAlignment="0" applyProtection="0"/>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4" fontId="31" fillId="37" borderId="66" applyNumberFormat="0" applyProtection="0">
      <alignment horizontal="right" vertical="center"/>
    </xf>
    <xf numFmtId="4" fontId="31" fillId="51" borderId="66" applyNumberFormat="0" applyProtection="0">
      <alignment horizontal="right" vertical="center"/>
    </xf>
    <xf numFmtId="0" fontId="30" fillId="47" borderId="66" applyNumberFormat="0" applyProtection="0">
      <alignment horizontal="left" vertical="center" indent="1"/>
    </xf>
    <xf numFmtId="4" fontId="31" fillId="81" borderId="66" applyNumberFormat="0" applyProtection="0">
      <alignment horizontal="right" vertical="center"/>
    </xf>
    <xf numFmtId="4" fontId="31" fillId="48" borderId="66" applyNumberFormat="0" applyProtection="0">
      <alignment horizontal="right" vertical="center"/>
    </xf>
    <xf numFmtId="4" fontId="31" fillId="74" borderId="66" applyNumberFormat="0" applyProtection="0">
      <alignment horizontal="right" vertical="center"/>
    </xf>
    <xf numFmtId="4" fontId="31" fillId="55" borderId="66" applyNumberFormat="0" applyProtection="0">
      <alignment horizontal="right" vertical="center"/>
    </xf>
    <xf numFmtId="4" fontId="55" fillId="82" borderId="66" applyNumberFormat="0" applyProtection="0">
      <alignment vertical="center"/>
    </xf>
    <xf numFmtId="4" fontId="31" fillId="65" borderId="66" applyNumberFormat="0" applyProtection="0">
      <alignment horizontal="right" vertical="center"/>
    </xf>
    <xf numFmtId="4" fontId="31" fillId="39" borderId="66" applyNumberFormat="0" applyProtection="0">
      <alignment horizontal="right" vertical="center"/>
    </xf>
    <xf numFmtId="4" fontId="31" fillId="40" borderId="66" applyNumberFormat="0" applyProtection="0">
      <alignment horizontal="right" vertical="center"/>
    </xf>
    <xf numFmtId="0" fontId="54" fillId="82" borderId="66" applyNumberFormat="0" applyProtection="0">
      <alignment horizontal="left" vertical="top" indent="1"/>
    </xf>
    <xf numFmtId="4" fontId="54" fillId="82" borderId="66" applyNumberFormat="0" applyProtection="0">
      <alignment horizontal="left" vertical="center" indent="1"/>
    </xf>
    <xf numFmtId="0" fontId="30" fillId="0" borderId="54" applyNumberFormat="0" applyFont="0" applyFill="0" applyAlignment="0" applyProtection="0"/>
    <xf numFmtId="4" fontId="54" fillId="82" borderId="66" applyNumberFormat="0" applyProtection="0">
      <alignment vertical="center"/>
    </xf>
    <xf numFmtId="0" fontId="30" fillId="0" borderId="54"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3"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47"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51"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43" fillId="75" borderId="56" applyNumberFormat="0" applyAlignment="0" applyProtection="0"/>
    <xf numFmtId="0" fontId="30" fillId="0" borderId="46" applyNumberFormat="0" applyFont="0" applyFill="0" applyAlignment="0" applyProtection="0"/>
    <xf numFmtId="0" fontId="65" fillId="50" borderId="56" applyNumberFormat="0" applyAlignment="0" applyProtection="0"/>
    <xf numFmtId="0" fontId="43" fillId="75" borderId="56" applyNumberFormat="0" applyAlignment="0" applyProtection="0"/>
    <xf numFmtId="0" fontId="43" fillId="75" borderId="56" applyNumberFormat="0" applyAlignment="0" applyProtection="0"/>
    <xf numFmtId="0" fontId="43" fillId="75" borderId="56" applyNumberFormat="0" applyAlignment="0" applyProtection="0"/>
    <xf numFmtId="0" fontId="43" fillId="75" borderId="56" applyNumberFormat="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72" borderId="46" applyNumberFormat="0" applyFont="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41" borderId="46" applyNumberFormat="0" applyFont="0" applyAlignment="0" applyProtection="0"/>
    <xf numFmtId="0" fontId="30" fillId="41"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43" fillId="75" borderId="56" applyNumberFormat="0" applyAlignment="0" applyProtection="0"/>
    <xf numFmtId="0" fontId="30" fillId="0" borderId="47" applyNumberFormat="0" applyFont="0" applyFill="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43" fillId="75" borderId="56" applyNumberFormat="0" applyAlignment="0" applyProtection="0"/>
    <xf numFmtId="0" fontId="43" fillId="75" borderId="56" applyNumberFormat="0" applyAlignment="0" applyProtection="0"/>
    <xf numFmtId="0" fontId="30" fillId="0" borderId="41" applyNumberFormat="0" applyFont="0" applyFill="0" applyAlignment="0" applyProtection="0"/>
    <xf numFmtId="0" fontId="65" fillId="50" borderId="56" applyNumberFormat="0" applyAlignment="0" applyProtection="0"/>
    <xf numFmtId="0" fontId="43" fillId="75" borderId="56" applyNumberFormat="0" applyAlignment="0" applyProtection="0"/>
    <xf numFmtId="0" fontId="30" fillId="0" borderId="53"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52" applyNumberFormat="0" applyFont="0" applyFill="0" applyAlignment="0" applyProtection="0"/>
    <xf numFmtId="0" fontId="30" fillId="0" borderId="54" applyNumberFormat="0" applyFont="0" applyFill="0" applyAlignment="0" applyProtection="0"/>
    <xf numFmtId="0" fontId="30" fillId="0" borderId="52" applyNumberFormat="0" applyFont="0" applyFill="0" applyAlignment="0" applyProtection="0"/>
    <xf numFmtId="0" fontId="30" fillId="0" borderId="47"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50" fillId="73" borderId="56" applyNumberFormat="0" applyAlignment="0" applyProtection="0"/>
    <xf numFmtId="0" fontId="30" fillId="0" borderId="47" applyNumberFormat="0" applyFont="0" applyFill="0" applyAlignment="0" applyProtection="0"/>
    <xf numFmtId="0" fontId="70" fillId="46" borderId="56" applyNumberFormat="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70" fillId="46" borderId="56" applyNumberFormat="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0"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47"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41" borderId="46" applyNumberFormat="0" applyFont="0" applyAlignment="0" applyProtection="0"/>
    <xf numFmtId="0" fontId="30" fillId="41"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53" fillId="75" borderId="65" applyNumberFormat="0" applyAlignment="0" applyProtection="0"/>
    <xf numFmtId="0" fontId="30" fillId="0" borderId="51" applyNumberFormat="0" applyFont="0" applyFill="0" applyAlignment="0" applyProtection="0"/>
    <xf numFmtId="0" fontId="53" fillId="50" borderId="65" applyNumberFormat="0" applyAlignment="0" applyProtection="0"/>
    <xf numFmtId="0" fontId="53" fillId="75" borderId="65" applyNumberFormat="0" applyAlignment="0" applyProtection="0"/>
    <xf numFmtId="0" fontId="53" fillId="75" borderId="65" applyNumberFormat="0" applyAlignment="0" applyProtection="0"/>
    <xf numFmtId="0" fontId="53" fillId="75" borderId="65" applyNumberFormat="0" applyAlignment="0" applyProtection="0"/>
    <xf numFmtId="0" fontId="53" fillId="75" borderId="65" applyNumberFormat="0" applyAlignment="0" applyProtection="0"/>
    <xf numFmtId="0" fontId="30" fillId="0" borderId="47"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54"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53"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47"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4"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4" fontId="54" fillId="82" borderId="66" applyNumberFormat="0" applyProtection="0">
      <alignment horizontal="left" vertical="center" indent="1"/>
    </xf>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4" fontId="54" fillId="82" borderId="66" applyNumberFormat="0" applyProtection="0">
      <alignment vertical="center"/>
    </xf>
    <xf numFmtId="4" fontId="55" fillId="82" borderId="66" applyNumberFormat="0" applyProtection="0">
      <alignment vertical="center"/>
    </xf>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47" borderId="66" applyNumberFormat="0" applyProtection="0">
      <alignment horizontal="left" vertical="center" indent="1"/>
    </xf>
    <xf numFmtId="4" fontId="31" fillId="39" borderId="66" applyNumberFormat="0" applyProtection="0">
      <alignment horizontal="right" vertical="center"/>
    </xf>
    <xf numFmtId="4" fontId="31" fillId="65" borderId="66" applyNumberFormat="0" applyProtection="0">
      <alignment horizontal="right" vertical="center"/>
    </xf>
    <xf numFmtId="4" fontId="31" fillId="51" borderId="66" applyNumberFormat="0" applyProtection="0">
      <alignment horizontal="right" vertical="center"/>
    </xf>
    <xf numFmtId="4" fontId="31" fillId="55" borderId="66" applyNumberFormat="0" applyProtection="0">
      <alignment horizontal="right" vertical="center"/>
    </xf>
    <xf numFmtId="4" fontId="31" fillId="74" borderId="66" applyNumberFormat="0" applyProtection="0">
      <alignment horizontal="right" vertical="center"/>
    </xf>
    <xf numFmtId="4" fontId="31" fillId="48" borderId="66" applyNumberFormat="0" applyProtection="0">
      <alignment horizontal="right" vertical="center"/>
    </xf>
    <xf numFmtId="4" fontId="31" fillId="81" borderId="66" applyNumberFormat="0" applyProtection="0">
      <alignment horizontal="right" vertical="center"/>
    </xf>
    <xf numFmtId="4" fontId="31" fillId="49" borderId="66" applyNumberFormat="0" applyProtection="0">
      <alignment horizontal="right" vertical="center"/>
    </xf>
    <xf numFmtId="4" fontId="31" fillId="37" borderId="66" applyNumberFormat="0" applyProtection="0">
      <alignment horizontal="right" vertical="center"/>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3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44"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7" applyNumberFormat="0" applyFont="0" applyFill="0" applyAlignment="0" applyProtection="0"/>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84" borderId="66" applyNumberFormat="0" applyProtection="0">
      <alignment horizontal="left" vertical="center" indent="1"/>
    </xf>
    <xf numFmtId="0" fontId="30" fillId="0" borderId="54" applyNumberFormat="0" applyFont="0" applyFill="0" applyAlignment="0" applyProtection="0"/>
    <xf numFmtId="0" fontId="30" fillId="44" borderId="66" applyNumberFormat="0" applyProtection="0">
      <alignment horizontal="left" vertical="top" indent="1"/>
    </xf>
    <xf numFmtId="0" fontId="30" fillId="0" borderId="51" applyNumberFormat="0" applyFont="0" applyFill="0" applyAlignment="0" applyProtection="0"/>
    <xf numFmtId="0" fontId="30" fillId="37" borderId="66" applyNumberFormat="0" applyProtection="0">
      <alignment horizontal="left" vertical="center" indent="1"/>
    </xf>
    <xf numFmtId="0" fontId="30" fillId="0" borderId="54" applyNumberFormat="0" applyFont="0" applyFill="0" applyAlignment="0" applyProtection="0"/>
    <xf numFmtId="0" fontId="30" fillId="0" borderId="53" applyNumberFormat="0" applyFont="0" applyFill="0" applyAlignment="0" applyProtection="0"/>
    <xf numFmtId="0" fontId="45" fillId="0" borderId="68" applyNumberFormat="0" applyFill="0" applyAlignment="0" applyProtection="0"/>
    <xf numFmtId="4" fontId="31" fillId="65" borderId="66" applyNumberFormat="0" applyProtection="0">
      <alignment horizontal="right" vertical="center"/>
    </xf>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4" fontId="54" fillId="82" borderId="66" applyNumberFormat="0" applyProtection="0">
      <alignment vertical="center"/>
    </xf>
    <xf numFmtId="4" fontId="55" fillId="82" borderId="66" applyNumberFormat="0" applyProtection="0">
      <alignment vertical="center"/>
    </xf>
    <xf numFmtId="4" fontId="54" fillId="82" borderId="66" applyNumberFormat="0" applyProtection="0">
      <alignment horizontal="left" vertical="center" indent="1"/>
    </xf>
    <xf numFmtId="0" fontId="54" fillId="82" borderId="66" applyNumberFormat="0" applyProtection="0">
      <alignment horizontal="left" vertical="top" indent="1"/>
    </xf>
    <xf numFmtId="4" fontId="31" fillId="40" borderId="66" applyNumberFormat="0" applyProtection="0">
      <alignment horizontal="right" vertical="center"/>
    </xf>
    <xf numFmtId="4" fontId="31" fillId="39" borderId="66" applyNumberFormat="0" applyProtection="0">
      <alignment horizontal="right" vertical="center"/>
    </xf>
    <xf numFmtId="4" fontId="31" fillId="65" borderId="66" applyNumberFormat="0" applyProtection="0">
      <alignment horizontal="right" vertical="center"/>
    </xf>
    <xf numFmtId="4" fontId="31" fillId="51" borderId="66" applyNumberFormat="0" applyProtection="0">
      <alignment horizontal="right" vertical="center"/>
    </xf>
    <xf numFmtId="4" fontId="31" fillId="55" borderId="66" applyNumberFormat="0" applyProtection="0">
      <alignment horizontal="right" vertical="center"/>
    </xf>
    <xf numFmtId="4" fontId="31" fillId="74" borderId="66" applyNumberFormat="0" applyProtection="0">
      <alignment horizontal="right" vertical="center"/>
    </xf>
    <xf numFmtId="4" fontId="31" fillId="48" borderId="66" applyNumberFormat="0" applyProtection="0">
      <alignment horizontal="right" vertical="center"/>
    </xf>
    <xf numFmtId="4" fontId="31" fillId="81" borderId="66" applyNumberFormat="0" applyProtection="0">
      <alignment horizontal="right" vertical="center"/>
    </xf>
    <xf numFmtId="4" fontId="31" fillId="49" borderId="66" applyNumberFormat="0" applyProtection="0">
      <alignment horizontal="right" vertical="center"/>
    </xf>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4" fontId="31" fillId="37" borderId="66" applyNumberFormat="0" applyProtection="0">
      <alignment horizontal="right" vertical="center"/>
    </xf>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4" fontId="31" fillId="41" borderId="66" applyNumberFormat="0" applyProtection="0">
      <alignment vertical="center"/>
    </xf>
    <xf numFmtId="4" fontId="57" fillId="41" borderId="66" applyNumberFormat="0" applyProtection="0">
      <alignment vertical="center"/>
    </xf>
    <xf numFmtId="4" fontId="31" fillId="41" borderId="66" applyNumberFormat="0" applyProtection="0">
      <alignment horizontal="left" vertical="center" indent="1"/>
    </xf>
    <xf numFmtId="0" fontId="31" fillId="41" borderId="66" applyNumberFormat="0" applyProtection="0">
      <alignment horizontal="left" vertical="top" indent="1"/>
    </xf>
    <xf numFmtId="4" fontId="31" fillId="84" borderId="66" applyNumberFormat="0" applyProtection="0">
      <alignment horizontal="right" vertical="center"/>
    </xf>
    <xf numFmtId="4" fontId="57" fillId="84" borderId="66" applyNumberFormat="0" applyProtection="0">
      <alignment horizontal="right" vertical="center"/>
    </xf>
    <xf numFmtId="4" fontId="31" fillId="37" borderId="66" applyNumberFormat="0" applyProtection="0">
      <alignment horizontal="left" vertical="center" indent="1"/>
    </xf>
    <xf numFmtId="0" fontId="31" fillId="37" borderId="66" applyNumberFormat="0" applyProtection="0">
      <alignment horizontal="left" vertical="top" indent="1"/>
    </xf>
    <xf numFmtId="0" fontId="30" fillId="0" borderId="53" applyNumberFormat="0" applyFont="0" applyFill="0" applyAlignment="0" applyProtection="0"/>
    <xf numFmtId="4" fontId="59" fillId="84" borderId="66" applyNumberFormat="0" applyProtection="0">
      <alignment horizontal="right" vertical="center"/>
    </xf>
    <xf numFmtId="0" fontId="30" fillId="84" borderId="66" applyNumberFormat="0" applyProtection="0">
      <alignment horizontal="left" vertical="center" indent="1"/>
    </xf>
    <xf numFmtId="0" fontId="30" fillId="0" borderId="51" applyNumberFormat="0" applyFont="0" applyFill="0" applyAlignment="0" applyProtection="0"/>
    <xf numFmtId="0" fontId="43" fillId="75" borderId="56" applyNumberFormat="0" applyAlignment="0" applyProtection="0"/>
    <xf numFmtId="0" fontId="30" fillId="0" borderId="47"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45" fillId="0" borderId="68" applyNumberFormat="0" applyFill="0" applyAlignment="0" applyProtection="0"/>
    <xf numFmtId="0" fontId="30" fillId="0" borderId="49" applyNumberFormat="0" applyFont="0" applyFill="0" applyAlignment="0" applyProtection="0"/>
    <xf numFmtId="0" fontId="45" fillId="0" borderId="69"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30" fillId="84" borderId="66" applyNumberFormat="0" applyProtection="0">
      <alignment horizontal="left" vertical="center" indent="1"/>
    </xf>
    <xf numFmtId="0" fontId="30" fillId="0" borderId="49" applyNumberFormat="0" applyFont="0" applyFill="0" applyAlignment="0" applyProtection="0"/>
    <xf numFmtId="0" fontId="30" fillId="0" borderId="49" applyNumberFormat="0" applyFont="0" applyFill="0" applyAlignment="0" applyProtection="0"/>
    <xf numFmtId="0" fontId="30" fillId="44" borderId="66" applyNumberFormat="0" applyProtection="0">
      <alignment horizontal="left" vertical="top" indent="1"/>
    </xf>
    <xf numFmtId="0" fontId="30" fillId="0" borderId="54"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47" applyNumberFormat="0" applyFont="0" applyFill="0" applyAlignment="0" applyProtection="0"/>
    <xf numFmtId="0" fontId="30" fillId="36" borderId="55" applyNumberFormat="0">
      <protection locked="0"/>
    </xf>
    <xf numFmtId="0" fontId="30" fillId="72" borderId="46" applyNumberFormat="0" applyFont="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1" applyNumberFormat="0" applyFont="0" applyFill="0" applyAlignment="0" applyProtection="0"/>
    <xf numFmtId="0" fontId="30" fillId="0" borderId="52"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4" applyNumberFormat="0" applyFont="0" applyFill="0" applyAlignment="0" applyProtection="0"/>
    <xf numFmtId="0" fontId="54" fillId="82" borderId="66" applyNumberFormat="0" applyProtection="0">
      <alignment horizontal="left" vertical="top" indent="1"/>
    </xf>
    <xf numFmtId="0" fontId="30" fillId="0" borderId="46"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47" borderId="66" applyNumberFormat="0" applyProtection="0">
      <alignment horizontal="left" vertical="center" indent="1"/>
    </xf>
    <xf numFmtId="0" fontId="30" fillId="37" borderId="66" applyNumberFormat="0" applyProtection="0">
      <alignment horizontal="left" vertical="center" indent="1"/>
    </xf>
    <xf numFmtId="0" fontId="30" fillId="44" borderId="66" applyNumberFormat="0" applyProtection="0">
      <alignment horizontal="left" vertical="center" indent="1"/>
    </xf>
    <xf numFmtId="0" fontId="30" fillId="0" borderId="49" applyNumberFormat="0" applyFont="0" applyFill="0" applyAlignment="0" applyProtection="0"/>
    <xf numFmtId="0" fontId="30" fillId="0" borderId="46"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50" applyNumberFormat="0" applyFont="0" applyFill="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43" fillId="75" borderId="56" applyNumberFormat="0" applyAlignment="0" applyProtection="0"/>
    <xf numFmtId="0" fontId="30" fillId="0" borderId="51" applyNumberFormat="0" applyFont="0" applyFill="0" applyAlignment="0" applyProtection="0"/>
    <xf numFmtId="0" fontId="30" fillId="72" borderId="46" applyNumberFormat="0" applyFont="0" applyAlignment="0" applyProtection="0"/>
    <xf numFmtId="0" fontId="30" fillId="0" borderId="46" applyNumberFormat="0" applyFont="0" applyFill="0" applyAlignment="0" applyProtection="0"/>
    <xf numFmtId="0" fontId="30" fillId="0" borderId="52"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53" applyNumberFormat="0" applyFont="0" applyFill="0" applyAlignment="0" applyProtection="0"/>
    <xf numFmtId="0" fontId="30" fillId="0" borderId="41"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41" applyNumberFormat="0" applyFont="0" applyFill="0" applyAlignment="0" applyProtection="0"/>
    <xf numFmtId="0" fontId="30" fillId="0" borderId="47" applyNumberFormat="0" applyFont="0" applyFill="0" applyAlignment="0" applyProtection="0"/>
    <xf numFmtId="0" fontId="30" fillId="0" borderId="51" applyNumberFormat="0" applyFont="0" applyFill="0" applyAlignment="0" applyProtection="0"/>
    <xf numFmtId="0" fontId="30" fillId="0" borderId="49" applyNumberFormat="0" applyFont="0" applyFill="0" applyAlignment="0" applyProtection="0"/>
    <xf numFmtId="0" fontId="30" fillId="72" borderId="46" applyNumberFormat="0" applyFont="0" applyAlignment="0" applyProtection="0"/>
    <xf numFmtId="0" fontId="30" fillId="0" borderId="47" applyNumberFormat="0" applyFont="0" applyFill="0" applyAlignment="0" applyProtection="0"/>
    <xf numFmtId="0" fontId="30" fillId="36" borderId="55" applyNumberFormat="0">
      <protection locked="0"/>
    </xf>
    <xf numFmtId="4" fontId="59" fillId="84" borderId="66" applyNumberFormat="0" applyProtection="0">
      <alignment horizontal="right" vertical="center"/>
    </xf>
    <xf numFmtId="0" fontId="30" fillId="72" borderId="46" applyNumberFormat="0" applyFont="0" applyAlignment="0" applyProtection="0"/>
    <xf numFmtId="0" fontId="30" fillId="0" borderId="49" applyNumberFormat="0" applyFont="0" applyFill="0" applyAlignment="0" applyProtection="0"/>
    <xf numFmtId="0" fontId="30" fillId="0" borderId="53" applyNumberFormat="0" applyFont="0" applyFill="0" applyAlignment="0" applyProtection="0"/>
    <xf numFmtId="0" fontId="31" fillId="37" borderId="66" applyNumberFormat="0" applyProtection="0">
      <alignment horizontal="left" vertical="top" indent="1"/>
    </xf>
    <xf numFmtId="0" fontId="50" fillId="73" borderId="56" applyNumberFormat="0" applyAlignment="0" applyProtection="0"/>
    <xf numFmtId="0" fontId="30" fillId="0" borderId="49" applyNumberFormat="0" applyFont="0" applyFill="0" applyAlignment="0" applyProtection="0"/>
    <xf numFmtId="0" fontId="30" fillId="0" borderId="52" applyNumberFormat="0" applyFont="0" applyFill="0" applyAlignment="0" applyProtection="0"/>
    <xf numFmtId="0" fontId="30" fillId="47" borderId="66" applyNumberFormat="0" applyProtection="0">
      <alignment horizontal="left" vertical="top" indent="1"/>
    </xf>
    <xf numFmtId="0" fontId="30" fillId="0" borderId="49" applyNumberFormat="0" applyFont="0" applyFill="0" applyAlignment="0" applyProtection="0"/>
    <xf numFmtId="0" fontId="30" fillId="0" borderId="49"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72" borderId="46" applyNumberFormat="0" applyFont="0" applyAlignment="0" applyProtection="0"/>
    <xf numFmtId="0" fontId="50" fillId="73" borderId="56" applyNumberFormat="0" applyAlignment="0" applyProtection="0"/>
    <xf numFmtId="0" fontId="30" fillId="72" borderId="46" applyNumberFormat="0" applyFont="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54"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72" borderId="46" applyNumberFormat="0" applyFont="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4" fontId="59" fillId="84" borderId="66" applyNumberFormat="0" applyProtection="0">
      <alignment horizontal="right" vertical="center"/>
    </xf>
    <xf numFmtId="0" fontId="31" fillId="37" borderId="66" applyNumberFormat="0" applyProtection="0">
      <alignment horizontal="left" vertical="top" indent="1"/>
    </xf>
    <xf numFmtId="4" fontId="31" fillId="37" borderId="66" applyNumberFormat="0" applyProtection="0">
      <alignment horizontal="left" vertical="center" indent="1"/>
    </xf>
    <xf numFmtId="4" fontId="57" fillId="84" borderId="66" applyNumberFormat="0" applyProtection="0">
      <alignment horizontal="right" vertical="center"/>
    </xf>
    <xf numFmtId="4" fontId="31" fillId="84" borderId="66" applyNumberFormat="0" applyProtection="0">
      <alignment horizontal="right" vertical="center"/>
    </xf>
    <xf numFmtId="0" fontId="31" fillId="41" borderId="66" applyNumberFormat="0" applyProtection="0">
      <alignment horizontal="left" vertical="top" indent="1"/>
    </xf>
    <xf numFmtId="4" fontId="31" fillId="41" borderId="66" applyNumberFormat="0" applyProtection="0">
      <alignment horizontal="left" vertical="center" indent="1"/>
    </xf>
    <xf numFmtId="4" fontId="57" fillId="41" borderId="66" applyNumberFormat="0" applyProtection="0">
      <alignment vertical="center"/>
    </xf>
    <xf numFmtId="4" fontId="31" fillId="41" borderId="66" applyNumberFormat="0" applyProtection="0">
      <alignment vertical="center"/>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44" borderId="66" applyNumberFormat="0" applyProtection="0">
      <alignment horizontal="left" vertical="top"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37"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4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4" fontId="31" fillId="37" borderId="66" applyNumberFormat="0" applyProtection="0">
      <alignment horizontal="right" vertical="center"/>
    </xf>
    <xf numFmtId="4" fontId="31" fillId="51" borderId="66" applyNumberFormat="0" applyProtection="0">
      <alignment horizontal="right" vertical="center"/>
    </xf>
    <xf numFmtId="4" fontId="31" fillId="49" borderId="66" applyNumberFormat="0" applyProtection="0">
      <alignment horizontal="right" vertical="center"/>
    </xf>
    <xf numFmtId="4" fontId="31" fillId="81" borderId="66" applyNumberFormat="0" applyProtection="0">
      <alignment horizontal="right" vertical="center"/>
    </xf>
    <xf numFmtId="4" fontId="31" fillId="48" borderId="66" applyNumberFormat="0" applyProtection="0">
      <alignment horizontal="right" vertical="center"/>
    </xf>
    <xf numFmtId="4" fontId="31" fillId="74" borderId="66" applyNumberFormat="0" applyProtection="0">
      <alignment horizontal="right" vertical="center"/>
    </xf>
    <xf numFmtId="4" fontId="31" fillId="55" borderId="66" applyNumberFormat="0" applyProtection="0">
      <alignment horizontal="right" vertical="center"/>
    </xf>
    <xf numFmtId="4" fontId="55" fillId="82" borderId="66" applyNumberFormat="0" applyProtection="0">
      <alignment vertical="center"/>
    </xf>
    <xf numFmtId="4" fontId="31" fillId="65" borderId="66" applyNumberFormat="0" applyProtection="0">
      <alignment horizontal="right" vertical="center"/>
    </xf>
    <xf numFmtId="4" fontId="31" fillId="39" borderId="66" applyNumberFormat="0" applyProtection="0">
      <alignment horizontal="right" vertical="center"/>
    </xf>
    <xf numFmtId="4" fontId="31" fillId="40" borderId="66" applyNumberFormat="0" applyProtection="0">
      <alignment horizontal="right" vertical="center"/>
    </xf>
    <xf numFmtId="0" fontId="54" fillId="82" borderId="66" applyNumberFormat="0" applyProtection="0">
      <alignment horizontal="left" vertical="top" indent="1"/>
    </xf>
    <xf numFmtId="4" fontId="54" fillId="82" borderId="66" applyNumberFormat="0" applyProtection="0">
      <alignment horizontal="left" vertical="center" indent="1"/>
    </xf>
    <xf numFmtId="0" fontId="30" fillId="0" borderId="54" applyNumberFormat="0" applyFont="0" applyFill="0" applyAlignment="0" applyProtection="0"/>
    <xf numFmtId="4" fontId="54" fillId="82" borderId="66" applyNumberFormat="0" applyProtection="0">
      <alignment vertical="center"/>
    </xf>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41" borderId="46" applyNumberFormat="0" applyFont="0" applyAlignment="0" applyProtection="0"/>
    <xf numFmtId="0" fontId="30" fillId="41"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70" fillId="46" borderId="56" applyNumberFormat="0" applyAlignment="0" applyProtection="0"/>
    <xf numFmtId="0" fontId="43" fillId="75" borderId="56" applyNumberFormat="0" applyAlignment="0" applyProtection="0"/>
    <xf numFmtId="0" fontId="43" fillId="75" borderId="56" applyNumberFormat="0" applyAlignment="0" applyProtection="0"/>
    <xf numFmtId="0" fontId="43" fillId="75" borderId="56" applyNumberFormat="0" applyAlignment="0" applyProtection="0"/>
    <xf numFmtId="0" fontId="43" fillId="75" borderId="56" applyNumberFormat="0" applyAlignment="0" applyProtection="0"/>
    <xf numFmtId="0" fontId="65" fillId="50" borderId="56" applyNumberFormat="0" applyAlignment="0" applyProtection="0"/>
    <xf numFmtId="0" fontId="43" fillId="75" borderId="56" applyNumberFormat="0" applyAlignment="0" applyProtection="0"/>
    <xf numFmtId="0" fontId="30" fillId="0" borderId="53"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2" applyNumberFormat="0" applyFont="0" applyFill="0" applyAlignment="0" applyProtection="0"/>
    <xf numFmtId="0" fontId="30" fillId="36" borderId="55" applyNumberFormat="0">
      <protection locked="0"/>
    </xf>
    <xf numFmtId="0" fontId="30" fillId="0" borderId="54" applyNumberFormat="0" applyFont="0" applyFill="0" applyAlignment="0" applyProtection="0"/>
    <xf numFmtId="0" fontId="30" fillId="0" borderId="52" applyNumberFormat="0" applyFont="0" applyFill="0" applyAlignment="0" applyProtection="0"/>
    <xf numFmtId="0" fontId="30" fillId="36" borderId="55" applyNumberFormat="0">
      <protection locked="0"/>
    </xf>
    <xf numFmtId="0" fontId="30" fillId="0" borderId="41" applyNumberFormat="0" applyFont="0" applyFill="0" applyAlignment="0" applyProtection="0"/>
    <xf numFmtId="0" fontId="30" fillId="0" borderId="53" applyNumberFormat="0" applyFont="0" applyFill="0" applyAlignment="0" applyProtection="0"/>
    <xf numFmtId="0" fontId="50" fillId="73" borderId="56" applyNumberFormat="0" applyAlignment="0" applyProtection="0"/>
    <xf numFmtId="0" fontId="53" fillId="75" borderId="65" applyNumberFormat="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52" applyNumberFormat="0" applyFont="0" applyFill="0" applyAlignment="0" applyProtection="0"/>
    <xf numFmtId="0" fontId="30" fillId="0" borderId="41" applyNumberFormat="0" applyFont="0" applyFill="0" applyAlignment="0" applyProtection="0"/>
    <xf numFmtId="0" fontId="30" fillId="72" borderId="46" applyNumberFormat="0" applyFont="0" applyAlignment="0" applyProtection="0"/>
    <xf numFmtId="0" fontId="30" fillId="0" borderId="47" applyNumberFormat="0" applyFont="0" applyFill="0" applyAlignment="0" applyProtection="0"/>
    <xf numFmtId="0" fontId="43" fillId="75" borderId="56" applyNumberFormat="0" applyAlignment="0" applyProtection="0"/>
    <xf numFmtId="0" fontId="30" fillId="0" borderId="52"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37" borderId="66" applyNumberFormat="0" applyProtection="0">
      <alignment horizontal="left" vertical="center" indent="1"/>
    </xf>
    <xf numFmtId="0" fontId="30" fillId="0" borderId="49"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53" fillId="75" borderId="65" applyNumberFormat="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53" fillId="75" borderId="65" applyNumberFormat="0" applyAlignment="0" applyProtection="0"/>
    <xf numFmtId="0" fontId="53" fillId="75" borderId="65" applyNumberFormat="0" applyAlignment="0" applyProtection="0"/>
    <xf numFmtId="0" fontId="53" fillId="75" borderId="65" applyNumberFormat="0" applyAlignment="0" applyProtection="0"/>
    <xf numFmtId="0" fontId="53" fillId="50" borderId="65" applyNumberFormat="0" applyAlignment="0" applyProtection="0"/>
    <xf numFmtId="0" fontId="53" fillId="75" borderId="65" applyNumberForma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41" borderId="46" applyNumberFormat="0" applyFont="0" applyAlignment="0" applyProtection="0"/>
    <xf numFmtId="0" fontId="30" fillId="41"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70" fillId="46" borderId="56" applyNumberFormat="0" applyAlignment="0" applyProtection="0"/>
    <xf numFmtId="0" fontId="50" fillId="73" borderId="56" applyNumberFormat="0" applyAlignment="0" applyProtection="0"/>
    <xf numFmtId="0" fontId="43" fillId="75" borderId="56" applyNumberFormat="0" applyAlignment="0" applyProtection="0"/>
    <xf numFmtId="0" fontId="43" fillId="75" borderId="56" applyNumberFormat="0" applyAlignment="0" applyProtection="0"/>
    <xf numFmtId="0" fontId="43" fillId="75" borderId="56" applyNumberFormat="0" applyAlignment="0" applyProtection="0"/>
    <xf numFmtId="0" fontId="43" fillId="75" borderId="56" applyNumberFormat="0" applyAlignment="0" applyProtection="0"/>
    <xf numFmtId="0" fontId="65" fillId="50" borderId="56" applyNumberFormat="0" applyAlignment="0" applyProtection="0"/>
    <xf numFmtId="0" fontId="43" fillId="75" borderId="56" applyNumberFormat="0" applyAlignment="0" applyProtection="0"/>
    <xf numFmtId="0" fontId="43" fillId="75" borderId="56" applyNumberFormat="0" applyAlignment="0" applyProtection="0"/>
    <xf numFmtId="0" fontId="65" fillId="50" borderId="56" applyNumberFormat="0" applyAlignment="0" applyProtection="0"/>
    <xf numFmtId="0" fontId="43" fillId="75" borderId="56" applyNumberFormat="0" applyAlignment="0" applyProtection="0"/>
    <xf numFmtId="0" fontId="43" fillId="75" borderId="56" applyNumberFormat="0" applyAlignment="0" applyProtection="0"/>
    <xf numFmtId="0" fontId="43" fillId="75" borderId="56" applyNumberFormat="0" applyAlignment="0" applyProtection="0"/>
    <xf numFmtId="0" fontId="43" fillId="75" borderId="56" applyNumberFormat="0" applyAlignment="0" applyProtection="0"/>
    <xf numFmtId="0" fontId="43" fillId="75" borderId="56" applyNumberFormat="0" applyAlignment="0" applyProtection="0"/>
    <xf numFmtId="0" fontId="65" fillId="50" borderId="56" applyNumberFormat="0" applyAlignment="0" applyProtection="0"/>
    <xf numFmtId="0" fontId="43" fillId="75" borderId="56" applyNumberFormat="0" applyAlignment="0" applyProtection="0"/>
    <xf numFmtId="0" fontId="43" fillId="75" borderId="56" applyNumberFormat="0" applyAlignment="0" applyProtection="0"/>
    <xf numFmtId="0" fontId="43" fillId="75" borderId="56" applyNumberFormat="0" applyAlignment="0" applyProtection="0"/>
    <xf numFmtId="0" fontId="43" fillId="75" borderId="56" applyNumberFormat="0" applyAlignment="0" applyProtection="0"/>
    <xf numFmtId="0" fontId="70" fillId="46" borderId="56" applyNumberFormat="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70" fillId="46" borderId="56" applyNumberFormat="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41" borderId="46" applyNumberFormat="0" applyFont="0" applyAlignment="0" applyProtection="0"/>
    <xf numFmtId="0" fontId="30" fillId="41"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53" fillId="75" borderId="65" applyNumberFormat="0" applyAlignment="0" applyProtection="0"/>
    <xf numFmtId="0" fontId="53" fillId="75" borderId="65" applyNumberForma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41" borderId="46" applyNumberFormat="0" applyFont="0" applyAlignment="0" applyProtection="0"/>
    <xf numFmtId="0" fontId="30" fillId="41"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53" fillId="75" borderId="65" applyNumberFormat="0" applyAlignment="0" applyProtection="0"/>
    <xf numFmtId="0" fontId="53" fillId="50" borderId="65" applyNumberFormat="0" applyAlignment="0" applyProtection="0"/>
    <xf numFmtId="0" fontId="53" fillId="75" borderId="65" applyNumberFormat="0" applyAlignment="0" applyProtection="0"/>
    <xf numFmtId="0" fontId="53" fillId="75" borderId="65" applyNumberFormat="0" applyAlignment="0" applyProtection="0"/>
    <xf numFmtId="0" fontId="53" fillId="75" borderId="65" applyNumberFormat="0" applyAlignment="0" applyProtection="0"/>
    <xf numFmtId="0" fontId="53" fillId="75" borderId="65" applyNumberFormat="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44"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44" borderId="66" applyNumberFormat="0" applyProtection="0">
      <alignment horizontal="left" vertical="center" indent="1"/>
    </xf>
    <xf numFmtId="0" fontId="30" fillId="37"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4" fontId="54" fillId="82" borderId="66" applyNumberFormat="0" applyProtection="0">
      <alignment vertical="center"/>
    </xf>
    <xf numFmtId="4" fontId="55" fillId="82" borderId="66" applyNumberFormat="0" applyProtection="0">
      <alignment vertical="center"/>
    </xf>
    <xf numFmtId="4" fontId="54" fillId="82" borderId="66" applyNumberFormat="0" applyProtection="0">
      <alignment horizontal="left" vertical="center" indent="1"/>
    </xf>
    <xf numFmtId="0" fontId="54" fillId="82" borderId="66" applyNumberFormat="0" applyProtection="0">
      <alignment horizontal="left" vertical="top" indent="1"/>
    </xf>
    <xf numFmtId="4" fontId="31" fillId="40" borderId="66" applyNumberFormat="0" applyProtection="0">
      <alignment horizontal="right" vertical="center"/>
    </xf>
    <xf numFmtId="4" fontId="31" fillId="39" borderId="66" applyNumberFormat="0" applyProtection="0">
      <alignment horizontal="right" vertical="center"/>
    </xf>
    <xf numFmtId="4" fontId="31" fillId="65" borderId="66" applyNumberFormat="0" applyProtection="0">
      <alignment horizontal="right" vertical="center"/>
    </xf>
    <xf numFmtId="4" fontId="31" fillId="51" borderId="66" applyNumberFormat="0" applyProtection="0">
      <alignment horizontal="right" vertical="center"/>
    </xf>
    <xf numFmtId="4" fontId="31" fillId="55" borderId="66" applyNumberFormat="0" applyProtection="0">
      <alignment horizontal="right" vertical="center"/>
    </xf>
    <xf numFmtId="4" fontId="31" fillId="74" borderId="66" applyNumberFormat="0" applyProtection="0">
      <alignment horizontal="right" vertical="center"/>
    </xf>
    <xf numFmtId="4" fontId="31" fillId="48" borderId="66" applyNumberFormat="0" applyProtection="0">
      <alignment horizontal="right" vertical="center"/>
    </xf>
    <xf numFmtId="4" fontId="31" fillId="81" borderId="66" applyNumberFormat="0" applyProtection="0">
      <alignment horizontal="right" vertical="center"/>
    </xf>
    <xf numFmtId="4" fontId="31" fillId="49" borderId="66" applyNumberFormat="0" applyProtection="0">
      <alignment horizontal="right" vertical="center"/>
    </xf>
    <xf numFmtId="4" fontId="31" fillId="37" borderId="66" applyNumberFormat="0" applyProtection="0">
      <alignment horizontal="right" vertical="center"/>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0" borderId="41" applyNumberFormat="0" applyFont="0" applyFill="0" applyAlignment="0" applyProtection="0"/>
    <xf numFmtId="0" fontId="30" fillId="0" borderId="41" applyNumberFormat="0" applyFont="0" applyFill="0" applyAlignment="0" applyProtection="0"/>
    <xf numFmtId="4" fontId="31" fillId="41" borderId="66" applyNumberFormat="0" applyProtection="0">
      <alignment vertical="center"/>
    </xf>
    <xf numFmtId="4" fontId="57" fillId="41" borderId="66" applyNumberFormat="0" applyProtection="0">
      <alignment vertical="center"/>
    </xf>
    <xf numFmtId="4" fontId="31" fillId="41" borderId="66" applyNumberFormat="0" applyProtection="0">
      <alignment horizontal="left" vertical="center" indent="1"/>
    </xf>
    <xf numFmtId="0" fontId="31" fillId="41" borderId="66" applyNumberFormat="0" applyProtection="0">
      <alignment horizontal="left" vertical="top" indent="1"/>
    </xf>
    <xf numFmtId="4" fontId="31" fillId="84" borderId="66" applyNumberFormat="0" applyProtection="0">
      <alignment horizontal="right" vertical="center"/>
    </xf>
    <xf numFmtId="4" fontId="57" fillId="84" borderId="66" applyNumberFormat="0" applyProtection="0">
      <alignment horizontal="right" vertical="center"/>
    </xf>
    <xf numFmtId="4" fontId="31" fillId="37" borderId="66" applyNumberFormat="0" applyProtection="0">
      <alignment horizontal="left" vertical="center" indent="1"/>
    </xf>
    <xf numFmtId="0" fontId="31" fillId="37" borderId="66" applyNumberFormat="0" applyProtection="0">
      <alignment horizontal="left" vertical="top" indent="1"/>
    </xf>
    <xf numFmtId="4" fontId="59" fillId="84" borderId="66" applyNumberFormat="0" applyProtection="0">
      <alignment horizontal="right" vertical="center"/>
    </xf>
    <xf numFmtId="0" fontId="45" fillId="0" borderId="68" applyNumberFormat="0" applyFill="0" applyAlignment="0" applyProtection="0"/>
    <xf numFmtId="0" fontId="45" fillId="0" borderId="69"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53" fillId="75" borderId="65" applyNumberFormat="0" applyAlignment="0" applyProtection="0"/>
    <xf numFmtId="0" fontId="30" fillId="72" borderId="46" applyNumberFormat="0" applyFont="0" applyAlignment="0" applyProtection="0"/>
    <xf numFmtId="0" fontId="53" fillId="75" borderId="65" applyNumberFormat="0" applyAlignment="0" applyProtection="0"/>
    <xf numFmtId="0" fontId="53" fillId="50" borderId="65" applyNumberFormat="0" applyAlignment="0" applyProtection="0"/>
    <xf numFmtId="0" fontId="30" fillId="72" borderId="46" applyNumberFormat="0" applyFont="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44" borderId="66" applyNumberFormat="0" applyProtection="0">
      <alignment horizontal="left" vertical="center" indent="1"/>
    </xf>
    <xf numFmtId="0" fontId="30" fillId="0" borderId="49"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46" applyNumberFormat="0" applyFont="0" applyFill="0" applyAlignment="0" applyProtection="0"/>
    <xf numFmtId="0" fontId="30" fillId="0" borderId="47" applyNumberFormat="0" applyFont="0" applyFill="0" applyAlignment="0" applyProtection="0"/>
    <xf numFmtId="0" fontId="30" fillId="72" borderId="46" applyNumberFormat="0" applyFont="0" applyAlignment="0" applyProtection="0"/>
    <xf numFmtId="0" fontId="50" fillId="73" borderId="56" applyNumberFormat="0" applyAlignment="0" applyProtection="0"/>
    <xf numFmtId="0" fontId="30" fillId="72" borderId="46" applyNumberFormat="0" applyFont="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54"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72" borderId="46" applyNumberFormat="0" applyFont="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4" fontId="59" fillId="84" borderId="66" applyNumberFormat="0" applyProtection="0">
      <alignment horizontal="right" vertical="center"/>
    </xf>
    <xf numFmtId="0" fontId="31" fillId="37" borderId="66" applyNumberFormat="0" applyProtection="0">
      <alignment horizontal="left" vertical="top" indent="1"/>
    </xf>
    <xf numFmtId="4" fontId="31" fillId="37" borderId="66" applyNumberFormat="0" applyProtection="0">
      <alignment horizontal="left" vertical="center" indent="1"/>
    </xf>
    <xf numFmtId="4" fontId="57" fillId="84" borderId="66" applyNumberFormat="0" applyProtection="0">
      <alignment horizontal="right" vertical="center"/>
    </xf>
    <xf numFmtId="4" fontId="31" fillId="84" borderId="66" applyNumberFormat="0" applyProtection="0">
      <alignment horizontal="right" vertical="center"/>
    </xf>
    <xf numFmtId="0" fontId="31" fillId="41" borderId="66" applyNumberFormat="0" applyProtection="0">
      <alignment horizontal="left" vertical="top" indent="1"/>
    </xf>
    <xf numFmtId="4" fontId="31" fillId="41" borderId="66" applyNumberFormat="0" applyProtection="0">
      <alignment horizontal="left" vertical="center" indent="1"/>
    </xf>
    <xf numFmtId="4" fontId="57" fillId="41" borderId="66" applyNumberFormat="0" applyProtection="0">
      <alignment vertical="center"/>
    </xf>
    <xf numFmtId="4" fontId="31" fillId="41" borderId="66" applyNumberFormat="0" applyProtection="0">
      <alignment vertical="center"/>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44" borderId="66" applyNumberFormat="0" applyProtection="0">
      <alignment horizontal="left" vertical="top"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37"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4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4" fontId="31" fillId="37" borderId="66" applyNumberFormat="0" applyProtection="0">
      <alignment horizontal="right" vertical="center"/>
    </xf>
    <xf numFmtId="4" fontId="31" fillId="51" borderId="66" applyNumberFormat="0" applyProtection="0">
      <alignment horizontal="right" vertical="center"/>
    </xf>
    <xf numFmtId="4" fontId="31" fillId="49" borderId="66" applyNumberFormat="0" applyProtection="0">
      <alignment horizontal="right" vertical="center"/>
    </xf>
    <xf numFmtId="4" fontId="31" fillId="81" borderId="66" applyNumberFormat="0" applyProtection="0">
      <alignment horizontal="right" vertical="center"/>
    </xf>
    <xf numFmtId="4" fontId="31" fillId="48" borderId="66" applyNumberFormat="0" applyProtection="0">
      <alignment horizontal="right" vertical="center"/>
    </xf>
    <xf numFmtId="4" fontId="31" fillId="74" borderId="66" applyNumberFormat="0" applyProtection="0">
      <alignment horizontal="right" vertical="center"/>
    </xf>
    <xf numFmtId="4" fontId="31" fillId="55" borderId="66" applyNumberFormat="0" applyProtection="0">
      <alignment horizontal="right" vertical="center"/>
    </xf>
    <xf numFmtId="4" fontId="55" fillId="82" borderId="66" applyNumberFormat="0" applyProtection="0">
      <alignment vertical="center"/>
    </xf>
    <xf numFmtId="4" fontId="31" fillId="65" borderId="66" applyNumberFormat="0" applyProtection="0">
      <alignment horizontal="right" vertical="center"/>
    </xf>
    <xf numFmtId="4" fontId="31" fillId="39" borderId="66" applyNumberFormat="0" applyProtection="0">
      <alignment horizontal="right" vertical="center"/>
    </xf>
    <xf numFmtId="4" fontId="31" fillId="40" borderId="66" applyNumberFormat="0" applyProtection="0">
      <alignment horizontal="right" vertical="center"/>
    </xf>
    <xf numFmtId="0" fontId="54" fillId="82" borderId="66" applyNumberFormat="0" applyProtection="0">
      <alignment horizontal="left" vertical="top" indent="1"/>
    </xf>
    <xf numFmtId="4" fontId="54" fillId="82" borderId="66" applyNumberFormat="0" applyProtection="0">
      <alignment horizontal="left" vertical="center" indent="1"/>
    </xf>
    <xf numFmtId="0" fontId="30" fillId="0" borderId="54" applyNumberFormat="0" applyFont="0" applyFill="0" applyAlignment="0" applyProtection="0"/>
    <xf numFmtId="4" fontId="54" fillId="82" borderId="66" applyNumberFormat="0" applyProtection="0">
      <alignment vertical="center"/>
    </xf>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41" borderId="46" applyNumberFormat="0" applyFont="0" applyAlignment="0" applyProtection="0"/>
    <xf numFmtId="0" fontId="30" fillId="41"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70" fillId="46" borderId="56" applyNumberFormat="0" applyAlignment="0" applyProtection="0"/>
    <xf numFmtId="0" fontId="43" fillId="75" borderId="56" applyNumberFormat="0" applyAlignment="0" applyProtection="0"/>
    <xf numFmtId="0" fontId="43" fillId="75" borderId="56" applyNumberFormat="0" applyAlignment="0" applyProtection="0"/>
    <xf numFmtId="0" fontId="43" fillId="75" borderId="56" applyNumberFormat="0" applyAlignment="0" applyProtection="0"/>
    <xf numFmtId="0" fontId="43" fillId="75" borderId="56" applyNumberFormat="0" applyAlignment="0" applyProtection="0"/>
    <xf numFmtId="0" fontId="65" fillId="50" borderId="56" applyNumberFormat="0" applyAlignment="0" applyProtection="0"/>
    <xf numFmtId="0" fontId="43" fillId="75" borderId="56" applyNumberFormat="0" applyAlignment="0" applyProtection="0"/>
    <xf numFmtId="0" fontId="30" fillId="0" borderId="53"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2" applyNumberFormat="0" applyFont="0" applyFill="0" applyAlignment="0" applyProtection="0"/>
    <xf numFmtId="0" fontId="30" fillId="72" borderId="46" applyNumberFormat="0" applyFont="0" applyAlignment="0" applyProtection="0"/>
    <xf numFmtId="0" fontId="30" fillId="0" borderId="47"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47"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47"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54"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7"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53"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2"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4" fontId="54" fillId="82" borderId="66" applyNumberFormat="0" applyProtection="0">
      <alignment vertical="center"/>
    </xf>
    <xf numFmtId="4" fontId="55" fillId="82" borderId="66" applyNumberFormat="0" applyProtection="0">
      <alignment vertical="center"/>
    </xf>
    <xf numFmtId="4" fontId="54" fillId="82" borderId="66" applyNumberFormat="0" applyProtection="0">
      <alignment horizontal="left" vertical="center" indent="1"/>
    </xf>
    <xf numFmtId="0" fontId="54" fillId="82" borderId="66" applyNumberFormat="0" applyProtection="0">
      <alignment horizontal="left" vertical="top" indent="1"/>
    </xf>
    <xf numFmtId="4" fontId="31" fillId="40" borderId="66" applyNumberFormat="0" applyProtection="0">
      <alignment horizontal="right" vertical="center"/>
    </xf>
    <xf numFmtId="4" fontId="31" fillId="39" borderId="66" applyNumberFormat="0" applyProtection="0">
      <alignment horizontal="right" vertical="center"/>
    </xf>
    <xf numFmtId="4" fontId="31" fillId="65" borderId="66" applyNumberFormat="0" applyProtection="0">
      <alignment horizontal="right" vertical="center"/>
    </xf>
    <xf numFmtId="4" fontId="31" fillId="51" borderId="66" applyNumberFormat="0" applyProtection="0">
      <alignment horizontal="right" vertical="center"/>
    </xf>
    <xf numFmtId="4" fontId="31" fillId="55" borderId="66" applyNumberFormat="0" applyProtection="0">
      <alignment horizontal="right" vertical="center"/>
    </xf>
    <xf numFmtId="4" fontId="31" fillId="74" borderId="66" applyNumberFormat="0" applyProtection="0">
      <alignment horizontal="right" vertical="center"/>
    </xf>
    <xf numFmtId="4" fontId="31" fillId="48" borderId="66" applyNumberFormat="0" applyProtection="0">
      <alignment horizontal="right" vertical="center"/>
    </xf>
    <xf numFmtId="4" fontId="31" fillId="81" borderId="66" applyNumberFormat="0" applyProtection="0">
      <alignment horizontal="right" vertical="center"/>
    </xf>
    <xf numFmtId="4" fontId="31" fillId="49" borderId="66" applyNumberFormat="0" applyProtection="0">
      <alignment horizontal="right" vertical="center"/>
    </xf>
    <xf numFmtId="4" fontId="31" fillId="37" borderId="66" applyNumberFormat="0" applyProtection="0">
      <alignment horizontal="right" vertical="center"/>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4" fontId="31" fillId="41" borderId="66" applyNumberFormat="0" applyProtection="0">
      <alignment vertical="center"/>
    </xf>
    <xf numFmtId="4" fontId="57" fillId="41" borderId="66" applyNumberFormat="0" applyProtection="0">
      <alignment vertical="center"/>
    </xf>
    <xf numFmtId="4" fontId="31" fillId="41" borderId="66" applyNumberFormat="0" applyProtection="0">
      <alignment horizontal="left" vertical="center" indent="1"/>
    </xf>
    <xf numFmtId="0" fontId="31" fillId="41" borderId="66" applyNumberFormat="0" applyProtection="0">
      <alignment horizontal="left" vertical="top" indent="1"/>
    </xf>
    <xf numFmtId="4" fontId="31" fillId="84" borderId="66" applyNumberFormat="0" applyProtection="0">
      <alignment horizontal="right" vertical="center"/>
    </xf>
    <xf numFmtId="4" fontId="57" fillId="84" borderId="66" applyNumberFormat="0" applyProtection="0">
      <alignment horizontal="right" vertical="center"/>
    </xf>
    <xf numFmtId="4" fontId="31" fillId="37" borderId="66" applyNumberFormat="0" applyProtection="0">
      <alignment horizontal="left" vertical="center" indent="1"/>
    </xf>
    <xf numFmtId="0" fontId="31" fillId="37" borderId="66" applyNumberFormat="0" applyProtection="0">
      <alignment horizontal="left" vertical="top" indent="1"/>
    </xf>
    <xf numFmtId="4" fontId="59" fillId="84" borderId="66" applyNumberFormat="0" applyProtection="0">
      <alignment horizontal="right" vertical="center"/>
    </xf>
    <xf numFmtId="0" fontId="45" fillId="0" borderId="68" applyNumberFormat="0" applyFill="0" applyAlignment="0" applyProtection="0"/>
    <xf numFmtId="0" fontId="45" fillId="0" borderId="69"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30" fillId="72" borderId="46" applyNumberFormat="0" applyFont="0" applyAlignment="0" applyProtection="0"/>
    <xf numFmtId="0" fontId="30" fillId="0" borderId="41"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46" applyNumberFormat="0" applyFont="0" applyFill="0" applyAlignment="0" applyProtection="0"/>
    <xf numFmtId="0" fontId="30" fillId="0" borderId="47" applyNumberFormat="0" applyFont="0" applyFill="0" applyAlignment="0" applyProtection="0"/>
    <xf numFmtId="0" fontId="30" fillId="72" borderId="46" applyNumberFormat="0" applyFont="0" applyAlignment="0" applyProtection="0"/>
    <xf numFmtId="0" fontId="50" fillId="73" borderId="56" applyNumberFormat="0" applyAlignment="0" applyProtection="0"/>
    <xf numFmtId="0" fontId="30" fillId="72" borderId="46" applyNumberFormat="0" applyFont="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54"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72" borderId="46" applyNumberFormat="0" applyFont="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4" fontId="59" fillId="84" borderId="66" applyNumberFormat="0" applyProtection="0">
      <alignment horizontal="right" vertical="center"/>
    </xf>
    <xf numFmtId="0" fontId="31" fillId="37" borderId="66" applyNumberFormat="0" applyProtection="0">
      <alignment horizontal="left" vertical="top" indent="1"/>
    </xf>
    <xf numFmtId="4" fontId="31" fillId="37" borderId="66" applyNumberFormat="0" applyProtection="0">
      <alignment horizontal="left" vertical="center" indent="1"/>
    </xf>
    <xf numFmtId="4" fontId="57" fillId="84" borderId="66" applyNumberFormat="0" applyProtection="0">
      <alignment horizontal="right" vertical="center"/>
    </xf>
    <xf numFmtId="4" fontId="31" fillId="84" borderId="66" applyNumberFormat="0" applyProtection="0">
      <alignment horizontal="right" vertical="center"/>
    </xf>
    <xf numFmtId="0" fontId="31" fillId="41" borderId="66" applyNumberFormat="0" applyProtection="0">
      <alignment horizontal="left" vertical="top" indent="1"/>
    </xf>
    <xf numFmtId="4" fontId="31" fillId="41" borderId="66" applyNumberFormat="0" applyProtection="0">
      <alignment horizontal="left" vertical="center" indent="1"/>
    </xf>
    <xf numFmtId="4" fontId="57" fillId="41" borderId="66" applyNumberFormat="0" applyProtection="0">
      <alignment vertical="center"/>
    </xf>
    <xf numFmtId="4" fontId="31" fillId="41" borderId="66" applyNumberFormat="0" applyProtection="0">
      <alignment vertical="center"/>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44" borderId="66" applyNumberFormat="0" applyProtection="0">
      <alignment horizontal="left" vertical="top"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37"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4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4" fontId="31" fillId="37" borderId="66" applyNumberFormat="0" applyProtection="0">
      <alignment horizontal="right" vertical="center"/>
    </xf>
    <xf numFmtId="4" fontId="31" fillId="51" borderId="66" applyNumberFormat="0" applyProtection="0">
      <alignment horizontal="right" vertical="center"/>
    </xf>
    <xf numFmtId="4" fontId="31" fillId="49" borderId="66" applyNumberFormat="0" applyProtection="0">
      <alignment horizontal="right" vertical="center"/>
    </xf>
    <xf numFmtId="4" fontId="31" fillId="81" borderId="66" applyNumberFormat="0" applyProtection="0">
      <alignment horizontal="right" vertical="center"/>
    </xf>
    <xf numFmtId="4" fontId="31" fillId="48" borderId="66" applyNumberFormat="0" applyProtection="0">
      <alignment horizontal="right" vertical="center"/>
    </xf>
    <xf numFmtId="4" fontId="31" fillId="74" borderId="66" applyNumberFormat="0" applyProtection="0">
      <alignment horizontal="right" vertical="center"/>
    </xf>
    <xf numFmtId="4" fontId="31" fillId="55" borderId="66" applyNumberFormat="0" applyProtection="0">
      <alignment horizontal="right" vertical="center"/>
    </xf>
    <xf numFmtId="4" fontId="55" fillId="82" borderId="66" applyNumberFormat="0" applyProtection="0">
      <alignment vertical="center"/>
    </xf>
    <xf numFmtId="4" fontId="31" fillId="65" borderId="66" applyNumberFormat="0" applyProtection="0">
      <alignment horizontal="right" vertical="center"/>
    </xf>
    <xf numFmtId="4" fontId="31" fillId="39" borderId="66" applyNumberFormat="0" applyProtection="0">
      <alignment horizontal="right" vertical="center"/>
    </xf>
    <xf numFmtId="4" fontId="31" fillId="40" borderId="66" applyNumberFormat="0" applyProtection="0">
      <alignment horizontal="right" vertical="center"/>
    </xf>
    <xf numFmtId="0" fontId="54" fillId="82" borderId="66" applyNumberFormat="0" applyProtection="0">
      <alignment horizontal="left" vertical="top" indent="1"/>
    </xf>
    <xf numFmtId="4" fontId="54" fillId="82" borderId="66" applyNumberFormat="0" applyProtection="0">
      <alignment horizontal="left" vertical="center" indent="1"/>
    </xf>
    <xf numFmtId="0" fontId="30" fillId="0" borderId="54" applyNumberFormat="0" applyFont="0" applyFill="0" applyAlignment="0" applyProtection="0"/>
    <xf numFmtId="4" fontId="54" fillId="82" borderId="66" applyNumberFormat="0" applyProtection="0">
      <alignment vertical="center"/>
    </xf>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41" borderId="46" applyNumberFormat="0" applyFont="0" applyAlignment="0" applyProtection="0"/>
    <xf numFmtId="0" fontId="30" fillId="41"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70" fillId="46" borderId="56" applyNumberFormat="0" applyAlignment="0" applyProtection="0"/>
    <xf numFmtId="0" fontId="43" fillId="75" borderId="56" applyNumberFormat="0" applyAlignment="0" applyProtection="0"/>
    <xf numFmtId="0" fontId="43" fillId="75" borderId="56" applyNumberFormat="0" applyAlignment="0" applyProtection="0"/>
    <xf numFmtId="0" fontId="43" fillId="75" borderId="56" applyNumberFormat="0" applyAlignment="0" applyProtection="0"/>
    <xf numFmtId="0" fontId="43" fillId="75" borderId="56" applyNumberFormat="0" applyAlignment="0" applyProtection="0"/>
    <xf numFmtId="0" fontId="65" fillId="50" borderId="56" applyNumberFormat="0" applyAlignment="0" applyProtection="0"/>
    <xf numFmtId="0" fontId="43" fillId="75" borderId="56" applyNumberFormat="0" applyAlignment="0" applyProtection="0"/>
    <xf numFmtId="0" fontId="30" fillId="0" borderId="53"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2" applyNumberFormat="0" applyFont="0" applyFill="0" applyAlignment="0" applyProtection="0"/>
    <xf numFmtId="0" fontId="30" fillId="0" borderId="47"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47"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47"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54"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7"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53"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2"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4" fontId="54" fillId="82" borderId="66" applyNumberFormat="0" applyProtection="0">
      <alignment vertical="center"/>
    </xf>
    <xf numFmtId="4" fontId="55" fillId="82" borderId="66" applyNumberFormat="0" applyProtection="0">
      <alignment vertical="center"/>
    </xf>
    <xf numFmtId="4" fontId="54" fillId="82" borderId="66" applyNumberFormat="0" applyProtection="0">
      <alignment horizontal="left" vertical="center" indent="1"/>
    </xf>
    <xf numFmtId="0" fontId="54" fillId="82" borderId="66" applyNumberFormat="0" applyProtection="0">
      <alignment horizontal="left" vertical="top" indent="1"/>
    </xf>
    <xf numFmtId="4" fontId="31" fillId="40" borderId="66" applyNumberFormat="0" applyProtection="0">
      <alignment horizontal="right" vertical="center"/>
    </xf>
    <xf numFmtId="4" fontId="31" fillId="39" borderId="66" applyNumberFormat="0" applyProtection="0">
      <alignment horizontal="right" vertical="center"/>
    </xf>
    <xf numFmtId="4" fontId="31" fillId="65" borderId="66" applyNumberFormat="0" applyProtection="0">
      <alignment horizontal="right" vertical="center"/>
    </xf>
    <xf numFmtId="4" fontId="31" fillId="51" borderId="66" applyNumberFormat="0" applyProtection="0">
      <alignment horizontal="right" vertical="center"/>
    </xf>
    <xf numFmtId="4" fontId="31" fillId="55" borderId="66" applyNumberFormat="0" applyProtection="0">
      <alignment horizontal="right" vertical="center"/>
    </xf>
    <xf numFmtId="4" fontId="31" fillId="74" borderId="66" applyNumberFormat="0" applyProtection="0">
      <alignment horizontal="right" vertical="center"/>
    </xf>
    <xf numFmtId="4" fontId="31" fillId="48" borderId="66" applyNumberFormat="0" applyProtection="0">
      <alignment horizontal="right" vertical="center"/>
    </xf>
    <xf numFmtId="4" fontId="31" fillId="81" borderId="66" applyNumberFormat="0" applyProtection="0">
      <alignment horizontal="right" vertical="center"/>
    </xf>
    <xf numFmtId="4" fontId="31" fillId="49" borderId="66" applyNumberFormat="0" applyProtection="0">
      <alignment horizontal="right" vertical="center"/>
    </xf>
    <xf numFmtId="4" fontId="31" fillId="37" borderId="66" applyNumberFormat="0" applyProtection="0">
      <alignment horizontal="right" vertical="center"/>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4" fontId="31" fillId="41" borderId="66" applyNumberFormat="0" applyProtection="0">
      <alignment vertical="center"/>
    </xf>
    <xf numFmtId="4" fontId="57" fillId="41" borderId="66" applyNumberFormat="0" applyProtection="0">
      <alignment vertical="center"/>
    </xf>
    <xf numFmtId="4" fontId="31" fillId="41" borderId="66" applyNumberFormat="0" applyProtection="0">
      <alignment horizontal="left" vertical="center" indent="1"/>
    </xf>
    <xf numFmtId="0" fontId="31" fillId="41" borderId="66" applyNumberFormat="0" applyProtection="0">
      <alignment horizontal="left" vertical="top" indent="1"/>
    </xf>
    <xf numFmtId="4" fontId="31" fillId="84" borderId="66" applyNumberFormat="0" applyProtection="0">
      <alignment horizontal="right" vertical="center"/>
    </xf>
    <xf numFmtId="4" fontId="57" fillId="84" borderId="66" applyNumberFormat="0" applyProtection="0">
      <alignment horizontal="right" vertical="center"/>
    </xf>
    <xf numFmtId="4" fontId="31" fillId="37" borderId="66" applyNumberFormat="0" applyProtection="0">
      <alignment horizontal="left" vertical="center" indent="1"/>
    </xf>
    <xf numFmtId="0" fontId="31" fillId="37" borderId="66" applyNumberFormat="0" applyProtection="0">
      <alignment horizontal="left" vertical="top" indent="1"/>
    </xf>
    <xf numFmtId="4" fontId="59" fillId="84" borderId="66" applyNumberFormat="0" applyProtection="0">
      <alignment horizontal="right" vertical="center"/>
    </xf>
    <xf numFmtId="0" fontId="45" fillId="0" borderId="68" applyNumberFormat="0" applyFill="0" applyAlignment="0" applyProtection="0"/>
    <xf numFmtId="0" fontId="45" fillId="0" borderId="69"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30" fillId="72" borderId="46" applyNumberFormat="0" applyFont="0" applyAlignment="0" applyProtection="0"/>
    <xf numFmtId="0" fontId="30" fillId="0" borderId="41"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46" applyNumberFormat="0" applyFont="0" applyFill="0" applyAlignment="0" applyProtection="0"/>
    <xf numFmtId="0" fontId="30" fillId="0" borderId="47" applyNumberFormat="0" applyFont="0" applyFill="0" applyAlignment="0" applyProtection="0"/>
    <xf numFmtId="0" fontId="30" fillId="72" borderId="46" applyNumberFormat="0" applyFont="0" applyAlignment="0" applyProtection="0"/>
    <xf numFmtId="0" fontId="50" fillId="73" borderId="56" applyNumberFormat="0" applyAlignment="0" applyProtection="0"/>
    <xf numFmtId="0" fontId="30" fillId="72" borderId="46" applyNumberFormat="0" applyFont="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54"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72" borderId="46" applyNumberFormat="0" applyFont="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4" fontId="59" fillId="84" borderId="66" applyNumberFormat="0" applyProtection="0">
      <alignment horizontal="right" vertical="center"/>
    </xf>
    <xf numFmtId="0" fontId="31" fillId="37" borderId="66" applyNumberFormat="0" applyProtection="0">
      <alignment horizontal="left" vertical="top" indent="1"/>
    </xf>
    <xf numFmtId="4" fontId="31" fillId="37" borderId="66" applyNumberFormat="0" applyProtection="0">
      <alignment horizontal="left" vertical="center" indent="1"/>
    </xf>
    <xf numFmtId="4" fontId="57" fillId="84" borderId="66" applyNumberFormat="0" applyProtection="0">
      <alignment horizontal="right" vertical="center"/>
    </xf>
    <xf numFmtId="4" fontId="31" fillId="84" borderId="66" applyNumberFormat="0" applyProtection="0">
      <alignment horizontal="right" vertical="center"/>
    </xf>
    <xf numFmtId="0" fontId="31" fillId="41" borderId="66" applyNumberFormat="0" applyProtection="0">
      <alignment horizontal="left" vertical="top" indent="1"/>
    </xf>
    <xf numFmtId="4" fontId="31" fillId="41" borderId="66" applyNumberFormat="0" applyProtection="0">
      <alignment horizontal="left" vertical="center" indent="1"/>
    </xf>
    <xf numFmtId="4" fontId="57" fillId="41" borderId="66" applyNumberFormat="0" applyProtection="0">
      <alignment vertical="center"/>
    </xf>
    <xf numFmtId="4" fontId="31" fillId="41" borderId="66" applyNumberFormat="0" applyProtection="0">
      <alignment vertical="center"/>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44" borderId="66" applyNumberFormat="0" applyProtection="0">
      <alignment horizontal="left" vertical="top"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37"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4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4" fontId="31" fillId="37" borderId="66" applyNumberFormat="0" applyProtection="0">
      <alignment horizontal="right" vertical="center"/>
    </xf>
    <xf numFmtId="4" fontId="31" fillId="51" borderId="66" applyNumberFormat="0" applyProtection="0">
      <alignment horizontal="right" vertical="center"/>
    </xf>
    <xf numFmtId="4" fontId="31" fillId="49" borderId="66" applyNumberFormat="0" applyProtection="0">
      <alignment horizontal="right" vertical="center"/>
    </xf>
    <xf numFmtId="4" fontId="31" fillId="81" borderId="66" applyNumberFormat="0" applyProtection="0">
      <alignment horizontal="right" vertical="center"/>
    </xf>
    <xf numFmtId="4" fontId="31" fillId="48" borderId="66" applyNumberFormat="0" applyProtection="0">
      <alignment horizontal="right" vertical="center"/>
    </xf>
    <xf numFmtId="4" fontId="31" fillId="74" borderId="66" applyNumberFormat="0" applyProtection="0">
      <alignment horizontal="right" vertical="center"/>
    </xf>
    <xf numFmtId="4" fontId="31" fillId="55" borderId="66" applyNumberFormat="0" applyProtection="0">
      <alignment horizontal="right" vertical="center"/>
    </xf>
    <xf numFmtId="4" fontId="55" fillId="82" borderId="66" applyNumberFormat="0" applyProtection="0">
      <alignment vertical="center"/>
    </xf>
    <xf numFmtId="4" fontId="31" fillId="65" borderId="66" applyNumberFormat="0" applyProtection="0">
      <alignment horizontal="right" vertical="center"/>
    </xf>
    <xf numFmtId="4" fontId="31" fillId="39" borderId="66" applyNumberFormat="0" applyProtection="0">
      <alignment horizontal="right" vertical="center"/>
    </xf>
    <xf numFmtId="4" fontId="31" fillId="40" borderId="66" applyNumberFormat="0" applyProtection="0">
      <alignment horizontal="right" vertical="center"/>
    </xf>
    <xf numFmtId="0" fontId="54" fillId="82" borderId="66" applyNumberFormat="0" applyProtection="0">
      <alignment horizontal="left" vertical="top" indent="1"/>
    </xf>
    <xf numFmtId="4" fontId="54" fillId="82" borderId="66" applyNumberFormat="0" applyProtection="0">
      <alignment horizontal="left" vertical="center" indent="1"/>
    </xf>
    <xf numFmtId="0" fontId="30" fillId="0" borderId="54" applyNumberFormat="0" applyFont="0" applyFill="0" applyAlignment="0" applyProtection="0"/>
    <xf numFmtId="4" fontId="54" fillId="82" borderId="66" applyNumberFormat="0" applyProtection="0">
      <alignment vertical="center"/>
    </xf>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41" borderId="46" applyNumberFormat="0" applyFont="0" applyAlignment="0" applyProtection="0"/>
    <xf numFmtId="0" fontId="30" fillId="41"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70" fillId="46" borderId="56" applyNumberFormat="0" applyAlignment="0" applyProtection="0"/>
    <xf numFmtId="0" fontId="43" fillId="75" borderId="56" applyNumberFormat="0" applyAlignment="0" applyProtection="0"/>
    <xf numFmtId="0" fontId="43" fillId="75" borderId="56" applyNumberFormat="0" applyAlignment="0" applyProtection="0"/>
    <xf numFmtId="0" fontId="43" fillId="75" borderId="56" applyNumberFormat="0" applyAlignment="0" applyProtection="0"/>
    <xf numFmtId="0" fontId="43" fillId="75" borderId="56" applyNumberFormat="0" applyAlignment="0" applyProtection="0"/>
    <xf numFmtId="0" fontId="65" fillId="50" borderId="56" applyNumberFormat="0" applyAlignment="0" applyProtection="0"/>
    <xf numFmtId="0" fontId="43" fillId="75" borderId="56" applyNumberFormat="0" applyAlignment="0" applyProtection="0"/>
    <xf numFmtId="0" fontId="30" fillId="0" borderId="53"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2" applyNumberFormat="0" applyFont="0" applyFill="0" applyAlignment="0" applyProtection="0"/>
    <xf numFmtId="0" fontId="30" fillId="0" borderId="47"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47"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47"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54"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7"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53"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2"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53" fillId="75" borderId="65" applyNumberFormat="0" applyAlignment="0" applyProtection="0"/>
    <xf numFmtId="0" fontId="53" fillId="75" borderId="65" applyNumberForma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43" fillId="75" borderId="56" applyNumberFormat="0" applyAlignment="0" applyProtection="0"/>
    <xf numFmtId="0" fontId="43" fillId="75" borderId="56" applyNumberFormat="0" applyAlignment="0" applyProtection="0"/>
    <xf numFmtId="0" fontId="30" fillId="72" borderId="46" applyNumberFormat="0" applyFont="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37"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4" fontId="57" fillId="41" borderId="66" applyNumberFormat="0" applyProtection="0">
      <alignment vertical="center"/>
    </xf>
    <xf numFmtId="4" fontId="31" fillId="41" borderId="66" applyNumberFormat="0" applyProtection="0">
      <alignment horizontal="left" vertical="center" indent="1"/>
    </xf>
    <xf numFmtId="0" fontId="50" fillId="73" borderId="56" applyNumberFormat="0" applyAlignment="0" applyProtection="0"/>
    <xf numFmtId="0" fontId="30" fillId="36" borderId="55" applyNumberFormat="0">
      <protection locked="0"/>
    </xf>
    <xf numFmtId="4" fontId="59" fillId="84" borderId="66" applyNumberFormat="0" applyProtection="0">
      <alignment horizontal="right" vertical="center"/>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3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center" indent="1"/>
    </xf>
    <xf numFmtId="4" fontId="31" fillId="48" borderId="66" applyNumberFormat="0" applyProtection="0">
      <alignment horizontal="right" vertical="center"/>
    </xf>
    <xf numFmtId="4" fontId="31" fillId="74" borderId="66" applyNumberFormat="0" applyProtection="0">
      <alignment horizontal="right" vertical="center"/>
    </xf>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53" fillId="50" borderId="65" applyNumberFormat="0" applyAlignment="0" applyProtection="0"/>
    <xf numFmtId="0" fontId="50" fillId="73" borderId="56" applyNumberFormat="0" applyAlignment="0" applyProtection="0"/>
    <xf numFmtId="0" fontId="50" fillId="73" borderId="56" applyNumberFormat="0" applyAlignment="0" applyProtection="0"/>
    <xf numFmtId="0" fontId="65" fillId="50" borderId="56" applyNumberFormat="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84" borderId="66" applyNumberFormat="0" applyProtection="0">
      <alignment horizontal="left" vertical="center"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center" indent="1"/>
    </xf>
    <xf numFmtId="0" fontId="30" fillId="37" borderId="66" applyNumberFormat="0" applyProtection="0">
      <alignment horizontal="left" vertical="top" indent="1"/>
    </xf>
    <xf numFmtId="0" fontId="30" fillId="0" borderId="50"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7" applyNumberFormat="0" applyFont="0" applyFill="0" applyAlignment="0" applyProtection="0"/>
    <xf numFmtId="0" fontId="65" fillId="50" borderId="56" applyNumberFormat="0" applyAlignment="0" applyProtection="0"/>
    <xf numFmtId="0" fontId="30" fillId="72" borderId="46" applyNumberFormat="0" applyFont="0" applyAlignment="0" applyProtection="0"/>
    <xf numFmtId="0" fontId="30" fillId="0" borderId="41" applyNumberFormat="0" applyFont="0" applyFill="0" applyAlignment="0" applyProtection="0"/>
    <xf numFmtId="0" fontId="30" fillId="0" borderId="53" applyNumberFormat="0" applyFont="0" applyFill="0" applyAlignment="0" applyProtection="0"/>
    <xf numFmtId="0" fontId="30" fillId="0" borderId="41"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0" applyNumberFormat="0" applyFont="0" applyFill="0" applyAlignment="0" applyProtection="0"/>
    <xf numFmtId="0" fontId="53" fillId="75" borderId="65" applyNumberFormat="0" applyAlignment="0" applyProtection="0"/>
    <xf numFmtId="0" fontId="30" fillId="0" borderId="47"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49" applyNumberFormat="0" applyFont="0" applyFill="0" applyAlignment="0" applyProtection="0"/>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37" borderId="66" applyNumberFormat="0" applyProtection="0">
      <alignment horizontal="left" vertical="center" indent="1"/>
    </xf>
    <xf numFmtId="0" fontId="30" fillId="47" borderId="66" applyNumberFormat="0" applyProtection="0">
      <alignment horizontal="left" vertical="center" indent="1"/>
    </xf>
    <xf numFmtId="0" fontId="30" fillId="0" borderId="51" applyNumberFormat="0" applyFont="0" applyFill="0" applyAlignment="0" applyProtection="0"/>
    <xf numFmtId="0" fontId="30" fillId="0" borderId="50" applyNumberFormat="0" applyFont="0" applyFill="0" applyAlignment="0" applyProtection="0"/>
    <xf numFmtId="0" fontId="30" fillId="44" borderId="66" applyNumberFormat="0" applyProtection="0">
      <alignment horizontal="left" vertical="top" indent="1"/>
    </xf>
    <xf numFmtId="0" fontId="30" fillId="0" borderId="54" applyNumberFormat="0" applyFont="0" applyFill="0" applyAlignment="0" applyProtection="0"/>
    <xf numFmtId="4" fontId="31" fillId="49" borderId="66" applyNumberFormat="0" applyProtection="0">
      <alignment horizontal="right" vertical="center"/>
    </xf>
    <xf numFmtId="0" fontId="30" fillId="0" borderId="51" applyNumberFormat="0" applyFont="0" applyFill="0" applyAlignment="0" applyProtection="0"/>
    <xf numFmtId="0" fontId="30" fillId="0" borderId="53" applyNumberFormat="0" applyFont="0" applyFill="0" applyAlignment="0" applyProtection="0"/>
    <xf numFmtId="0" fontId="30" fillId="0" borderId="50" applyNumberFormat="0" applyFont="0" applyFill="0" applyAlignment="0" applyProtection="0"/>
    <xf numFmtId="0" fontId="30" fillId="0" borderId="47"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0" applyNumberFormat="0" applyFont="0" applyFill="0" applyAlignment="0" applyProtection="0"/>
    <xf numFmtId="0" fontId="30" fillId="0" borderId="47" applyNumberFormat="0" applyFont="0" applyFill="0" applyAlignment="0" applyProtection="0"/>
    <xf numFmtId="0" fontId="30" fillId="0" borderId="54" applyNumberFormat="0" applyFont="0" applyFill="0" applyAlignment="0" applyProtection="0"/>
    <xf numFmtId="0" fontId="30" fillId="0" borderId="52"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2"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50" fillId="73" borderId="56" applyNumberFormat="0" applyAlignment="0" applyProtection="0"/>
    <xf numFmtId="0" fontId="30" fillId="0" borderId="51"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47" applyNumberFormat="0" applyFont="0" applyFill="0" applyAlignment="0" applyProtection="0"/>
    <xf numFmtId="0" fontId="30" fillId="0" borderId="51" applyNumberFormat="0" applyFont="0" applyFill="0" applyAlignment="0" applyProtection="0"/>
    <xf numFmtId="0" fontId="30" fillId="0" borderId="47" applyNumberFormat="0" applyFont="0" applyFill="0" applyAlignment="0" applyProtection="0"/>
    <xf numFmtId="0" fontId="30" fillId="0" borderId="50" applyNumberFormat="0" applyFont="0" applyFill="0" applyAlignment="0" applyProtection="0"/>
    <xf numFmtId="0" fontId="30" fillId="84" borderId="66" applyNumberFormat="0" applyProtection="0">
      <alignment horizontal="left" vertical="center" indent="1"/>
    </xf>
    <xf numFmtId="0" fontId="30" fillId="0" borderId="54" applyNumberFormat="0" applyFont="0" applyFill="0" applyAlignment="0" applyProtection="0"/>
    <xf numFmtId="4" fontId="31" fillId="39" borderId="66" applyNumberFormat="0" applyProtection="0">
      <alignment horizontal="right" vertical="center"/>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54" applyNumberFormat="0" applyFont="0" applyFill="0" applyAlignment="0" applyProtection="0"/>
    <xf numFmtId="0" fontId="30" fillId="0" borderId="53" applyNumberFormat="0" applyFont="0" applyFill="0" applyAlignment="0" applyProtection="0"/>
    <xf numFmtId="0" fontId="53" fillId="50" borderId="65" applyNumberFormat="0" applyAlignment="0" applyProtection="0"/>
    <xf numFmtId="0" fontId="30" fillId="0" borderId="53" applyNumberFormat="0" applyFont="0" applyFill="0" applyAlignment="0" applyProtection="0"/>
    <xf numFmtId="0" fontId="30" fillId="0" borderId="41"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37" borderId="66" applyNumberFormat="0" applyProtection="0">
      <alignment horizontal="left" vertical="top" indent="1"/>
    </xf>
    <xf numFmtId="0" fontId="43" fillId="75" borderId="56" applyNumberFormat="0" applyAlignment="0" applyProtection="0"/>
    <xf numFmtId="0" fontId="70" fillId="46" borderId="56" applyNumberFormat="0" applyAlignment="0" applyProtection="0"/>
    <xf numFmtId="0" fontId="53" fillId="75" borderId="65" applyNumberFormat="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37" borderId="66" applyNumberFormat="0" applyProtection="0">
      <alignment horizontal="left" vertical="top" indent="1"/>
    </xf>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4" fontId="31" fillId="55" borderId="66" applyNumberFormat="0" applyProtection="0">
      <alignment horizontal="right" vertical="center"/>
    </xf>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center" indent="1"/>
    </xf>
    <xf numFmtId="0" fontId="30" fillId="37" borderId="66" applyNumberFormat="0" applyProtection="0">
      <alignment horizontal="left" vertical="top" indent="1"/>
    </xf>
    <xf numFmtId="0" fontId="30" fillId="44" borderId="66" applyNumberFormat="0" applyProtection="0">
      <alignment horizontal="left" vertical="center" indent="1"/>
    </xf>
    <xf numFmtId="0" fontId="30" fillId="37" borderId="66" applyNumberFormat="0" applyProtection="0">
      <alignment horizontal="left" vertical="top" indent="1"/>
    </xf>
    <xf numFmtId="0" fontId="30" fillId="44" borderId="66" applyNumberFormat="0" applyProtection="0">
      <alignment horizontal="left" vertical="top" indent="1"/>
    </xf>
    <xf numFmtId="0" fontId="30" fillId="37" borderId="66" applyNumberFormat="0" applyProtection="0">
      <alignment horizontal="left" vertical="center"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center" indent="1"/>
    </xf>
    <xf numFmtId="0" fontId="31" fillId="37" borderId="66" applyNumberFormat="0" applyProtection="0">
      <alignment horizontal="left" vertical="top" indent="1"/>
    </xf>
    <xf numFmtId="0" fontId="30" fillId="36" borderId="55" applyNumberFormat="0">
      <protection locked="0"/>
    </xf>
    <xf numFmtId="0" fontId="30" fillId="36" borderId="55" applyNumberFormat="0">
      <protection locked="0"/>
    </xf>
    <xf numFmtId="0" fontId="31" fillId="41" borderId="66" applyNumberFormat="0" applyProtection="0">
      <alignment horizontal="left" vertical="top" indent="1"/>
    </xf>
    <xf numFmtId="0" fontId="30" fillId="36" borderId="55" applyNumberFormat="0">
      <protection locked="0"/>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84" borderId="66" applyNumberFormat="0" applyProtection="0">
      <alignment horizontal="left" vertical="center" indent="1"/>
    </xf>
    <xf numFmtId="0" fontId="30" fillId="37" borderId="66" applyNumberFormat="0" applyProtection="0">
      <alignment horizontal="left" vertical="top" indent="1"/>
    </xf>
    <xf numFmtId="0" fontId="30" fillId="84"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top" indent="1"/>
    </xf>
    <xf numFmtId="0" fontId="43" fillId="75" borderId="56" applyNumberFormat="0" applyAlignment="0" applyProtection="0"/>
    <xf numFmtId="0" fontId="30" fillId="0" borderId="46" applyNumberFormat="0" applyFont="0" applyFill="0" applyAlignment="0" applyProtection="0"/>
    <xf numFmtId="0" fontId="30" fillId="0" borderId="51" applyNumberFormat="0" applyFont="0" applyFill="0" applyAlignment="0" applyProtection="0"/>
    <xf numFmtId="0" fontId="30" fillId="72" borderId="46" applyNumberFormat="0" applyFont="0" applyAlignment="0" applyProtection="0"/>
    <xf numFmtId="0" fontId="43" fillId="75" borderId="56" applyNumberFormat="0" applyAlignment="0" applyProtection="0"/>
    <xf numFmtId="0" fontId="50" fillId="73" borderId="56" applyNumberFormat="0" applyAlignment="0" applyProtection="0"/>
    <xf numFmtId="0" fontId="30" fillId="72" borderId="46" applyNumberFormat="0" applyFont="0" applyAlignment="0" applyProtection="0"/>
    <xf numFmtId="0" fontId="50" fillId="73" borderId="56" applyNumberFormat="0" applyAlignment="0" applyProtection="0"/>
    <xf numFmtId="0" fontId="30" fillId="72" borderId="46" applyNumberFormat="0" applyFont="0" applyAlignment="0" applyProtection="0"/>
    <xf numFmtId="0" fontId="53" fillId="75" borderId="65" applyNumberFormat="0" applyAlignment="0" applyProtection="0"/>
    <xf numFmtId="0" fontId="30" fillId="72" borderId="46" applyNumberFormat="0" applyFont="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47" applyNumberFormat="0" applyFont="0" applyFill="0" applyAlignment="0" applyProtection="0"/>
    <xf numFmtId="0" fontId="30" fillId="0" borderId="41"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44" borderId="66" applyNumberFormat="0" applyProtection="0">
      <alignment horizontal="left" vertical="center" indent="1"/>
    </xf>
    <xf numFmtId="0" fontId="30" fillId="0" borderId="54" applyNumberFormat="0" applyFont="0" applyFill="0" applyAlignment="0" applyProtection="0"/>
    <xf numFmtId="4" fontId="54" fillId="82" borderId="66" applyNumberFormat="0" applyProtection="0">
      <alignment horizontal="left" vertical="center" indent="1"/>
    </xf>
    <xf numFmtId="0" fontId="30" fillId="0" borderId="54" applyNumberFormat="0" applyFont="0" applyFill="0" applyAlignment="0" applyProtection="0"/>
    <xf numFmtId="0" fontId="30" fillId="47" borderId="66" applyNumberFormat="0" applyProtection="0">
      <alignment horizontal="left" vertical="center" indent="1"/>
    </xf>
    <xf numFmtId="4" fontId="31" fillId="81" borderId="66" applyNumberFormat="0" applyProtection="0">
      <alignment horizontal="right" vertical="center"/>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center" indent="1"/>
    </xf>
    <xf numFmtId="0" fontId="30" fillId="84" borderId="66" applyNumberFormat="0" applyProtection="0">
      <alignment horizontal="left" vertical="center" indent="1"/>
    </xf>
    <xf numFmtId="0" fontId="30" fillId="44" borderId="66" applyNumberFormat="0" applyProtection="0">
      <alignment horizontal="left" vertical="top" indent="1"/>
    </xf>
    <xf numFmtId="0" fontId="30" fillId="0" borderId="53" applyNumberFormat="0" applyFont="0" applyFill="0" applyAlignment="0" applyProtection="0"/>
    <xf numFmtId="0" fontId="45" fillId="0" borderId="68" applyNumberFormat="0" applyFill="0" applyAlignment="0" applyProtection="0"/>
    <xf numFmtId="0" fontId="30" fillId="36" borderId="55" applyNumberFormat="0">
      <protection locked="0"/>
    </xf>
    <xf numFmtId="0" fontId="30" fillId="36" borderId="55" applyNumberFormat="0">
      <protection locked="0"/>
    </xf>
    <xf numFmtId="0" fontId="50" fillId="73" borderId="56" applyNumberFormat="0" applyAlignment="0" applyProtection="0"/>
    <xf numFmtId="0" fontId="31" fillId="41" borderId="66" applyNumberFormat="0" applyProtection="0">
      <alignment horizontal="left" vertical="top" indent="1"/>
    </xf>
    <xf numFmtId="0" fontId="30" fillId="84" borderId="66" applyNumberFormat="0" applyProtection="0">
      <alignment horizontal="left" vertical="top" indent="1"/>
    </xf>
    <xf numFmtId="0" fontId="30" fillId="0" borderId="46" applyNumberFormat="0" applyFont="0" applyFill="0" applyAlignment="0" applyProtection="0"/>
    <xf numFmtId="0" fontId="30" fillId="44"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37" borderId="66" applyNumberFormat="0" applyProtection="0">
      <alignment horizontal="left" vertical="top" indent="1"/>
    </xf>
    <xf numFmtId="0" fontId="30" fillId="84" borderId="66" applyNumberFormat="0" applyProtection="0">
      <alignment horizontal="left" vertical="center" indent="1"/>
    </xf>
    <xf numFmtId="0" fontId="30" fillId="37" borderId="66" applyNumberFormat="0" applyProtection="0">
      <alignment horizontal="left" vertical="center" indent="1"/>
    </xf>
    <xf numFmtId="0" fontId="30" fillId="47" borderId="66" applyNumberFormat="0" applyProtection="0">
      <alignment horizontal="left" vertical="center" indent="1"/>
    </xf>
    <xf numFmtId="0" fontId="30" fillId="37" borderId="66" applyNumberFormat="0" applyProtection="0">
      <alignment horizontal="left" vertical="center" indent="1"/>
    </xf>
    <xf numFmtId="4" fontId="31" fillId="55" borderId="66" applyNumberFormat="0" applyProtection="0">
      <alignment horizontal="right" vertical="center"/>
    </xf>
    <xf numFmtId="0" fontId="30" fillId="47" borderId="66" applyNumberFormat="0" applyProtection="0">
      <alignment horizontal="left" vertical="center" indent="1"/>
    </xf>
    <xf numFmtId="0" fontId="30" fillId="84" borderId="66" applyNumberFormat="0" applyProtection="0">
      <alignment horizontal="left" vertical="top" indent="1"/>
    </xf>
    <xf numFmtId="0" fontId="30" fillId="0" borderId="53"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9"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54"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0" applyNumberFormat="0" applyFont="0" applyFill="0" applyAlignment="0" applyProtection="0"/>
    <xf numFmtId="0" fontId="30" fillId="36" borderId="55" applyNumberFormat="0">
      <protection locked="0"/>
    </xf>
    <xf numFmtId="0" fontId="30" fillId="0" borderId="54"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47" applyNumberFormat="0" applyFont="0" applyFill="0" applyAlignment="0" applyProtection="0"/>
    <xf numFmtId="0" fontId="30" fillId="36" borderId="55" applyNumberFormat="0">
      <protection locked="0"/>
    </xf>
    <xf numFmtId="0" fontId="30" fillId="0" borderId="54"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3"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47" borderId="66" applyNumberFormat="0" applyProtection="0">
      <alignment horizontal="left" vertical="center" indent="1"/>
    </xf>
    <xf numFmtId="4" fontId="31" fillId="37" borderId="66" applyNumberFormat="0" applyProtection="0">
      <alignment horizontal="right" vertical="center"/>
    </xf>
    <xf numFmtId="0" fontId="30" fillId="0" borderId="54" applyNumberFormat="0" applyFont="0" applyFill="0" applyAlignment="0" applyProtection="0"/>
    <xf numFmtId="0" fontId="30" fillId="47" borderId="66" applyNumberFormat="0" applyProtection="0">
      <alignment horizontal="left" vertical="center" indent="1"/>
    </xf>
    <xf numFmtId="0" fontId="30" fillId="0" borderId="54" applyNumberFormat="0" applyFont="0" applyFill="0" applyAlignment="0" applyProtection="0"/>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4"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37"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center" indent="1"/>
    </xf>
    <xf numFmtId="0" fontId="30" fillId="0" borderId="53"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47" applyNumberFormat="0" applyFont="0" applyFill="0" applyAlignment="0" applyProtection="0"/>
    <xf numFmtId="0" fontId="30" fillId="0" borderId="41" applyNumberFormat="0" applyFont="0" applyFill="0" applyAlignment="0" applyProtection="0"/>
    <xf numFmtId="0" fontId="30" fillId="0" borderId="52" applyNumberFormat="0" applyFont="0" applyFill="0" applyAlignment="0" applyProtection="0"/>
    <xf numFmtId="4" fontId="55" fillId="82" borderId="66" applyNumberFormat="0" applyProtection="0">
      <alignment vertical="center"/>
    </xf>
    <xf numFmtId="0" fontId="30" fillId="0" borderId="54" applyNumberFormat="0" applyFont="0" applyFill="0" applyAlignment="0" applyProtection="0"/>
    <xf numFmtId="0" fontId="45" fillId="0" borderId="68" applyNumberFormat="0" applyFill="0" applyAlignment="0" applyProtection="0"/>
    <xf numFmtId="0" fontId="30" fillId="84" borderId="66" applyNumberFormat="0" applyProtection="0">
      <alignment horizontal="left" vertical="top" indent="1"/>
    </xf>
    <xf numFmtId="0" fontId="30" fillId="0" borderId="41" applyNumberFormat="0" applyFont="0" applyFill="0" applyAlignment="0" applyProtection="0"/>
    <xf numFmtId="0" fontId="30" fillId="36" borderId="55" applyNumberFormat="0">
      <protection locked="0"/>
    </xf>
    <xf numFmtId="0" fontId="30" fillId="84" borderId="66" applyNumberFormat="0" applyProtection="0">
      <alignment horizontal="left" vertical="center" indent="1"/>
    </xf>
    <xf numFmtId="0" fontId="30" fillId="0" borderId="54" applyNumberFormat="0" applyFont="0" applyFill="0" applyAlignment="0" applyProtection="0"/>
    <xf numFmtId="0" fontId="30" fillId="37" borderId="66" applyNumberFormat="0" applyProtection="0">
      <alignment horizontal="left" vertical="center" indent="1"/>
    </xf>
    <xf numFmtId="0" fontId="30" fillId="37" borderId="66" applyNumberFormat="0" applyProtection="0">
      <alignment horizontal="left" vertical="top" indent="1"/>
    </xf>
    <xf numFmtId="0" fontId="30" fillId="0" borderId="41"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36" borderId="55" applyNumberFormat="0">
      <protection locked="0"/>
    </xf>
    <xf numFmtId="0" fontId="30" fillId="36" borderId="55" applyNumberFormat="0">
      <protection locked="0"/>
    </xf>
    <xf numFmtId="0" fontId="30" fillId="0" borderId="53" applyNumberFormat="0" applyFont="0" applyFill="0" applyAlignment="0" applyProtection="0"/>
    <xf numFmtId="0" fontId="30" fillId="47" borderId="66" applyNumberFormat="0" applyProtection="0">
      <alignment horizontal="left" vertical="center" indent="1"/>
    </xf>
    <xf numFmtId="0" fontId="30" fillId="44" borderId="66" applyNumberFormat="0" applyProtection="0">
      <alignment horizontal="left" vertical="top" indent="1"/>
    </xf>
    <xf numFmtId="0" fontId="30" fillId="36" borderId="55" applyNumberFormat="0">
      <protection locked="0"/>
    </xf>
    <xf numFmtId="4" fontId="31" fillId="65" borderId="66" applyNumberFormat="0" applyProtection="0">
      <alignment horizontal="right" vertical="center"/>
    </xf>
    <xf numFmtId="0" fontId="30" fillId="36" borderId="55" applyNumberFormat="0">
      <protection locked="0"/>
    </xf>
    <xf numFmtId="0" fontId="30" fillId="0" borderId="52" applyNumberFormat="0" applyFont="0" applyFill="0" applyAlignment="0" applyProtection="0"/>
    <xf numFmtId="0" fontId="30" fillId="84" borderId="66" applyNumberFormat="0" applyProtection="0">
      <alignment horizontal="left" vertical="center" indent="1"/>
    </xf>
    <xf numFmtId="0" fontId="30" fillId="0" borderId="41" applyNumberFormat="0" applyFont="0" applyFill="0" applyAlignment="0" applyProtection="0"/>
    <xf numFmtId="0" fontId="54" fillId="82" borderId="66" applyNumberFormat="0" applyProtection="0">
      <alignment horizontal="left" vertical="top" indent="1"/>
    </xf>
    <xf numFmtId="0" fontId="30" fillId="84" borderId="66" applyNumberFormat="0" applyProtection="0">
      <alignment horizontal="left" vertical="center" indent="1"/>
    </xf>
    <xf numFmtId="0" fontId="30" fillId="44" borderId="66" applyNumberFormat="0" applyProtection="0">
      <alignment horizontal="left" vertical="top" indent="1"/>
    </xf>
    <xf numFmtId="0" fontId="30" fillId="0" borderId="50"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47" borderId="66" applyNumberFormat="0" applyProtection="0">
      <alignment horizontal="left" vertical="center" indent="1"/>
    </xf>
    <xf numFmtId="0" fontId="30" fillId="0" borderId="53" applyNumberFormat="0" applyFont="0" applyFill="0" applyAlignment="0" applyProtection="0"/>
    <xf numFmtId="0" fontId="30" fillId="0" borderId="54" applyNumberFormat="0" applyFont="0" applyFill="0" applyAlignment="0" applyProtection="0"/>
    <xf numFmtId="0" fontId="30" fillId="0" borderId="50" applyNumberFormat="0" applyFont="0" applyFill="0" applyAlignment="0" applyProtection="0"/>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top" indent="1"/>
    </xf>
    <xf numFmtId="0" fontId="30" fillId="47"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0" borderId="53" applyNumberFormat="0" applyFont="0" applyFill="0" applyAlignment="0" applyProtection="0"/>
    <xf numFmtId="4" fontId="31" fillId="41" borderId="66" applyNumberFormat="0" applyProtection="0">
      <alignment horizontal="left" vertical="center" indent="1"/>
    </xf>
    <xf numFmtId="0" fontId="30" fillId="0" borderId="50" applyNumberFormat="0" applyFont="0" applyFill="0" applyAlignment="0" applyProtection="0"/>
    <xf numFmtId="0" fontId="30" fillId="72" borderId="46" applyNumberFormat="0" applyFont="0" applyAlignment="0" applyProtection="0"/>
    <xf numFmtId="0" fontId="30" fillId="36" borderId="55" applyNumberFormat="0">
      <protection locked="0"/>
    </xf>
    <xf numFmtId="0" fontId="30" fillId="36" borderId="55" applyNumberFormat="0">
      <protection locked="0"/>
    </xf>
    <xf numFmtId="0" fontId="30" fillId="72" borderId="46" applyNumberFormat="0" applyFont="0" applyAlignment="0" applyProtection="0"/>
    <xf numFmtId="4" fontId="31" fillId="41" borderId="66" applyNumberFormat="0" applyProtection="0">
      <alignment vertical="center"/>
    </xf>
    <xf numFmtId="0" fontId="30" fillId="36" borderId="55" applyNumberFormat="0">
      <protection locked="0"/>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84" borderId="66" applyNumberFormat="0" applyProtection="0">
      <alignment horizontal="left" vertical="center" indent="1"/>
    </xf>
    <xf numFmtId="0" fontId="30" fillId="44" borderId="66" applyNumberFormat="0" applyProtection="0">
      <alignment horizontal="left" vertical="center" indent="1"/>
    </xf>
    <xf numFmtId="0" fontId="30" fillId="84" borderId="66" applyNumberFormat="0" applyProtection="0">
      <alignment horizontal="left" vertical="top" indent="1"/>
    </xf>
    <xf numFmtId="0" fontId="30" fillId="37" borderId="66" applyNumberFormat="0" applyProtection="0">
      <alignment horizontal="left" vertical="center" indent="1"/>
    </xf>
    <xf numFmtId="0" fontId="30" fillId="47" borderId="66" applyNumberFormat="0" applyProtection="0">
      <alignment horizontal="left" vertical="top" indent="1"/>
    </xf>
    <xf numFmtId="0" fontId="30" fillId="37" borderId="66" applyNumberFormat="0" applyProtection="0">
      <alignment horizontal="left" vertical="top" indent="1"/>
    </xf>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84" borderId="66" applyNumberFormat="0" applyProtection="0">
      <alignment horizontal="left" vertical="center" indent="1"/>
    </xf>
    <xf numFmtId="0" fontId="30" fillId="0" borderId="53"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50"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54" applyNumberFormat="0" applyFont="0" applyFill="0" applyAlignment="0" applyProtection="0"/>
    <xf numFmtId="0" fontId="30" fillId="36" borderId="55" applyNumberFormat="0">
      <protection locked="0"/>
    </xf>
    <xf numFmtId="0" fontId="30" fillId="0" borderId="53" applyNumberFormat="0" applyFont="0" applyFill="0" applyAlignment="0" applyProtection="0"/>
    <xf numFmtId="0" fontId="30" fillId="0" borderId="52"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36" borderId="55" applyNumberFormat="0">
      <protection locked="0"/>
    </xf>
    <xf numFmtId="0" fontId="30" fillId="0" borderId="53" applyNumberFormat="0" applyFont="0" applyFill="0" applyAlignment="0" applyProtection="0"/>
    <xf numFmtId="0" fontId="30" fillId="36" borderId="55" applyNumberFormat="0">
      <protection locked="0"/>
    </xf>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4" fontId="54" fillId="82" borderId="66" applyNumberFormat="0" applyProtection="0">
      <alignment vertical="center"/>
    </xf>
    <xf numFmtId="4" fontId="31" fillId="55" borderId="66" applyNumberFormat="0" applyProtection="0">
      <alignment horizontal="right" vertical="center"/>
    </xf>
    <xf numFmtId="0" fontId="30" fillId="0" borderId="54" applyNumberFormat="0" applyFont="0" applyFill="0" applyAlignment="0" applyProtection="0"/>
    <xf numFmtId="0" fontId="30" fillId="47" borderId="66" applyNumberFormat="0" applyProtection="0">
      <alignment horizontal="left" vertical="center" indent="1"/>
    </xf>
    <xf numFmtId="0" fontId="30" fillId="0" borderId="54" applyNumberFormat="0" applyFont="0" applyFill="0" applyAlignment="0" applyProtection="0"/>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37"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44" borderId="66" applyNumberFormat="0" applyProtection="0">
      <alignment horizontal="left" vertical="top" indent="1"/>
    </xf>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37"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37"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37" borderId="66" applyNumberFormat="0" applyProtection="0">
      <alignment horizontal="left" vertical="top" indent="1"/>
    </xf>
    <xf numFmtId="0" fontId="30" fillId="47" borderId="66" applyNumberFormat="0" applyProtection="0">
      <alignment horizontal="left" vertical="top" indent="1"/>
    </xf>
    <xf numFmtId="0" fontId="30" fillId="3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0" borderId="54" applyNumberFormat="0" applyFont="0" applyFill="0" applyAlignment="0" applyProtection="0"/>
    <xf numFmtId="0" fontId="30" fillId="47" borderId="66" applyNumberFormat="0" applyProtection="0">
      <alignment horizontal="left" vertical="center" indent="1"/>
    </xf>
    <xf numFmtId="0" fontId="30" fillId="0" borderId="54" applyNumberFormat="0" applyFont="0" applyFill="0" applyAlignment="0" applyProtection="0"/>
    <xf numFmtId="4" fontId="31" fillId="51" borderId="66" applyNumberFormat="0" applyProtection="0">
      <alignment horizontal="right" vertical="center"/>
    </xf>
    <xf numFmtId="0" fontId="30" fillId="0" borderId="54"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46" applyNumberFormat="0" applyFont="0" applyFill="0" applyAlignment="0" applyProtection="0"/>
    <xf numFmtId="0" fontId="30" fillId="0" borderId="49" applyNumberFormat="0" applyFont="0" applyFill="0" applyAlignment="0" applyProtection="0"/>
    <xf numFmtId="0" fontId="30" fillId="37"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0" borderId="54" applyNumberFormat="0" applyFont="0" applyFill="0" applyAlignment="0" applyProtection="0"/>
    <xf numFmtId="0" fontId="30" fillId="47" borderId="66" applyNumberFormat="0" applyProtection="0">
      <alignment horizontal="left" vertical="center" indent="1"/>
    </xf>
    <xf numFmtId="0" fontId="30" fillId="0" borderId="54" applyNumberFormat="0" applyFont="0" applyFill="0" applyAlignment="0" applyProtection="0"/>
    <xf numFmtId="4" fontId="31" fillId="74" borderId="66" applyNumberFormat="0" applyProtection="0">
      <alignment horizontal="right" vertical="center"/>
    </xf>
    <xf numFmtId="4" fontId="55" fillId="82" borderId="66" applyNumberFormat="0" applyProtection="0">
      <alignment vertical="center"/>
    </xf>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46"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36" borderId="55" applyNumberFormat="0">
      <protection locked="0"/>
    </xf>
    <xf numFmtId="0" fontId="30" fillId="0" borderId="54" applyNumberFormat="0" applyFont="0" applyFill="0" applyAlignment="0" applyProtection="0"/>
    <xf numFmtId="0" fontId="30" fillId="0" borderId="51" applyNumberFormat="0" applyFont="0" applyFill="0" applyAlignment="0" applyProtection="0"/>
    <xf numFmtId="0" fontId="30" fillId="36" borderId="55" applyNumberFormat="0">
      <protection locked="0"/>
    </xf>
    <xf numFmtId="0" fontId="30" fillId="0" borderId="54" applyNumberFormat="0" applyFont="0" applyFill="0" applyAlignment="0" applyProtection="0"/>
    <xf numFmtId="0" fontId="30" fillId="0" borderId="52"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36" borderId="55" applyNumberFormat="0">
      <protection locked="0"/>
    </xf>
    <xf numFmtId="0" fontId="30" fillId="0" borderId="52"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4"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50" applyNumberFormat="0" applyFont="0" applyFill="0" applyAlignment="0" applyProtection="0"/>
    <xf numFmtId="0" fontId="30" fillId="0" borderId="46"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47" borderId="66" applyNumberFormat="0" applyProtection="0">
      <alignment horizontal="left" vertical="top" indent="1"/>
    </xf>
    <xf numFmtId="0" fontId="30" fillId="47" borderId="66" applyNumberFormat="0" applyProtection="0">
      <alignment horizontal="left" vertical="center" indent="1"/>
    </xf>
    <xf numFmtId="0" fontId="30" fillId="37" borderId="66" applyNumberFormat="0" applyProtection="0">
      <alignment horizontal="left" vertical="top" indent="1"/>
    </xf>
    <xf numFmtId="0" fontId="30" fillId="47" borderId="66" applyNumberFormat="0" applyProtection="0">
      <alignment horizontal="left" vertical="top" indent="1"/>
    </xf>
    <xf numFmtId="0" fontId="30" fillId="37" borderId="66" applyNumberFormat="0" applyProtection="0">
      <alignment horizontal="left" vertical="center" indent="1"/>
    </xf>
    <xf numFmtId="0" fontId="30" fillId="84" borderId="66" applyNumberFormat="0" applyProtection="0">
      <alignment horizontal="left" vertical="top" indent="1"/>
    </xf>
    <xf numFmtId="0" fontId="30" fillId="44" borderId="66" applyNumberFormat="0" applyProtection="0">
      <alignment horizontal="left" vertical="center" indent="1"/>
    </xf>
    <xf numFmtId="0" fontId="30" fillId="8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36" borderId="55" applyNumberFormat="0">
      <protection locked="0"/>
    </xf>
    <xf numFmtId="4" fontId="57" fillId="41" borderId="66" applyNumberFormat="0" applyProtection="0">
      <alignment vertical="center"/>
    </xf>
    <xf numFmtId="0" fontId="30" fillId="0" borderId="41" applyNumberFormat="0" applyFont="0" applyFill="0" applyAlignment="0" applyProtection="0"/>
    <xf numFmtId="0" fontId="30" fillId="36" borderId="55" applyNumberFormat="0">
      <protection locked="0"/>
    </xf>
    <xf numFmtId="0" fontId="30" fillId="72" borderId="46" applyNumberFormat="0" applyFont="0" applyAlignment="0" applyProtection="0"/>
    <xf numFmtId="0" fontId="53" fillId="75" borderId="65" applyNumberFormat="0" applyAlignment="0" applyProtection="0"/>
    <xf numFmtId="0" fontId="30" fillId="0" borderId="49" applyNumberFormat="0" applyFont="0" applyFill="0" applyAlignment="0" applyProtection="0"/>
    <xf numFmtId="4" fontId="57" fillId="41" borderId="66" applyNumberFormat="0" applyProtection="0">
      <alignment vertical="center"/>
    </xf>
    <xf numFmtId="0" fontId="30" fillId="0" borderId="54"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50" applyNumberFormat="0" applyFont="0" applyFill="0" applyAlignment="0" applyProtection="0"/>
    <xf numFmtId="0" fontId="30" fillId="0" borderId="46"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84"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37" borderId="66" applyNumberFormat="0" applyProtection="0">
      <alignment horizontal="left" vertical="top" indent="1"/>
    </xf>
    <xf numFmtId="0" fontId="30" fillId="47" borderId="66" applyNumberFormat="0" applyProtection="0">
      <alignment horizontal="left" vertical="top" indent="1"/>
    </xf>
    <xf numFmtId="0" fontId="30" fillId="37" borderId="66" applyNumberFormat="0" applyProtection="0">
      <alignment horizontal="left" vertical="center" indent="1"/>
    </xf>
    <xf numFmtId="0" fontId="30" fillId="84" borderId="66" applyNumberFormat="0" applyProtection="0">
      <alignment horizontal="left" vertical="top" indent="1"/>
    </xf>
    <xf numFmtId="0" fontId="30" fillId="44" borderId="66" applyNumberFormat="0" applyProtection="0">
      <alignment horizontal="left" vertical="center" indent="1"/>
    </xf>
    <xf numFmtId="0" fontId="30" fillId="8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36" borderId="55" applyNumberFormat="0">
      <protection locked="0"/>
    </xf>
    <xf numFmtId="0" fontId="30" fillId="84" borderId="66" applyNumberFormat="0" applyProtection="0">
      <alignment horizontal="left" vertical="top" indent="1"/>
    </xf>
    <xf numFmtId="0" fontId="45" fillId="0" borderId="68" applyNumberFormat="0" applyFill="0" applyAlignment="0" applyProtection="0"/>
    <xf numFmtId="0" fontId="30" fillId="36" borderId="55" applyNumberFormat="0">
      <protection locked="0"/>
    </xf>
    <xf numFmtId="0" fontId="30" fillId="36" borderId="55" applyNumberFormat="0">
      <protection locked="0"/>
    </xf>
    <xf numFmtId="0" fontId="53" fillId="75" borderId="65" applyNumberFormat="0" applyAlignment="0" applyProtection="0"/>
    <xf numFmtId="0" fontId="30" fillId="0" borderId="51" applyNumberFormat="0" applyFont="0" applyFill="0" applyAlignment="0" applyProtection="0"/>
    <xf numFmtId="0" fontId="31" fillId="41" borderId="66" applyNumberFormat="0" applyProtection="0">
      <alignment horizontal="left" vertical="top" indent="1"/>
    </xf>
    <xf numFmtId="0" fontId="30" fillId="0" borderId="53" applyNumberFormat="0" applyFont="0" applyFill="0" applyAlignment="0" applyProtection="0"/>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center" indent="1"/>
    </xf>
    <xf numFmtId="4" fontId="31" fillId="51" borderId="66" applyNumberFormat="0" applyProtection="0">
      <alignment horizontal="right" vertical="center"/>
    </xf>
    <xf numFmtId="0" fontId="30" fillId="47" borderId="66" applyNumberFormat="0" applyProtection="0">
      <alignment horizontal="left" vertical="center" indent="1"/>
    </xf>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37"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center" indent="1"/>
    </xf>
    <xf numFmtId="4" fontId="31" fillId="39" borderId="66" applyNumberFormat="0" applyProtection="0">
      <alignment horizontal="right" vertical="center"/>
    </xf>
    <xf numFmtId="4" fontId="31" fillId="49" borderId="66" applyNumberFormat="0" applyProtection="0">
      <alignment horizontal="right" vertical="center"/>
    </xf>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47" borderId="66" applyNumberFormat="0" applyProtection="0">
      <alignment horizontal="left" vertical="center" indent="1"/>
    </xf>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47" applyNumberFormat="0" applyFont="0" applyFill="0" applyAlignment="0" applyProtection="0"/>
    <xf numFmtId="0" fontId="30" fillId="0" borderId="41"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43" fillId="75" borderId="56" applyNumberFormat="0" applyAlignment="0" applyProtection="0"/>
    <xf numFmtId="0" fontId="50" fillId="73" borderId="56" applyNumberFormat="0" applyAlignment="0" applyProtection="0"/>
    <xf numFmtId="0" fontId="30" fillId="41" borderId="46" applyNumberFormat="0" applyFont="0" applyAlignment="0" applyProtection="0"/>
    <xf numFmtId="0" fontId="43" fillId="75" borderId="56" applyNumberFormat="0" applyAlignment="0" applyProtection="0"/>
    <xf numFmtId="0" fontId="30" fillId="72" borderId="46" applyNumberFormat="0" applyFont="0" applyAlignment="0" applyProtection="0"/>
    <xf numFmtId="0" fontId="30" fillId="84" borderId="66" applyNumberFormat="0" applyProtection="0">
      <alignment horizontal="left" vertical="center" indent="1"/>
    </xf>
    <xf numFmtId="4" fontId="31" fillId="40" borderId="66" applyNumberFormat="0" applyProtection="0">
      <alignment horizontal="right" vertical="center"/>
    </xf>
    <xf numFmtId="0" fontId="30" fillId="0" borderId="46" applyNumberFormat="0" applyFont="0" applyFill="0" applyAlignment="0" applyProtection="0"/>
    <xf numFmtId="0" fontId="30" fillId="0" borderId="52" applyNumberFormat="0" applyFont="0" applyFill="0" applyAlignment="0" applyProtection="0"/>
    <xf numFmtId="0" fontId="54" fillId="82" borderId="66" applyNumberFormat="0" applyProtection="0">
      <alignment horizontal="left" vertical="top" indent="1"/>
    </xf>
    <xf numFmtId="0" fontId="30" fillId="0" borderId="41" applyNumberFormat="0" applyFont="0" applyFill="0" applyAlignment="0" applyProtection="0"/>
    <xf numFmtId="0" fontId="30" fillId="0" borderId="54" applyNumberFormat="0" applyFont="0" applyFill="0" applyAlignment="0" applyProtection="0"/>
    <xf numFmtId="0" fontId="43" fillId="75" borderId="56" applyNumberFormat="0" applyAlignment="0" applyProtection="0"/>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4"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top" indent="1"/>
    </xf>
    <xf numFmtId="0" fontId="30" fillId="84" borderId="66" applyNumberFormat="0" applyProtection="0">
      <alignment horizontal="left" vertical="top" indent="1"/>
    </xf>
    <xf numFmtId="0" fontId="30" fillId="44" borderId="66" applyNumberFormat="0" applyProtection="0">
      <alignment horizontal="left" vertical="center" indent="1"/>
    </xf>
    <xf numFmtId="0" fontId="30" fillId="84" borderId="66" applyNumberFormat="0" applyProtection="0">
      <alignment horizontal="left" vertical="top" indent="1"/>
    </xf>
    <xf numFmtId="0" fontId="30" fillId="44" borderId="66" applyNumberFormat="0" applyProtection="0">
      <alignment horizontal="left" vertical="top" indent="1"/>
    </xf>
    <xf numFmtId="0" fontId="30" fillId="84" borderId="66" applyNumberFormat="0" applyProtection="0">
      <alignment horizontal="left" vertical="center" indent="1"/>
    </xf>
    <xf numFmtId="0" fontId="30" fillId="36" borderId="55" applyNumberFormat="0">
      <protection locked="0"/>
    </xf>
    <xf numFmtId="0" fontId="45" fillId="0" borderId="68" applyNumberFormat="0" applyFill="0" applyAlignment="0" applyProtection="0"/>
    <xf numFmtId="0" fontId="30" fillId="36" borderId="55" applyNumberFormat="0">
      <protection locked="0"/>
    </xf>
    <xf numFmtId="0" fontId="30" fillId="36" borderId="55" applyNumberFormat="0">
      <protection locked="0"/>
    </xf>
    <xf numFmtId="0" fontId="30" fillId="4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center" indent="1"/>
    </xf>
    <xf numFmtId="0" fontId="30" fillId="47" borderId="66" applyNumberFormat="0" applyProtection="0">
      <alignment horizontal="left" vertical="top" indent="1"/>
    </xf>
    <xf numFmtId="0" fontId="30" fillId="44" borderId="66" applyNumberFormat="0" applyProtection="0">
      <alignment horizontal="left" vertical="center" indent="1"/>
    </xf>
    <xf numFmtId="0" fontId="30" fillId="37" borderId="66" applyNumberFormat="0" applyProtection="0">
      <alignment horizontal="left" vertical="center" indent="1"/>
    </xf>
    <xf numFmtId="0" fontId="30" fillId="44" borderId="66" applyNumberFormat="0" applyProtection="0">
      <alignment horizontal="left" vertical="center" indent="1"/>
    </xf>
    <xf numFmtId="0" fontId="30" fillId="3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center" indent="1"/>
    </xf>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43" fillId="75" borderId="56" applyNumberFormat="0" applyAlignment="0" applyProtection="0"/>
    <xf numFmtId="0" fontId="30" fillId="36" borderId="55" applyNumberFormat="0">
      <protection locked="0"/>
    </xf>
    <xf numFmtId="0" fontId="30" fillId="0" borderId="53"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37" borderId="66" applyNumberFormat="0" applyProtection="0">
      <alignment horizontal="left" vertical="top" indent="1"/>
    </xf>
    <xf numFmtId="0" fontId="30" fillId="0" borderId="52" applyNumberFormat="0" applyFont="0" applyFill="0" applyAlignment="0" applyProtection="0"/>
    <xf numFmtId="0" fontId="30" fillId="0" borderId="51" applyNumberFormat="0" applyFont="0" applyFill="0" applyAlignment="0" applyProtection="0"/>
    <xf numFmtId="0" fontId="30" fillId="0" borderId="53" applyNumberFormat="0" applyFont="0" applyFill="0" applyAlignment="0" applyProtection="0"/>
    <xf numFmtId="0" fontId="30" fillId="44" borderId="66" applyNumberFormat="0" applyProtection="0">
      <alignment horizontal="left" vertical="top" indent="1"/>
    </xf>
    <xf numFmtId="0" fontId="30" fillId="0" borderId="54" applyNumberFormat="0" applyFont="0" applyFill="0" applyAlignment="0" applyProtection="0"/>
    <xf numFmtId="0" fontId="30" fillId="84" borderId="66" applyNumberFormat="0" applyProtection="0">
      <alignment horizontal="left" vertical="top" indent="1"/>
    </xf>
    <xf numFmtId="0" fontId="30" fillId="0" borderId="53" applyNumberFormat="0" applyFont="0" applyFill="0" applyAlignment="0" applyProtection="0"/>
    <xf numFmtId="0" fontId="30" fillId="0" borderId="41"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84" borderId="66" applyNumberFormat="0" applyProtection="0">
      <alignment horizontal="left" vertical="center" indent="1"/>
    </xf>
    <xf numFmtId="0" fontId="30" fillId="0" borderId="54" applyNumberFormat="0" applyFont="0" applyFill="0" applyAlignment="0" applyProtection="0"/>
    <xf numFmtId="4" fontId="31" fillId="40" borderId="66" applyNumberFormat="0" applyProtection="0">
      <alignment horizontal="right" vertical="center"/>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54" applyNumberFormat="0" applyFont="0" applyFill="0" applyAlignment="0" applyProtection="0"/>
    <xf numFmtId="0" fontId="30" fillId="0" borderId="53" applyNumberFormat="0" applyFont="0" applyFill="0" applyAlignment="0" applyProtection="0"/>
    <xf numFmtId="0" fontId="30" fillId="0" borderId="41" applyNumberFormat="0" applyFont="0" applyFill="0" applyAlignment="0" applyProtection="0"/>
    <xf numFmtId="0" fontId="30" fillId="0" borderId="53" applyNumberFormat="0" applyFont="0" applyFill="0" applyAlignment="0" applyProtection="0"/>
    <xf numFmtId="0" fontId="30" fillId="84" borderId="66" applyNumberFormat="0" applyProtection="0">
      <alignment horizontal="left" vertical="top" indent="1"/>
    </xf>
    <xf numFmtId="0" fontId="30" fillId="0" borderId="53" applyNumberFormat="0" applyFont="0" applyFill="0" applyAlignment="0" applyProtection="0"/>
    <xf numFmtId="0" fontId="30" fillId="0" borderId="52" applyNumberFormat="0" applyFont="0" applyFill="0" applyAlignment="0" applyProtection="0"/>
    <xf numFmtId="0" fontId="30" fillId="37" borderId="66" applyNumberFormat="0" applyProtection="0">
      <alignment horizontal="left" vertical="top" indent="1"/>
    </xf>
    <xf numFmtId="0" fontId="53" fillId="75" borderId="65" applyNumberFormat="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37" borderId="66" applyNumberFormat="0" applyProtection="0">
      <alignment horizontal="left" vertical="top" indent="1"/>
    </xf>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4" fontId="31" fillId="40" borderId="66" applyNumberFormat="0" applyProtection="0">
      <alignment horizontal="right" vertical="center"/>
    </xf>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37" borderId="66" applyNumberFormat="0" applyProtection="0">
      <alignment horizontal="left" vertical="top" indent="1"/>
    </xf>
    <xf numFmtId="0" fontId="30" fillId="44" borderId="66" applyNumberFormat="0" applyProtection="0">
      <alignment horizontal="left" vertical="center" indent="1"/>
    </xf>
    <xf numFmtId="0" fontId="30" fillId="37" borderId="66" applyNumberFormat="0" applyProtection="0">
      <alignment horizontal="left" vertical="center" indent="1"/>
    </xf>
    <xf numFmtId="0" fontId="30" fillId="44" borderId="66" applyNumberFormat="0" applyProtection="0">
      <alignment horizontal="left" vertical="top" indent="1"/>
    </xf>
    <xf numFmtId="0" fontId="30" fillId="37"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top" indent="1"/>
    </xf>
    <xf numFmtId="0" fontId="30" fillId="84" borderId="66" applyNumberFormat="0" applyProtection="0">
      <alignment horizontal="left" vertical="center" indent="1"/>
    </xf>
    <xf numFmtId="0" fontId="31" fillId="41" borderId="66" applyNumberFormat="0" applyProtection="0">
      <alignment horizontal="left" vertical="top" indent="1"/>
    </xf>
    <xf numFmtId="0" fontId="30" fillId="36" borderId="55" applyNumberFormat="0">
      <protection locked="0"/>
    </xf>
    <xf numFmtId="0" fontId="31" fillId="37" borderId="66" applyNumberFormat="0" applyProtection="0">
      <alignment horizontal="left" vertical="top" indent="1"/>
    </xf>
    <xf numFmtId="0" fontId="30" fillId="36" borderId="55" applyNumberFormat="0">
      <protection locked="0"/>
    </xf>
    <xf numFmtId="0" fontId="30" fillId="84" borderId="66" applyNumberFormat="0" applyProtection="0">
      <alignment horizontal="left" vertical="center" indent="1"/>
    </xf>
    <xf numFmtId="0" fontId="30" fillId="44" borderId="66" applyNumberFormat="0" applyProtection="0">
      <alignment horizontal="left" vertical="top" indent="1"/>
    </xf>
    <xf numFmtId="0" fontId="30" fillId="84" borderId="66" applyNumberFormat="0" applyProtection="0">
      <alignment horizontal="left" vertical="center" indent="1"/>
    </xf>
    <xf numFmtId="0" fontId="30" fillId="44" borderId="66" applyNumberFormat="0" applyProtection="0">
      <alignment horizontal="left" vertical="center" indent="1"/>
    </xf>
    <xf numFmtId="0" fontId="30" fillId="84"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0" borderId="41" applyNumberFormat="0" applyFont="0" applyFill="0" applyAlignment="0" applyProtection="0"/>
    <xf numFmtId="0" fontId="50" fillId="73" borderId="56" applyNumberFormat="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72" borderId="46" applyNumberFormat="0" applyFont="0" applyAlignment="0" applyProtection="0"/>
    <xf numFmtId="0" fontId="43" fillId="75" borderId="56" applyNumberFormat="0" applyAlignment="0" applyProtection="0"/>
    <xf numFmtId="0" fontId="30" fillId="72" borderId="46" applyNumberFormat="0" applyFont="0" applyAlignment="0" applyProtection="0"/>
    <xf numFmtId="0" fontId="30" fillId="72" borderId="46" applyNumberFormat="0" applyFont="0" applyAlignment="0" applyProtection="0"/>
    <xf numFmtId="0" fontId="50" fillId="73" borderId="56" applyNumberForma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47" applyNumberFormat="0" applyFont="0" applyFill="0" applyAlignment="0" applyProtection="0"/>
    <xf numFmtId="0" fontId="30" fillId="0" borderId="41"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44" borderId="66" applyNumberFormat="0" applyProtection="0">
      <alignment horizontal="left" vertical="center" indent="1"/>
    </xf>
    <xf numFmtId="0" fontId="30" fillId="0" borderId="54" applyNumberFormat="0" applyFont="0" applyFill="0" applyAlignment="0" applyProtection="0"/>
    <xf numFmtId="4" fontId="55" fillId="82" borderId="66" applyNumberFormat="0" applyProtection="0">
      <alignment vertical="center"/>
    </xf>
    <xf numFmtId="0" fontId="30" fillId="0" borderId="54" applyNumberFormat="0" applyFont="0" applyFill="0" applyAlignment="0" applyProtection="0"/>
    <xf numFmtId="0" fontId="30" fillId="47" borderId="66" applyNumberFormat="0" applyProtection="0">
      <alignment horizontal="left" vertical="center" indent="1"/>
    </xf>
    <xf numFmtId="4" fontId="31" fillId="48" borderId="66" applyNumberFormat="0" applyProtection="0">
      <alignment horizontal="right" vertical="center"/>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0" borderId="53" applyNumberFormat="0" applyFont="0" applyFill="0" applyAlignment="0" applyProtection="0"/>
    <xf numFmtId="0" fontId="45" fillId="0" borderId="68" applyNumberFormat="0" applyFill="0" applyAlignment="0" applyProtection="0"/>
    <xf numFmtId="0" fontId="30" fillId="36" borderId="55" applyNumberFormat="0">
      <protection locked="0"/>
    </xf>
    <xf numFmtId="0" fontId="30" fillId="0" borderId="46" applyNumberFormat="0" applyFont="0" applyFill="0" applyAlignment="0" applyProtection="0"/>
    <xf numFmtId="0" fontId="30" fillId="36" borderId="55" applyNumberFormat="0">
      <protection locked="0"/>
    </xf>
    <xf numFmtId="0" fontId="30" fillId="36" borderId="55" applyNumberFormat="0">
      <protection locked="0"/>
    </xf>
    <xf numFmtId="0" fontId="31" fillId="37" borderId="66" applyNumberFormat="0" applyProtection="0">
      <alignment horizontal="left" vertical="top" indent="1"/>
    </xf>
    <xf numFmtId="0" fontId="30" fillId="84" borderId="66" applyNumberFormat="0" applyProtection="0">
      <alignment horizontal="left" vertical="top" indent="1"/>
    </xf>
    <xf numFmtId="0" fontId="30" fillId="0" borderId="50" applyNumberFormat="0" applyFont="0" applyFill="0" applyAlignment="0" applyProtection="0"/>
    <xf numFmtId="0" fontId="30" fillId="44"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37" borderId="66" applyNumberFormat="0" applyProtection="0">
      <alignment horizontal="left" vertical="top" indent="1"/>
    </xf>
    <xf numFmtId="0" fontId="30" fillId="84" borderId="66" applyNumberFormat="0" applyProtection="0">
      <alignment horizontal="left" vertical="center" indent="1"/>
    </xf>
    <xf numFmtId="0" fontId="30" fillId="37" borderId="66" applyNumberFormat="0" applyProtection="0">
      <alignment horizontal="left" vertical="center" indent="1"/>
    </xf>
    <xf numFmtId="0" fontId="30" fillId="47" borderId="66" applyNumberFormat="0" applyProtection="0">
      <alignment horizontal="left" vertical="top" indent="1"/>
    </xf>
    <xf numFmtId="0" fontId="30" fillId="37" borderId="66" applyNumberFormat="0" applyProtection="0">
      <alignment horizontal="left" vertical="center" indent="1"/>
    </xf>
    <xf numFmtId="4" fontId="31" fillId="49" borderId="66" applyNumberFormat="0" applyProtection="0">
      <alignment horizontal="right" vertical="center"/>
    </xf>
    <xf numFmtId="0" fontId="30" fillId="47" borderId="66" applyNumberFormat="0" applyProtection="0">
      <alignment horizontal="left" vertical="center" indent="1"/>
    </xf>
    <xf numFmtId="0" fontId="30" fillId="84" borderId="66" applyNumberFormat="0" applyProtection="0">
      <alignment horizontal="left" vertical="top" indent="1"/>
    </xf>
    <xf numFmtId="0" fontId="30" fillId="0" borderId="53"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50"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54"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49" applyNumberFormat="0" applyFont="0" applyFill="0" applyAlignment="0" applyProtection="0"/>
    <xf numFmtId="0" fontId="30" fillId="36" borderId="55" applyNumberFormat="0">
      <protection locked="0"/>
    </xf>
    <xf numFmtId="0" fontId="30" fillId="0" borderId="54" applyNumberFormat="0" applyFont="0" applyFill="0" applyAlignment="0" applyProtection="0"/>
    <xf numFmtId="0" fontId="30" fillId="36" borderId="55" applyNumberFormat="0">
      <protection locked="0"/>
    </xf>
    <xf numFmtId="0" fontId="30" fillId="36" borderId="55" applyNumberFormat="0">
      <protection locked="0"/>
    </xf>
    <xf numFmtId="0" fontId="30" fillId="0" borderId="47" applyNumberFormat="0" applyFont="0" applyFill="0" applyAlignment="0" applyProtection="0"/>
    <xf numFmtId="0" fontId="30" fillId="0" borderId="49" applyNumberFormat="0" applyFont="0" applyFill="0" applyAlignment="0" applyProtection="0"/>
    <xf numFmtId="0" fontId="30" fillId="36" borderId="55" applyNumberFormat="0">
      <protection locked="0"/>
    </xf>
    <xf numFmtId="0" fontId="30" fillId="0" borderId="54"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3"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47" borderId="66" applyNumberFormat="0" applyProtection="0">
      <alignment horizontal="left" vertical="center" indent="1"/>
    </xf>
    <xf numFmtId="4" fontId="31" fillId="49" borderId="66" applyNumberFormat="0" applyProtection="0">
      <alignment horizontal="right" vertical="center"/>
    </xf>
    <xf numFmtId="0" fontId="30" fillId="0" borderId="54" applyNumberFormat="0" applyFont="0" applyFill="0" applyAlignment="0" applyProtection="0"/>
    <xf numFmtId="0" fontId="30" fillId="47" borderId="66" applyNumberFormat="0" applyProtection="0">
      <alignment horizontal="left" vertical="center" indent="1"/>
    </xf>
    <xf numFmtId="0" fontId="30" fillId="0" borderId="54" applyNumberFormat="0" applyFont="0" applyFill="0" applyAlignment="0" applyProtection="0"/>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4"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37"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center" indent="1"/>
    </xf>
    <xf numFmtId="0" fontId="30" fillId="0" borderId="53"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47" applyNumberFormat="0" applyFont="0" applyFill="0" applyAlignment="0" applyProtection="0"/>
    <xf numFmtId="0" fontId="30" fillId="0" borderId="50" applyNumberFormat="0" applyFont="0" applyFill="0" applyAlignment="0" applyProtection="0"/>
    <xf numFmtId="0" fontId="30" fillId="0" borderId="41" applyNumberFormat="0" applyFont="0" applyFill="0" applyAlignment="0" applyProtection="0"/>
    <xf numFmtId="0" fontId="30" fillId="0" borderId="52" applyNumberFormat="0" applyFont="0" applyFill="0" applyAlignment="0" applyProtection="0"/>
    <xf numFmtId="4" fontId="31" fillId="81" borderId="66" applyNumberFormat="0" applyProtection="0">
      <alignment horizontal="right" vertical="center"/>
    </xf>
    <xf numFmtId="0" fontId="30" fillId="0" borderId="54" applyNumberFormat="0" applyFont="0" applyFill="0" applyAlignment="0" applyProtection="0"/>
    <xf numFmtId="0" fontId="45" fillId="0" borderId="68" applyNumberFormat="0" applyFill="0" applyAlignment="0" applyProtection="0"/>
    <xf numFmtId="0" fontId="30" fillId="0" borderId="53" applyNumberFormat="0" applyFont="0" applyFill="0" applyAlignment="0" applyProtection="0"/>
    <xf numFmtId="4" fontId="54" fillId="82" borderId="66" applyNumberFormat="0" applyProtection="0">
      <alignment vertical="center"/>
    </xf>
    <xf numFmtId="0" fontId="30" fillId="0" borderId="53" applyNumberFormat="0" applyFont="0" applyFill="0" applyAlignment="0" applyProtection="0"/>
    <xf numFmtId="0" fontId="30" fillId="0" borderId="47" applyNumberFormat="0" applyFont="0" applyFill="0" applyAlignment="0" applyProtection="0"/>
    <xf numFmtId="4" fontId="31" fillId="37" borderId="66" applyNumberFormat="0" applyProtection="0">
      <alignment horizontal="right" vertical="center"/>
    </xf>
    <xf numFmtId="0" fontId="30" fillId="0" borderId="53" applyNumberFormat="0" applyFont="0" applyFill="0" applyAlignment="0" applyProtection="0"/>
    <xf numFmtId="0" fontId="30" fillId="0" borderId="54" applyNumberFormat="0" applyFont="0" applyFill="0" applyAlignment="0" applyProtection="0"/>
    <xf numFmtId="0" fontId="30" fillId="84"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37" borderId="66" applyNumberFormat="0" applyProtection="0">
      <alignment horizontal="left" vertical="top" indent="1"/>
    </xf>
    <xf numFmtId="0" fontId="30" fillId="47" borderId="66" applyNumberFormat="0" applyProtection="0">
      <alignment horizontal="left" vertical="top" indent="1"/>
    </xf>
    <xf numFmtId="0" fontId="30" fillId="37" borderId="66" applyNumberFormat="0" applyProtection="0">
      <alignment horizontal="left" vertical="center" indent="1"/>
    </xf>
    <xf numFmtId="0" fontId="30" fillId="84" borderId="66" applyNumberFormat="0" applyProtection="0">
      <alignment horizontal="left" vertical="center" indent="1"/>
    </xf>
    <xf numFmtId="0" fontId="30" fillId="37" borderId="66" applyNumberFormat="0" applyProtection="0">
      <alignment horizontal="left" vertical="top" indent="1"/>
    </xf>
    <xf numFmtId="0" fontId="30" fillId="8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0" borderId="53" applyNumberFormat="0" applyFont="0" applyFill="0" applyAlignment="0" applyProtection="0"/>
    <xf numFmtId="0" fontId="30" fillId="84" borderId="66" applyNumberFormat="0" applyProtection="0">
      <alignment horizontal="left" vertical="top" indent="1"/>
    </xf>
    <xf numFmtId="0" fontId="45" fillId="0" borderId="68" applyNumberFormat="0" applyFill="0" applyAlignment="0" applyProtection="0"/>
    <xf numFmtId="0" fontId="30" fillId="36" borderId="55" applyNumberFormat="0">
      <protection locked="0"/>
    </xf>
    <xf numFmtId="0" fontId="30" fillId="36" borderId="55" applyNumberFormat="0">
      <protection locked="0"/>
    </xf>
    <xf numFmtId="0" fontId="30" fillId="0" borderId="41" applyNumberFormat="0" applyFont="0" applyFill="0" applyAlignment="0" applyProtection="0"/>
    <xf numFmtId="0" fontId="30" fillId="0" borderId="54" applyNumberFormat="0" applyFont="0" applyFill="0" applyAlignment="0" applyProtection="0"/>
    <xf numFmtId="4" fontId="31" fillId="37" borderId="66" applyNumberFormat="0" applyProtection="0">
      <alignment horizontal="left" vertical="center" indent="1"/>
    </xf>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47" applyNumberFormat="0" applyFont="0" applyFill="0" applyAlignment="0" applyProtection="0"/>
    <xf numFmtId="0" fontId="30" fillId="0" borderId="41"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72" borderId="46" applyNumberFormat="0" applyFont="0" applyAlignment="0" applyProtection="0"/>
    <xf numFmtId="0" fontId="30" fillId="72" borderId="46" applyNumberFormat="0" applyFont="0" applyAlignment="0" applyProtection="0"/>
    <xf numFmtId="0" fontId="30" fillId="41" borderId="46" applyNumberFormat="0" applyFont="0" applyAlignment="0" applyProtection="0"/>
    <xf numFmtId="0" fontId="70" fillId="46" borderId="56" applyNumberFormat="0" applyAlignment="0" applyProtection="0"/>
    <xf numFmtId="0" fontId="30" fillId="72" borderId="46" applyNumberFormat="0" applyFont="0" applyAlignment="0" applyProtection="0"/>
    <xf numFmtId="0" fontId="30" fillId="72" borderId="46" applyNumberFormat="0" applyFont="0" applyAlignment="0" applyProtection="0"/>
    <xf numFmtId="0" fontId="43" fillId="75" borderId="56" applyNumberFormat="0" applyAlignment="0" applyProtection="0"/>
    <xf numFmtId="0" fontId="30" fillId="72" borderId="46" applyNumberFormat="0" applyFont="0" applyAlignment="0" applyProtection="0"/>
    <xf numFmtId="4" fontId="54" fillId="82" borderId="66" applyNumberFormat="0" applyProtection="0">
      <alignment vertical="center"/>
    </xf>
    <xf numFmtId="0" fontId="30" fillId="0" borderId="46" applyNumberFormat="0" applyFont="0" applyFill="0" applyAlignment="0" applyProtection="0"/>
    <xf numFmtId="0" fontId="30" fillId="0" borderId="46" applyNumberFormat="0" applyFont="0" applyFill="0" applyAlignment="0" applyProtection="0"/>
    <xf numFmtId="0" fontId="50" fillId="73" borderId="56" applyNumberFormat="0" applyAlignment="0" applyProtection="0"/>
    <xf numFmtId="0" fontId="30" fillId="47" borderId="66" applyNumberFormat="0" applyProtection="0">
      <alignment horizontal="left" vertical="top" indent="1"/>
    </xf>
    <xf numFmtId="0" fontId="30" fillId="47"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top" indent="1"/>
    </xf>
    <xf numFmtId="0" fontId="30" fillId="84" borderId="66" applyNumberFormat="0" applyProtection="0">
      <alignment horizontal="left" vertical="top" indent="1"/>
    </xf>
    <xf numFmtId="0" fontId="30" fillId="44" borderId="66" applyNumberFormat="0" applyProtection="0">
      <alignment horizontal="left" vertical="center" indent="1"/>
    </xf>
    <xf numFmtId="0" fontId="30" fillId="84" borderId="66" applyNumberFormat="0" applyProtection="0">
      <alignment horizontal="left" vertical="top" indent="1"/>
    </xf>
    <xf numFmtId="0" fontId="30" fillId="44" borderId="66" applyNumberFormat="0" applyProtection="0">
      <alignment horizontal="left" vertical="top" indent="1"/>
    </xf>
    <xf numFmtId="0" fontId="30" fillId="84" borderId="66" applyNumberFormat="0" applyProtection="0">
      <alignment horizontal="left" vertical="center" indent="1"/>
    </xf>
    <xf numFmtId="0" fontId="30" fillId="36" borderId="55" applyNumberFormat="0">
      <protection locked="0"/>
    </xf>
    <xf numFmtId="0" fontId="45" fillId="0" borderId="68" applyNumberFormat="0" applyFill="0" applyAlignment="0" applyProtection="0"/>
    <xf numFmtId="0" fontId="30" fillId="36" borderId="55" applyNumberFormat="0">
      <protection locked="0"/>
    </xf>
    <xf numFmtId="4" fontId="31" fillId="41" borderId="66" applyNumberFormat="0" applyProtection="0">
      <alignment vertical="center"/>
    </xf>
    <xf numFmtId="0" fontId="30" fillId="4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center" indent="1"/>
    </xf>
    <xf numFmtId="0" fontId="30" fillId="37" borderId="66" applyNumberFormat="0" applyProtection="0">
      <alignment horizontal="left" vertical="center" indent="1"/>
    </xf>
    <xf numFmtId="0" fontId="30" fillId="44" borderId="66" applyNumberFormat="0" applyProtection="0">
      <alignment horizontal="left" vertical="top" indent="1"/>
    </xf>
    <xf numFmtId="0" fontId="30" fillId="37" borderId="66" applyNumberFormat="0" applyProtection="0">
      <alignment horizontal="left" vertical="center" indent="1"/>
    </xf>
    <xf numFmtId="0" fontId="30" fillId="44" borderId="66" applyNumberFormat="0" applyProtection="0">
      <alignment horizontal="left" vertical="center" indent="1"/>
    </xf>
    <xf numFmtId="0" fontId="30" fillId="37" borderId="66" applyNumberFormat="0" applyProtection="0">
      <alignment horizontal="left" vertical="top" indent="1"/>
    </xf>
    <xf numFmtId="4" fontId="31" fillId="37" borderId="66" applyNumberFormat="0" applyProtection="0">
      <alignment horizontal="right" vertical="center"/>
    </xf>
    <xf numFmtId="0" fontId="30" fillId="47" borderId="66" applyNumberFormat="0" applyProtection="0">
      <alignment horizontal="left" vertical="top" indent="1"/>
    </xf>
    <xf numFmtId="0" fontId="30" fillId="47" borderId="66" applyNumberFormat="0" applyProtection="0">
      <alignment horizontal="left" vertical="center" indent="1"/>
    </xf>
    <xf numFmtId="4" fontId="54" fillId="82" borderId="66" applyNumberFormat="0" applyProtection="0">
      <alignment horizontal="left" vertical="center" indent="1"/>
    </xf>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84" borderId="66" applyNumberFormat="0" applyProtection="0">
      <alignment horizontal="left" vertical="top" indent="1"/>
    </xf>
    <xf numFmtId="0" fontId="30" fillId="0" borderId="41"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51"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54" applyNumberFormat="0" applyFont="0" applyFill="0" applyAlignment="0" applyProtection="0"/>
    <xf numFmtId="0" fontId="30" fillId="0" borderId="53" applyNumberFormat="0" applyFont="0" applyFill="0" applyAlignment="0" applyProtection="0"/>
    <xf numFmtId="0" fontId="53" fillId="75" borderId="65" applyNumberFormat="0" applyAlignment="0" applyProtection="0"/>
    <xf numFmtId="0" fontId="30" fillId="84" borderId="66" applyNumberFormat="0" applyProtection="0">
      <alignment horizontal="left" vertical="top" indent="1"/>
    </xf>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37" borderId="66" applyNumberFormat="0" applyProtection="0">
      <alignment horizontal="left" vertical="top" indent="1"/>
    </xf>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4" fontId="31" fillId="51" borderId="66" applyNumberFormat="0" applyProtection="0">
      <alignment horizontal="right" vertical="center"/>
    </xf>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center" indent="1"/>
    </xf>
    <xf numFmtId="0" fontId="30" fillId="37" borderId="66" applyNumberFormat="0" applyProtection="0">
      <alignment horizontal="left" vertical="top" indent="1"/>
    </xf>
    <xf numFmtId="0" fontId="30" fillId="44" borderId="66" applyNumberFormat="0" applyProtection="0">
      <alignment horizontal="left" vertical="center" indent="1"/>
    </xf>
    <xf numFmtId="0" fontId="30" fillId="37" borderId="66" applyNumberFormat="0" applyProtection="0">
      <alignment horizontal="left" vertical="top" indent="1"/>
    </xf>
    <xf numFmtId="0" fontId="30" fillId="44" borderId="66" applyNumberFormat="0" applyProtection="0">
      <alignment horizontal="left" vertical="top" indent="1"/>
    </xf>
    <xf numFmtId="0" fontId="30" fillId="37" borderId="66" applyNumberFormat="0" applyProtection="0">
      <alignment horizontal="left" vertical="center"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center" indent="1"/>
    </xf>
    <xf numFmtId="4" fontId="31" fillId="37" borderId="66" applyNumberFormat="0" applyProtection="0">
      <alignment horizontal="left" vertical="center" indent="1"/>
    </xf>
    <xf numFmtId="0" fontId="30" fillId="36" borderId="55" applyNumberFormat="0">
      <protection locked="0"/>
    </xf>
    <xf numFmtId="0" fontId="30" fillId="36" borderId="55" applyNumberFormat="0">
      <protection locked="0"/>
    </xf>
    <xf numFmtId="4" fontId="31" fillId="84" borderId="66" applyNumberFormat="0" applyProtection="0">
      <alignment horizontal="right" vertical="center"/>
    </xf>
    <xf numFmtId="0" fontId="30" fillId="36" borderId="55" applyNumberFormat="0">
      <protection locked="0"/>
    </xf>
    <xf numFmtId="0" fontId="30" fillId="84" borderId="66" applyNumberFormat="0" applyProtection="0">
      <alignment horizontal="left" vertical="center" indent="1"/>
    </xf>
    <xf numFmtId="0" fontId="30" fillId="44" borderId="66" applyNumberFormat="0" applyProtection="0">
      <alignment horizontal="left" vertical="center" indent="1"/>
    </xf>
    <xf numFmtId="0" fontId="30" fillId="84" borderId="66" applyNumberFormat="0" applyProtection="0">
      <alignment horizontal="left" vertical="center" indent="1"/>
    </xf>
    <xf numFmtId="0" fontId="30" fillId="44" borderId="66" applyNumberFormat="0" applyProtection="0">
      <alignment horizontal="left" vertical="center" indent="1"/>
    </xf>
    <xf numFmtId="0" fontId="30" fillId="84"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70" fillId="46" borderId="56" applyNumberFormat="0" applyAlignment="0" applyProtection="0"/>
    <xf numFmtId="0" fontId="30" fillId="0" borderId="46" applyNumberFormat="0" applyFont="0" applyFill="0" applyAlignment="0" applyProtection="0"/>
    <xf numFmtId="0" fontId="30" fillId="0" borderId="50" applyNumberFormat="0" applyFont="0" applyFill="0" applyAlignment="0" applyProtection="0"/>
    <xf numFmtId="0" fontId="30" fillId="72" borderId="46" applyNumberFormat="0" applyFont="0" applyAlignment="0" applyProtection="0"/>
    <xf numFmtId="0" fontId="43" fillId="75" borderId="56" applyNumberFormat="0" applyAlignment="0" applyProtection="0"/>
    <xf numFmtId="0" fontId="50" fillId="73" borderId="56" applyNumberFormat="0" applyAlignment="0" applyProtection="0"/>
    <xf numFmtId="0" fontId="30" fillId="72" borderId="46" applyNumberFormat="0" applyFont="0" applyAlignment="0" applyProtection="0"/>
    <xf numFmtId="0" fontId="70" fillId="46" borderId="56" applyNumberFormat="0" applyAlignment="0" applyProtection="0"/>
    <xf numFmtId="0" fontId="30" fillId="72" borderId="46" applyNumberFormat="0" applyFont="0" applyAlignment="0" applyProtection="0"/>
    <xf numFmtId="0" fontId="53" fillId="75" borderId="65" applyNumberFormat="0" applyAlignment="0" applyProtection="0"/>
    <xf numFmtId="0" fontId="53" fillId="75" borderId="65" applyNumberFormat="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47" applyNumberFormat="0" applyFont="0" applyFill="0" applyAlignment="0" applyProtection="0"/>
    <xf numFmtId="0" fontId="30" fillId="0" borderId="41"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45" fillId="0" borderId="68" applyNumberFormat="0" applyFill="0" applyAlignment="0" applyProtection="0"/>
    <xf numFmtId="0" fontId="30" fillId="36" borderId="55" applyNumberFormat="0">
      <protection locked="0"/>
    </xf>
    <xf numFmtId="0" fontId="30" fillId="0" borderId="46" applyNumberFormat="0" applyFont="0" applyFill="0" applyAlignment="0" applyProtection="0"/>
    <xf numFmtId="0" fontId="30" fillId="36" borderId="55" applyNumberFormat="0">
      <protection locked="0"/>
    </xf>
    <xf numFmtId="0" fontId="30" fillId="72" borderId="46" applyNumberFormat="0" applyFont="0" applyAlignment="0" applyProtection="0"/>
    <xf numFmtId="4" fontId="31" fillId="84" borderId="66" applyNumberFormat="0" applyProtection="0">
      <alignment horizontal="right" vertical="center"/>
    </xf>
    <xf numFmtId="0" fontId="30" fillId="84" borderId="66" applyNumberFormat="0" applyProtection="0">
      <alignment horizontal="left" vertical="top" indent="1"/>
    </xf>
    <xf numFmtId="0" fontId="30" fillId="0" borderId="47" applyNumberFormat="0" applyFont="0" applyFill="0" applyAlignment="0" applyProtection="0"/>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37" borderId="66" applyNumberFormat="0" applyProtection="0">
      <alignment horizontal="left" vertical="top" indent="1"/>
    </xf>
    <xf numFmtId="0" fontId="30" fillId="84" borderId="66" applyNumberFormat="0" applyProtection="0">
      <alignment horizontal="left" vertical="center" indent="1"/>
    </xf>
    <xf numFmtId="0" fontId="30" fillId="37" borderId="66" applyNumberFormat="0" applyProtection="0">
      <alignment horizontal="left" vertical="center" indent="1"/>
    </xf>
    <xf numFmtId="0" fontId="30" fillId="47" borderId="66" applyNumberFormat="0" applyProtection="0">
      <alignment horizontal="left" vertical="top" indent="1"/>
    </xf>
    <xf numFmtId="0" fontId="30" fillId="37" borderId="66" applyNumberFormat="0" applyProtection="0">
      <alignment horizontal="left" vertical="center" indent="1"/>
    </xf>
    <xf numFmtId="4" fontId="31" fillId="74" borderId="66" applyNumberFormat="0" applyProtection="0">
      <alignment horizontal="right" vertical="center"/>
    </xf>
    <xf numFmtId="0" fontId="30" fillId="47" borderId="66" applyNumberFormat="0" applyProtection="0">
      <alignment horizontal="left" vertical="center" indent="1"/>
    </xf>
    <xf numFmtId="0" fontId="30" fillId="84" borderId="66" applyNumberFormat="0" applyProtection="0">
      <alignment horizontal="left" vertical="top" indent="1"/>
    </xf>
    <xf numFmtId="0" fontId="30" fillId="0" borderId="53" applyNumberFormat="0" applyFont="0" applyFill="0" applyAlignment="0" applyProtection="0"/>
    <xf numFmtId="0" fontId="30" fillId="0" borderId="47" applyNumberFormat="0" applyFont="0" applyFill="0" applyAlignment="0" applyProtection="0"/>
    <xf numFmtId="4" fontId="31" fillId="55" borderId="66" applyNumberFormat="0" applyProtection="0">
      <alignment horizontal="right" vertical="center"/>
    </xf>
    <xf numFmtId="0" fontId="30" fillId="0" borderId="54" applyNumberFormat="0" applyFont="0" applyFill="0" applyAlignment="0" applyProtection="0"/>
    <xf numFmtId="0" fontId="45" fillId="0" borderId="68" applyNumberFormat="0" applyFill="0" applyAlignment="0" applyProtection="0"/>
    <xf numFmtId="4" fontId="31" fillId="37" borderId="66" applyNumberFormat="0" applyProtection="0">
      <alignment horizontal="right" vertical="center"/>
    </xf>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47" borderId="66" applyNumberFormat="0" applyProtection="0">
      <alignment horizontal="left" vertical="center" indent="1"/>
    </xf>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47" applyNumberFormat="0" applyFont="0" applyFill="0" applyAlignment="0" applyProtection="0"/>
    <xf numFmtId="0" fontId="30" fillId="0" borderId="41"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43" fillId="75" borderId="56" applyNumberFormat="0" applyAlignment="0" applyProtection="0"/>
    <xf numFmtId="0" fontId="50" fillId="73" borderId="56" applyNumberFormat="0" applyAlignment="0" applyProtection="0"/>
    <xf numFmtId="0" fontId="30" fillId="41" borderId="46" applyNumberFormat="0" applyFont="0" applyAlignment="0" applyProtection="0"/>
    <xf numFmtId="0" fontId="50" fillId="73" borderId="56" applyNumberFormat="0" applyAlignment="0" applyProtection="0"/>
    <xf numFmtId="0" fontId="30" fillId="72" borderId="46" applyNumberFormat="0" applyFont="0" applyAlignment="0" applyProtection="0"/>
    <xf numFmtId="0" fontId="30" fillId="84" borderId="66" applyNumberFormat="0" applyProtection="0">
      <alignment horizontal="left" vertical="center" indent="1"/>
    </xf>
    <xf numFmtId="4" fontId="31" fillId="39" borderId="66" applyNumberFormat="0" applyProtection="0">
      <alignment horizontal="right" vertical="center"/>
    </xf>
    <xf numFmtId="0" fontId="30" fillId="0" borderId="46" applyNumberFormat="0" applyFont="0" applyFill="0" applyAlignment="0" applyProtection="0"/>
    <xf numFmtId="0" fontId="30" fillId="0" borderId="52" applyNumberFormat="0" applyFont="0" applyFill="0" applyAlignment="0" applyProtection="0"/>
    <xf numFmtId="4" fontId="31" fillId="40" borderId="66" applyNumberFormat="0" applyProtection="0">
      <alignment horizontal="right" vertical="center"/>
    </xf>
    <xf numFmtId="0" fontId="30" fillId="0" borderId="46" applyNumberFormat="0" applyFont="0" applyFill="0" applyAlignment="0" applyProtection="0"/>
    <xf numFmtId="0" fontId="30" fillId="0" borderId="53" applyNumberFormat="0" applyFont="0" applyFill="0" applyAlignment="0" applyProtection="0"/>
    <xf numFmtId="0" fontId="43" fillId="75" borderId="56" applyNumberFormat="0" applyAlignment="0" applyProtection="0"/>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4"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top" indent="1"/>
    </xf>
    <xf numFmtId="0" fontId="30" fillId="84" borderId="66" applyNumberFormat="0" applyProtection="0">
      <alignment horizontal="left" vertical="top" indent="1"/>
    </xf>
    <xf numFmtId="0" fontId="30" fillId="44" borderId="66" applyNumberFormat="0" applyProtection="0">
      <alignment horizontal="left" vertical="center" indent="1"/>
    </xf>
    <xf numFmtId="0" fontId="30" fillId="84" borderId="66" applyNumberFormat="0" applyProtection="0">
      <alignment horizontal="left" vertical="top" indent="1"/>
    </xf>
    <xf numFmtId="0" fontId="30" fillId="44" borderId="66" applyNumberFormat="0" applyProtection="0">
      <alignment horizontal="left" vertical="top" indent="1"/>
    </xf>
    <xf numFmtId="0" fontId="30" fillId="84" borderId="66" applyNumberFormat="0" applyProtection="0">
      <alignment horizontal="left" vertical="center" indent="1"/>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4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center" indent="1"/>
    </xf>
    <xf numFmtId="0" fontId="30" fillId="47" borderId="66" applyNumberFormat="0" applyProtection="0">
      <alignment horizontal="left" vertical="top" indent="1"/>
    </xf>
    <xf numFmtId="0" fontId="30" fillId="44" borderId="66" applyNumberFormat="0" applyProtection="0">
      <alignment horizontal="left" vertical="center" indent="1"/>
    </xf>
    <xf numFmtId="0" fontId="30" fillId="37" borderId="66" applyNumberFormat="0" applyProtection="0">
      <alignment horizontal="left" vertical="center" indent="1"/>
    </xf>
    <xf numFmtId="0" fontId="30" fillId="44" borderId="66" applyNumberFormat="0" applyProtection="0">
      <alignment horizontal="left" vertical="center" indent="1"/>
    </xf>
    <xf numFmtId="0" fontId="30" fillId="37" borderId="66" applyNumberFormat="0" applyProtection="0">
      <alignment horizontal="left" vertical="top" indent="1"/>
    </xf>
    <xf numFmtId="4" fontId="31" fillId="49" borderId="66" applyNumberFormat="0" applyProtection="0">
      <alignment horizontal="right" vertical="center"/>
    </xf>
    <xf numFmtId="0" fontId="30" fillId="47" borderId="66" applyNumberFormat="0" applyProtection="0">
      <alignment horizontal="left" vertical="top" indent="1"/>
    </xf>
    <xf numFmtId="0" fontId="30" fillId="47" borderId="66" applyNumberFormat="0" applyProtection="0">
      <alignment horizontal="left" vertical="center" indent="1"/>
    </xf>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53" fillId="75" borderId="65" applyNumberFormat="0" applyAlignment="0" applyProtection="0"/>
    <xf numFmtId="0" fontId="50" fillId="73" borderId="56" applyNumberFormat="0" applyAlignment="0" applyProtection="0"/>
    <xf numFmtId="0" fontId="43" fillId="75" borderId="56" applyNumberFormat="0" applyAlignment="0" applyProtection="0"/>
    <xf numFmtId="0" fontId="30" fillId="37" borderId="66" applyNumberFormat="0" applyProtection="0">
      <alignment horizontal="left" vertical="top" indent="1"/>
    </xf>
    <xf numFmtId="0" fontId="30" fillId="0" borderId="51" applyNumberFormat="0" applyFont="0" applyFill="0" applyAlignment="0" applyProtection="0"/>
    <xf numFmtId="0" fontId="30" fillId="0" borderId="54" applyNumberFormat="0" applyFont="0" applyFill="0" applyAlignment="0" applyProtection="0"/>
    <xf numFmtId="0" fontId="30" fillId="84" borderId="66" applyNumberFormat="0" applyProtection="0">
      <alignment horizontal="left" vertical="top" indent="1"/>
    </xf>
    <xf numFmtId="0" fontId="30" fillId="0" borderId="53" applyNumberFormat="0" applyFont="0" applyFill="0" applyAlignment="0" applyProtection="0"/>
    <xf numFmtId="0" fontId="30" fillId="0" borderId="41"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84" borderId="66" applyNumberFormat="0" applyProtection="0">
      <alignment horizontal="left" vertical="center" indent="1"/>
    </xf>
    <xf numFmtId="0" fontId="30" fillId="0" borderId="54" applyNumberFormat="0" applyFont="0" applyFill="0" applyAlignment="0" applyProtection="0"/>
    <xf numFmtId="0" fontId="54" fillId="82"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54" applyNumberFormat="0" applyFont="0" applyFill="0" applyAlignment="0" applyProtection="0"/>
    <xf numFmtId="0" fontId="30" fillId="0" borderId="53" applyNumberFormat="0" applyFont="0" applyFill="0" applyAlignment="0" applyProtection="0"/>
    <xf numFmtId="0" fontId="30" fillId="0" borderId="41" applyNumberFormat="0" applyFont="0" applyFill="0" applyAlignment="0" applyProtection="0"/>
    <xf numFmtId="0" fontId="30" fillId="0" borderId="53" applyNumberFormat="0" applyFont="0" applyFill="0" applyAlignment="0" applyProtection="0"/>
    <xf numFmtId="0" fontId="30" fillId="84" borderId="66" applyNumberFormat="0" applyProtection="0">
      <alignment horizontal="left" vertical="top" indent="1"/>
    </xf>
    <xf numFmtId="0" fontId="30" fillId="0" borderId="53" applyNumberFormat="0" applyFont="0" applyFill="0" applyAlignment="0" applyProtection="0"/>
    <xf numFmtId="0" fontId="30" fillId="0" borderId="52" applyNumberFormat="0" applyFont="0" applyFill="0" applyAlignment="0" applyProtection="0"/>
    <xf numFmtId="0" fontId="30" fillId="37" borderId="66" applyNumberFormat="0" applyProtection="0">
      <alignment horizontal="left" vertical="top" indent="1"/>
    </xf>
    <xf numFmtId="0" fontId="50" fillId="73" borderId="56" applyNumberFormat="0" applyAlignment="0" applyProtection="0"/>
    <xf numFmtId="0" fontId="53" fillId="75" borderId="65" applyNumberFormat="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37" borderId="66" applyNumberFormat="0" applyProtection="0">
      <alignment horizontal="left" vertical="top" indent="1"/>
    </xf>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37" borderId="66" applyNumberFormat="0" applyProtection="0">
      <alignment horizontal="left" vertical="top" indent="1"/>
    </xf>
    <xf numFmtId="0" fontId="30" fillId="44" borderId="66" applyNumberFormat="0" applyProtection="0">
      <alignment horizontal="left" vertical="center" indent="1"/>
    </xf>
    <xf numFmtId="0" fontId="30" fillId="37" borderId="66" applyNumberFormat="0" applyProtection="0">
      <alignment horizontal="left" vertical="center" indent="1"/>
    </xf>
    <xf numFmtId="0" fontId="30" fillId="44" borderId="66" applyNumberFormat="0" applyProtection="0">
      <alignment horizontal="left" vertical="top" indent="1"/>
    </xf>
    <xf numFmtId="0" fontId="30" fillId="37"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top" indent="1"/>
    </xf>
    <xf numFmtId="0" fontId="30" fillId="84" borderId="66" applyNumberFormat="0" applyProtection="0">
      <alignment horizontal="left" vertical="center" indent="1"/>
    </xf>
    <xf numFmtId="4" fontId="31" fillId="41" borderId="66" applyNumberFormat="0" applyProtection="0">
      <alignment horizontal="left" vertical="center" indent="1"/>
    </xf>
    <xf numFmtId="0" fontId="30" fillId="36" borderId="55" applyNumberFormat="0">
      <protection locked="0"/>
    </xf>
    <xf numFmtId="4" fontId="59" fillId="84" borderId="66" applyNumberFormat="0" applyProtection="0">
      <alignment horizontal="right" vertical="center"/>
    </xf>
    <xf numFmtId="0" fontId="30" fillId="36" borderId="55" applyNumberFormat="0">
      <protection locked="0"/>
    </xf>
    <xf numFmtId="0" fontId="30" fillId="84" borderId="66" applyNumberFormat="0" applyProtection="0">
      <alignment horizontal="left" vertical="center" indent="1"/>
    </xf>
    <xf numFmtId="0" fontId="30" fillId="44" borderId="66" applyNumberFormat="0" applyProtection="0">
      <alignment horizontal="left" vertical="top" indent="1"/>
    </xf>
    <xf numFmtId="0" fontId="30" fillId="84" borderId="66" applyNumberFormat="0" applyProtection="0">
      <alignment horizontal="left" vertical="center" indent="1"/>
    </xf>
    <xf numFmtId="0" fontId="30" fillId="44" borderId="66" applyNumberFormat="0" applyProtection="0">
      <alignment horizontal="left" vertical="center" indent="1"/>
    </xf>
    <xf numFmtId="0" fontId="30" fillId="84"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0" borderId="41" applyNumberFormat="0" applyFont="0" applyFill="0" applyAlignment="0" applyProtection="0"/>
    <xf numFmtId="0" fontId="50" fillId="73" borderId="56" applyNumberFormat="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72" borderId="46" applyNumberFormat="0" applyFont="0" applyAlignment="0" applyProtection="0"/>
    <xf numFmtId="0" fontId="43" fillId="75" borderId="56" applyNumberFormat="0" applyAlignment="0" applyProtection="0"/>
    <xf numFmtId="0" fontId="30" fillId="72" borderId="46" applyNumberFormat="0" applyFont="0" applyAlignment="0" applyProtection="0"/>
    <xf numFmtId="0" fontId="30" fillId="72" borderId="46" applyNumberFormat="0" applyFont="0" applyAlignment="0" applyProtection="0"/>
    <xf numFmtId="0" fontId="50" fillId="73" borderId="56" applyNumberForma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0" borderId="41"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47" applyNumberFormat="0" applyFont="0" applyFill="0" applyAlignment="0" applyProtection="0"/>
    <xf numFmtId="0" fontId="30" fillId="0" borderId="41"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44" borderId="66" applyNumberFormat="0" applyProtection="0">
      <alignment horizontal="left" vertical="center" indent="1"/>
    </xf>
    <xf numFmtId="0" fontId="30" fillId="0" borderId="54" applyNumberFormat="0" applyFont="0" applyFill="0" applyAlignment="0" applyProtection="0"/>
    <xf numFmtId="4" fontId="54" fillId="82" borderId="66" applyNumberFormat="0" applyProtection="0">
      <alignment vertical="center"/>
    </xf>
    <xf numFmtId="0" fontId="30" fillId="0" borderId="54" applyNumberFormat="0" applyFont="0" applyFill="0" applyAlignment="0" applyProtection="0"/>
    <xf numFmtId="0" fontId="30" fillId="47" borderId="66" applyNumberFormat="0" applyProtection="0">
      <alignment horizontal="left" vertical="center" indent="1"/>
    </xf>
    <xf numFmtId="4" fontId="31" fillId="74" borderId="66" applyNumberFormat="0" applyProtection="0">
      <alignment horizontal="right" vertical="center"/>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top" indent="1"/>
    </xf>
    <xf numFmtId="0" fontId="30" fillId="47"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0" borderId="53" applyNumberFormat="0" applyFont="0" applyFill="0" applyAlignment="0" applyProtection="0"/>
    <xf numFmtId="4" fontId="59" fillId="84" borderId="66" applyNumberFormat="0" applyProtection="0">
      <alignment horizontal="right" vertical="center"/>
    </xf>
    <xf numFmtId="0" fontId="30" fillId="36" borderId="55" applyNumberFormat="0">
      <protection locked="0"/>
    </xf>
    <xf numFmtId="0" fontId="30" fillId="0" borderId="46" applyNumberFormat="0" applyFont="0" applyFill="0" applyAlignment="0" applyProtection="0"/>
    <xf numFmtId="0" fontId="30" fillId="36" borderId="55" applyNumberFormat="0">
      <protection locked="0"/>
    </xf>
    <xf numFmtId="0" fontId="30" fillId="36" borderId="55" applyNumberFormat="0">
      <protection locked="0"/>
    </xf>
    <xf numFmtId="4" fontId="59" fillId="84" borderId="66" applyNumberFormat="0" applyProtection="0">
      <alignment horizontal="right" vertical="center"/>
    </xf>
    <xf numFmtId="0" fontId="30" fillId="84" borderId="66" applyNumberFormat="0" applyProtection="0">
      <alignment horizontal="left" vertical="top" indent="1"/>
    </xf>
    <xf numFmtId="0" fontId="30" fillId="0" borderId="51" applyNumberFormat="0" applyFont="0" applyFill="0" applyAlignment="0" applyProtection="0"/>
    <xf numFmtId="0" fontId="30" fillId="44" borderId="66" applyNumberFormat="0" applyProtection="0">
      <alignment horizontal="left" vertical="top" indent="1"/>
    </xf>
    <xf numFmtId="0" fontId="30" fillId="44" borderId="66" applyNumberFormat="0" applyProtection="0">
      <alignment horizontal="left" vertical="center" indent="1"/>
    </xf>
    <xf numFmtId="0" fontId="30" fillId="84" borderId="66" applyNumberFormat="0" applyProtection="0">
      <alignment horizontal="left" vertical="center" indent="1"/>
    </xf>
    <xf numFmtId="0" fontId="30" fillId="37" borderId="66" applyNumberFormat="0" applyProtection="0">
      <alignment horizontal="left" vertical="top" indent="1"/>
    </xf>
    <xf numFmtId="0" fontId="30" fillId="84" borderId="66" applyNumberFormat="0" applyProtection="0">
      <alignment horizontal="left" vertical="center" indent="1"/>
    </xf>
    <xf numFmtId="0" fontId="30" fillId="37" borderId="66" applyNumberFormat="0" applyProtection="0">
      <alignment horizontal="left" vertical="center" indent="1"/>
    </xf>
    <xf numFmtId="0" fontId="30" fillId="47" borderId="66" applyNumberFormat="0" applyProtection="0">
      <alignment horizontal="left" vertical="top" indent="1"/>
    </xf>
    <xf numFmtId="0" fontId="30" fillId="37" borderId="66" applyNumberFormat="0" applyProtection="0">
      <alignment horizontal="left" vertical="center" indent="1"/>
    </xf>
    <xf numFmtId="4" fontId="31" fillId="51" borderId="66" applyNumberFormat="0" applyProtection="0">
      <alignment horizontal="right" vertical="center"/>
    </xf>
    <xf numFmtId="0" fontId="30" fillId="47" borderId="66" applyNumberFormat="0" applyProtection="0">
      <alignment horizontal="left" vertical="center" indent="1"/>
    </xf>
    <xf numFmtId="0" fontId="30" fillId="84" borderId="66" applyNumberFormat="0" applyProtection="0">
      <alignment horizontal="left" vertical="top" indent="1"/>
    </xf>
    <xf numFmtId="0" fontId="30" fillId="0" borderId="53"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50"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54"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47" applyNumberFormat="0" applyFont="0" applyFill="0" applyAlignment="0" applyProtection="0"/>
    <xf numFmtId="0" fontId="30" fillId="36" borderId="55" applyNumberFormat="0">
      <protection locked="0"/>
    </xf>
    <xf numFmtId="0" fontId="30" fillId="0" borderId="54"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50" applyNumberFormat="0" applyFont="0" applyFill="0" applyAlignment="0" applyProtection="0"/>
    <xf numFmtId="0" fontId="30" fillId="36" borderId="55" applyNumberFormat="0">
      <protection locked="0"/>
    </xf>
    <xf numFmtId="0" fontId="30" fillId="0" borderId="54" applyNumberFormat="0" applyFont="0" applyFill="0" applyAlignment="0" applyProtection="0"/>
    <xf numFmtId="0" fontId="30" fillId="0" borderId="53" applyNumberFormat="0" applyFont="0" applyFill="0" applyAlignment="0" applyProtection="0"/>
    <xf numFmtId="0" fontId="30" fillId="0" borderId="51"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3"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47" borderId="66" applyNumberFormat="0" applyProtection="0">
      <alignment horizontal="left" vertical="center" indent="1"/>
    </xf>
    <xf numFmtId="4" fontId="31" fillId="81" borderId="66" applyNumberFormat="0" applyProtection="0">
      <alignment horizontal="right" vertical="center"/>
    </xf>
    <xf numFmtId="0" fontId="30" fillId="0" borderId="54" applyNumberFormat="0" applyFont="0" applyFill="0" applyAlignment="0" applyProtection="0"/>
    <xf numFmtId="0" fontId="30" fillId="47" borderId="66" applyNumberFormat="0" applyProtection="0">
      <alignment horizontal="left" vertical="center" indent="1"/>
    </xf>
    <xf numFmtId="0" fontId="30" fillId="0" borderId="54" applyNumberFormat="0" applyFont="0" applyFill="0" applyAlignment="0" applyProtection="0"/>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4"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37"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center" indent="1"/>
    </xf>
    <xf numFmtId="0" fontId="30" fillId="0" borderId="53"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47" applyNumberFormat="0" applyFont="0" applyFill="0" applyAlignment="0" applyProtection="0"/>
    <xf numFmtId="0" fontId="30" fillId="0" borderId="51" applyNumberFormat="0" applyFont="0" applyFill="0" applyAlignment="0" applyProtection="0"/>
    <xf numFmtId="0" fontId="30" fillId="0" borderId="41" applyNumberFormat="0" applyFont="0" applyFill="0" applyAlignment="0" applyProtection="0"/>
    <xf numFmtId="0" fontId="30" fillId="0" borderId="52" applyNumberFormat="0" applyFont="0" applyFill="0" applyAlignment="0" applyProtection="0"/>
    <xf numFmtId="4" fontId="31" fillId="49" borderId="66" applyNumberFormat="0" applyProtection="0">
      <alignment horizontal="right" vertical="center"/>
    </xf>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47" applyNumberFormat="0" applyFont="0" applyFill="0" applyAlignment="0" applyProtection="0"/>
    <xf numFmtId="0" fontId="30" fillId="47" borderId="66" applyNumberFormat="0" applyProtection="0">
      <alignment horizontal="left" vertical="center" indent="1"/>
    </xf>
    <xf numFmtId="0" fontId="30" fillId="0" borderId="53" applyNumberFormat="0" applyFont="0" applyFill="0" applyAlignment="0" applyProtection="0"/>
    <xf numFmtId="0" fontId="30" fillId="0" borderId="54" applyNumberFormat="0" applyFont="0" applyFill="0" applyAlignment="0" applyProtection="0"/>
    <xf numFmtId="0" fontId="30" fillId="84"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37" borderId="66" applyNumberFormat="0" applyProtection="0">
      <alignment horizontal="left" vertical="top" indent="1"/>
    </xf>
    <xf numFmtId="0" fontId="30" fillId="47" borderId="66" applyNumberFormat="0" applyProtection="0">
      <alignment horizontal="left" vertical="top" indent="1"/>
    </xf>
    <xf numFmtId="0" fontId="30" fillId="37" borderId="66" applyNumberFormat="0" applyProtection="0">
      <alignment horizontal="left" vertical="center" indent="1"/>
    </xf>
    <xf numFmtId="0" fontId="30" fillId="84" borderId="66" applyNumberFormat="0" applyProtection="0">
      <alignment horizontal="left" vertical="top" indent="1"/>
    </xf>
    <xf numFmtId="0" fontId="30" fillId="44" borderId="66" applyNumberFormat="0" applyProtection="0">
      <alignment horizontal="left" vertical="center" indent="1"/>
    </xf>
    <xf numFmtId="0" fontId="30" fillId="8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0" borderId="54" applyNumberFormat="0" applyFont="0" applyFill="0" applyAlignment="0" applyProtection="0"/>
    <xf numFmtId="0" fontId="30" fillId="84" borderId="66" applyNumberFormat="0" applyProtection="0">
      <alignment horizontal="left" vertical="top" indent="1"/>
    </xf>
    <xf numFmtId="0" fontId="45" fillId="0" borderId="68" applyNumberFormat="0" applyFill="0" applyAlignment="0" applyProtection="0"/>
    <xf numFmtId="0" fontId="30" fillId="36" borderId="55" applyNumberFormat="0">
      <protection locked="0"/>
    </xf>
    <xf numFmtId="0" fontId="30" fillId="36" borderId="55" applyNumberFormat="0">
      <protection locked="0"/>
    </xf>
    <xf numFmtId="0" fontId="30" fillId="72" borderId="46" applyNumberFormat="0" applyFont="0" applyAlignment="0" applyProtection="0"/>
    <xf numFmtId="0" fontId="30" fillId="0" borderId="53" applyNumberFormat="0" applyFont="0" applyFill="0" applyAlignment="0" applyProtection="0"/>
    <xf numFmtId="4" fontId="57" fillId="84" borderId="66" applyNumberFormat="0" applyProtection="0">
      <alignment horizontal="right" vertical="center"/>
    </xf>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47" applyNumberFormat="0" applyFont="0" applyFill="0" applyAlignment="0" applyProtection="0"/>
    <xf numFmtId="0" fontId="30" fillId="0" borderId="41"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43" fillId="75" borderId="56" applyNumberFormat="0" applyAlignment="0" applyProtection="0"/>
    <xf numFmtId="0" fontId="30" fillId="72" borderId="46" applyNumberFormat="0" applyFont="0" applyAlignment="0" applyProtection="0"/>
    <xf numFmtId="0" fontId="30" fillId="72" borderId="46" applyNumberFormat="0" applyFont="0" applyAlignment="0" applyProtection="0"/>
    <xf numFmtId="0" fontId="43" fillId="75" borderId="56" applyNumberFormat="0" applyAlignment="0" applyProtection="0"/>
    <xf numFmtId="0" fontId="30" fillId="72" borderId="46" applyNumberFormat="0" applyFont="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43" fillId="75" borderId="56" applyNumberFormat="0" applyAlignment="0" applyProtection="0"/>
    <xf numFmtId="0" fontId="30" fillId="47" borderId="66" applyNumberFormat="0" applyProtection="0">
      <alignment horizontal="left" vertical="top" indent="1"/>
    </xf>
    <xf numFmtId="0" fontId="30" fillId="47"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top" indent="1"/>
    </xf>
    <xf numFmtId="0" fontId="30" fillId="84" borderId="66" applyNumberFormat="0" applyProtection="0">
      <alignment horizontal="left" vertical="top" indent="1"/>
    </xf>
    <xf numFmtId="0" fontId="30" fillId="44" borderId="66" applyNumberFormat="0" applyProtection="0">
      <alignment horizontal="left" vertical="center" indent="1"/>
    </xf>
    <xf numFmtId="0" fontId="30" fillId="84" borderId="66" applyNumberFormat="0" applyProtection="0">
      <alignment horizontal="left" vertical="top" indent="1"/>
    </xf>
    <xf numFmtId="0" fontId="30" fillId="44" borderId="66" applyNumberFormat="0" applyProtection="0">
      <alignment horizontal="left" vertical="top" indent="1"/>
    </xf>
    <xf numFmtId="0" fontId="30" fillId="84" borderId="66" applyNumberFormat="0" applyProtection="0">
      <alignment horizontal="left" vertical="center" indent="1"/>
    </xf>
    <xf numFmtId="0" fontId="30" fillId="36" borderId="55" applyNumberFormat="0">
      <protection locked="0"/>
    </xf>
    <xf numFmtId="0" fontId="45" fillId="0" borderId="68" applyNumberFormat="0" applyFill="0" applyAlignment="0" applyProtection="0"/>
    <xf numFmtId="0" fontId="30" fillId="36" borderId="55" applyNumberFormat="0">
      <protection locked="0"/>
    </xf>
    <xf numFmtId="0" fontId="30" fillId="36" borderId="55" applyNumberFormat="0">
      <protection locked="0"/>
    </xf>
    <xf numFmtId="0" fontId="30" fillId="4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center" indent="1"/>
    </xf>
    <xf numFmtId="0" fontId="30" fillId="37" borderId="66" applyNumberFormat="0" applyProtection="0">
      <alignment horizontal="left" vertical="center" indent="1"/>
    </xf>
    <xf numFmtId="0" fontId="30" fillId="44" borderId="66" applyNumberFormat="0" applyProtection="0">
      <alignment horizontal="left" vertical="top" indent="1"/>
    </xf>
    <xf numFmtId="0" fontId="30" fillId="37" borderId="66" applyNumberFormat="0" applyProtection="0">
      <alignment horizontal="left" vertical="center" indent="1"/>
    </xf>
    <xf numFmtId="0" fontId="30" fillId="44" borderId="66" applyNumberFormat="0" applyProtection="0">
      <alignment horizontal="left" vertical="center" indent="1"/>
    </xf>
    <xf numFmtId="0" fontId="30" fillId="3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center" indent="1"/>
    </xf>
    <xf numFmtId="4" fontId="55" fillId="82" borderId="66" applyNumberFormat="0" applyProtection="0">
      <alignment vertical="center"/>
    </xf>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84" borderId="66" applyNumberFormat="0" applyProtection="0">
      <alignment horizontal="left" vertical="top" indent="1"/>
    </xf>
    <xf numFmtId="0" fontId="30" fillId="0" borderId="41"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54"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54" applyNumberFormat="0" applyFont="0" applyFill="0" applyAlignment="0" applyProtection="0"/>
    <xf numFmtId="0" fontId="30" fillId="0" borderId="53" applyNumberFormat="0" applyFont="0" applyFill="0" applyAlignment="0" applyProtection="0"/>
    <xf numFmtId="0" fontId="53" fillId="75" borderId="65" applyNumberFormat="0" applyAlignment="0" applyProtection="0"/>
    <xf numFmtId="0" fontId="30" fillId="84" borderId="66" applyNumberFormat="0" applyProtection="0">
      <alignment horizontal="left" vertical="top" indent="1"/>
    </xf>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37" borderId="66" applyNumberFormat="0" applyProtection="0">
      <alignment horizontal="left" vertical="top" indent="1"/>
    </xf>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4" fontId="31" fillId="65" borderId="66" applyNumberFormat="0" applyProtection="0">
      <alignment horizontal="right" vertical="center"/>
    </xf>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center" indent="1"/>
    </xf>
    <xf numFmtId="0" fontId="30" fillId="37" borderId="66" applyNumberFormat="0" applyProtection="0">
      <alignment horizontal="left" vertical="top" indent="1"/>
    </xf>
    <xf numFmtId="0" fontId="30" fillId="44" borderId="66" applyNumberFormat="0" applyProtection="0">
      <alignment horizontal="left" vertical="center" indent="1"/>
    </xf>
    <xf numFmtId="0" fontId="30" fillId="37" borderId="66" applyNumberFormat="0" applyProtection="0">
      <alignment horizontal="left" vertical="top" indent="1"/>
    </xf>
    <xf numFmtId="0" fontId="30" fillId="44" borderId="66" applyNumberFormat="0" applyProtection="0">
      <alignment horizontal="left" vertical="top" indent="1"/>
    </xf>
    <xf numFmtId="0" fontId="30" fillId="37"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top" indent="1"/>
    </xf>
    <xf numFmtId="0" fontId="30" fillId="84" borderId="66" applyNumberFormat="0" applyProtection="0">
      <alignment horizontal="left" vertical="center" indent="1"/>
    </xf>
    <xf numFmtId="4" fontId="57" fillId="84" borderId="66" applyNumberFormat="0" applyProtection="0">
      <alignment horizontal="right" vertical="center"/>
    </xf>
    <xf numFmtId="0" fontId="30" fillId="36" borderId="55" applyNumberFormat="0">
      <protection locked="0"/>
    </xf>
    <xf numFmtId="0" fontId="30" fillId="36" borderId="55" applyNumberFormat="0">
      <protection locked="0"/>
    </xf>
    <xf numFmtId="4" fontId="57" fillId="84" borderId="66" applyNumberFormat="0" applyProtection="0">
      <alignment horizontal="right" vertical="center"/>
    </xf>
    <xf numFmtId="0" fontId="30" fillId="36" borderId="55" applyNumberFormat="0">
      <protection locked="0"/>
    </xf>
    <xf numFmtId="0" fontId="30" fillId="84" borderId="66" applyNumberFormat="0" applyProtection="0">
      <alignment horizontal="left" vertical="center" indent="1"/>
    </xf>
    <xf numFmtId="0" fontId="30" fillId="44" borderId="66" applyNumberFormat="0" applyProtection="0">
      <alignment horizontal="left" vertical="top" indent="1"/>
    </xf>
    <xf numFmtId="0" fontId="30" fillId="84" borderId="66" applyNumberFormat="0" applyProtection="0">
      <alignment horizontal="left" vertical="center" indent="1"/>
    </xf>
    <xf numFmtId="0" fontId="30" fillId="44" borderId="66" applyNumberFormat="0" applyProtection="0">
      <alignment horizontal="left" vertical="center" indent="1"/>
    </xf>
    <xf numFmtId="0" fontId="30" fillId="84" borderId="66" applyNumberFormat="0" applyProtection="0">
      <alignment horizontal="left" vertical="top" indent="1"/>
    </xf>
    <xf numFmtId="0" fontId="30" fillId="3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center" indent="1"/>
    </xf>
    <xf numFmtId="0" fontId="30" fillId="47" borderId="66" applyNumberFormat="0" applyProtection="0">
      <alignment horizontal="left" vertical="top" indent="1"/>
    </xf>
    <xf numFmtId="0" fontId="50" fillId="73" borderId="56" applyNumberFormat="0" applyAlignment="0" applyProtection="0"/>
    <xf numFmtId="0" fontId="30" fillId="0" borderId="46" applyNumberFormat="0" applyFont="0" applyFill="0" applyAlignment="0" applyProtection="0"/>
    <xf numFmtId="0" fontId="30" fillId="0" borderId="49" applyNumberFormat="0" applyFont="0" applyFill="0" applyAlignment="0" applyProtection="0"/>
    <xf numFmtId="0" fontId="30" fillId="72" borderId="46" applyNumberFormat="0" applyFont="0" applyAlignment="0" applyProtection="0"/>
    <xf numFmtId="0" fontId="43" fillId="75" borderId="56" applyNumberFormat="0" applyAlignment="0" applyProtection="0"/>
    <xf numFmtId="0" fontId="50" fillId="73" borderId="56" applyNumberFormat="0" applyAlignment="0" applyProtection="0"/>
    <xf numFmtId="0" fontId="30" fillId="41" borderId="46" applyNumberFormat="0" applyFont="0" applyAlignment="0" applyProtection="0"/>
    <xf numFmtId="0" fontId="50" fillId="73" borderId="56" applyNumberFormat="0" applyAlignment="0" applyProtection="0"/>
    <xf numFmtId="0" fontId="30" fillId="72" borderId="46" applyNumberFormat="0" applyFont="0" applyAlignment="0" applyProtection="0"/>
    <xf numFmtId="0" fontId="53" fillId="50" borderId="65" applyNumberFormat="0" applyAlignment="0" applyProtection="0"/>
    <xf numFmtId="0" fontId="53" fillId="75" borderId="65" applyNumberFormat="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47" applyNumberFormat="0" applyFont="0" applyFill="0" applyAlignment="0" applyProtection="0"/>
    <xf numFmtId="0" fontId="30" fillId="0" borderId="41"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45" fillId="0" borderId="68" applyNumberFormat="0" applyFill="0" applyAlignment="0" applyProtection="0"/>
    <xf numFmtId="0" fontId="30" fillId="36" borderId="55" applyNumberFormat="0">
      <protection locked="0"/>
    </xf>
    <xf numFmtId="0" fontId="30" fillId="0" borderId="47" applyNumberFormat="0" applyFont="0" applyFill="0" applyAlignment="0" applyProtection="0"/>
    <xf numFmtId="0" fontId="30" fillId="36" borderId="55" applyNumberFormat="0">
      <protection locked="0"/>
    </xf>
    <xf numFmtId="0" fontId="30" fillId="0" borderId="47" applyNumberFormat="0" applyFont="0" applyFill="0" applyAlignment="0" applyProtection="0"/>
    <xf numFmtId="4" fontId="57" fillId="84" borderId="66" applyNumberFormat="0" applyProtection="0">
      <alignment horizontal="right" vertical="center"/>
    </xf>
    <xf numFmtId="0" fontId="30" fillId="84" borderId="66" applyNumberFormat="0" applyProtection="0">
      <alignment horizontal="left" vertical="top" indent="1"/>
    </xf>
    <xf numFmtId="0" fontId="30" fillId="0" borderId="46" applyNumberFormat="0" applyFont="0" applyFill="0" applyAlignment="0" applyProtection="0"/>
    <xf numFmtId="0" fontId="30" fillId="44" borderId="66" applyNumberFormat="0" applyProtection="0">
      <alignment horizontal="left" vertical="top" indent="1"/>
    </xf>
    <xf numFmtId="0" fontId="30" fillId="44" borderId="66" applyNumberFormat="0" applyProtection="0">
      <alignment horizontal="left" vertical="center" indent="1"/>
    </xf>
    <xf numFmtId="0" fontId="30" fillId="84" borderId="66" applyNumberFormat="0" applyProtection="0">
      <alignment horizontal="left" vertical="center" indent="1"/>
    </xf>
    <xf numFmtId="0" fontId="30" fillId="37" borderId="66" applyNumberFormat="0" applyProtection="0">
      <alignment horizontal="left" vertical="top" indent="1"/>
    </xf>
    <xf numFmtId="0" fontId="30" fillId="84"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37" borderId="66" applyNumberFormat="0" applyProtection="0">
      <alignment horizontal="left" vertical="center" indent="1"/>
    </xf>
    <xf numFmtId="4" fontId="31" fillId="48" borderId="66" applyNumberFormat="0" applyProtection="0">
      <alignment horizontal="right" vertical="center"/>
    </xf>
    <xf numFmtId="0" fontId="30" fillId="47" borderId="66" applyNumberFormat="0" applyProtection="0">
      <alignment horizontal="left" vertical="center" indent="1"/>
    </xf>
    <xf numFmtId="0" fontId="30" fillId="84" borderId="66" applyNumberFormat="0" applyProtection="0">
      <alignment horizontal="left" vertical="top" indent="1"/>
    </xf>
    <xf numFmtId="0" fontId="30" fillId="0" borderId="53" applyNumberFormat="0" applyFont="0" applyFill="0" applyAlignment="0" applyProtection="0"/>
    <xf numFmtId="0" fontId="30" fillId="0" borderId="47" applyNumberFormat="0" applyFont="0" applyFill="0" applyAlignment="0" applyProtection="0"/>
    <xf numFmtId="4" fontId="31" fillId="74" borderId="66" applyNumberFormat="0" applyProtection="0">
      <alignment horizontal="right" vertical="center"/>
    </xf>
    <xf numFmtId="0" fontId="30" fillId="0" borderId="54" applyNumberFormat="0" applyFont="0" applyFill="0" applyAlignment="0" applyProtection="0"/>
    <xf numFmtId="0" fontId="45" fillId="0" borderId="69" applyNumberForma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47" applyNumberFormat="0" applyFont="0" applyFill="0" applyAlignment="0" applyProtection="0"/>
    <xf numFmtId="0" fontId="30" fillId="0" borderId="41"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65" fillId="50" borderId="56" applyNumberFormat="0" applyAlignment="0" applyProtection="0"/>
    <xf numFmtId="0" fontId="50" fillId="73" borderId="56" applyNumberFormat="0" applyAlignment="0" applyProtection="0"/>
    <xf numFmtId="0" fontId="30" fillId="72" borderId="46" applyNumberFormat="0" applyFont="0" applyAlignment="0" applyProtection="0"/>
    <xf numFmtId="0" fontId="70" fillId="46" borderId="56" applyNumberFormat="0" applyAlignment="0" applyProtection="0"/>
    <xf numFmtId="0" fontId="30" fillId="72" borderId="46" applyNumberFormat="0" applyFont="0" applyAlignment="0" applyProtection="0"/>
    <xf numFmtId="4" fontId="31" fillId="39" borderId="66" applyNumberFormat="0" applyProtection="0">
      <alignment horizontal="right" vertical="center"/>
    </xf>
    <xf numFmtId="0" fontId="30" fillId="0" borderId="52" applyNumberFormat="0" applyFont="0" applyFill="0" applyAlignment="0" applyProtection="0"/>
    <xf numFmtId="0" fontId="43" fillId="75" borderId="56" applyNumberFormat="0" applyAlignment="0" applyProtection="0"/>
    <xf numFmtId="0" fontId="45" fillId="0" borderId="68" applyNumberFormat="0" applyFill="0" applyAlignment="0" applyProtection="0"/>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4"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top" indent="1"/>
    </xf>
    <xf numFmtId="4" fontId="31" fillId="41" borderId="66" applyNumberFormat="0" applyProtection="0">
      <alignment vertical="center"/>
    </xf>
    <xf numFmtId="0" fontId="30" fillId="44" borderId="66" applyNumberFormat="0" applyProtection="0">
      <alignment horizontal="left" vertical="top" indent="1"/>
    </xf>
    <xf numFmtId="0" fontId="30" fillId="84" borderId="66" applyNumberFormat="0" applyProtection="0">
      <alignment horizontal="left" vertical="top" indent="1"/>
    </xf>
    <xf numFmtId="0" fontId="30" fillId="44" borderId="66" applyNumberFormat="0" applyProtection="0">
      <alignment horizontal="left" vertical="top" indent="1"/>
    </xf>
    <xf numFmtId="0" fontId="30" fillId="84" borderId="66" applyNumberFormat="0" applyProtection="0">
      <alignment horizontal="left" vertical="center" indent="1"/>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4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center" indent="1"/>
    </xf>
    <xf numFmtId="0" fontId="30" fillId="47" borderId="66" applyNumberFormat="0" applyProtection="0">
      <alignment horizontal="left" vertical="top" indent="1"/>
    </xf>
    <xf numFmtId="0" fontId="30" fillId="44" borderId="66" applyNumberFormat="0" applyProtection="0">
      <alignment horizontal="left" vertical="center" indent="1"/>
    </xf>
    <xf numFmtId="0" fontId="30" fillId="37" borderId="66" applyNumberFormat="0" applyProtection="0">
      <alignment horizontal="left" vertical="center" indent="1"/>
    </xf>
    <xf numFmtId="0" fontId="30" fillId="44" borderId="66" applyNumberFormat="0" applyProtection="0">
      <alignment horizontal="left" vertical="center" indent="1"/>
    </xf>
    <xf numFmtId="0" fontId="30" fillId="37" borderId="66" applyNumberFormat="0" applyProtection="0">
      <alignment horizontal="left" vertical="top" indent="1"/>
    </xf>
    <xf numFmtId="4" fontId="31" fillId="81" borderId="66" applyNumberFormat="0" applyProtection="0">
      <alignment horizontal="right" vertical="center"/>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50" fillId="73" borderId="56" applyNumberFormat="0" applyAlignment="0" applyProtection="0"/>
    <xf numFmtId="0" fontId="43" fillId="75" borderId="56" applyNumberFormat="0" applyAlignment="0" applyProtection="0"/>
    <xf numFmtId="0" fontId="30" fillId="37" borderId="66" applyNumberFormat="0" applyProtection="0">
      <alignment horizontal="left" vertical="top" indent="1"/>
    </xf>
    <xf numFmtId="0" fontId="30" fillId="0" borderId="51" applyNumberFormat="0" applyFont="0" applyFill="0" applyAlignment="0" applyProtection="0"/>
    <xf numFmtId="0" fontId="30" fillId="0" borderId="54" applyNumberFormat="0" applyFont="0" applyFill="0" applyAlignment="0" applyProtection="0"/>
    <xf numFmtId="0" fontId="30" fillId="84" borderId="66" applyNumberFormat="0" applyProtection="0">
      <alignment horizontal="left" vertical="top" indent="1"/>
    </xf>
    <xf numFmtId="0" fontId="30" fillId="0" borderId="53" applyNumberFormat="0" applyFont="0" applyFill="0" applyAlignment="0" applyProtection="0"/>
    <xf numFmtId="0" fontId="30" fillId="0" borderId="41"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84" borderId="66" applyNumberFormat="0" applyProtection="0">
      <alignment horizontal="left" vertical="center" indent="1"/>
    </xf>
    <xf numFmtId="0" fontId="30" fillId="0" borderId="54" applyNumberFormat="0" applyFont="0" applyFill="0" applyAlignment="0" applyProtection="0"/>
    <xf numFmtId="4" fontId="54" fillId="82"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54" applyNumberFormat="0" applyFont="0" applyFill="0" applyAlignment="0" applyProtection="0"/>
    <xf numFmtId="0" fontId="30" fillId="0" borderId="53" applyNumberFormat="0" applyFont="0" applyFill="0" applyAlignment="0" applyProtection="0"/>
    <xf numFmtId="0" fontId="30" fillId="0" borderId="41" applyNumberFormat="0" applyFont="0" applyFill="0" applyAlignment="0" applyProtection="0"/>
    <xf numFmtId="0" fontId="30" fillId="0" borderId="53" applyNumberFormat="0" applyFont="0" applyFill="0" applyAlignment="0" applyProtection="0"/>
    <xf numFmtId="0" fontId="30" fillId="84" borderId="66" applyNumberFormat="0" applyProtection="0">
      <alignment horizontal="left" vertical="top" indent="1"/>
    </xf>
    <xf numFmtId="0" fontId="30" fillId="0" borderId="54" applyNumberFormat="0" applyFont="0" applyFill="0" applyAlignment="0" applyProtection="0"/>
    <xf numFmtId="0" fontId="30" fillId="0" borderId="52" applyNumberFormat="0" applyFont="0" applyFill="0" applyAlignment="0" applyProtection="0"/>
    <xf numFmtId="0" fontId="30" fillId="37" borderId="66" applyNumberFormat="0" applyProtection="0">
      <alignment horizontal="left" vertical="top" indent="1"/>
    </xf>
    <xf numFmtId="0" fontId="43" fillId="75" borderId="56" applyNumberFormat="0" applyAlignment="0" applyProtection="0"/>
    <xf numFmtId="0" fontId="53" fillId="75" borderId="65" applyNumberFormat="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37" borderId="66" applyNumberFormat="0" applyProtection="0">
      <alignment horizontal="left" vertical="top" indent="1"/>
    </xf>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54" fillId="82" borderId="66" applyNumberFormat="0" applyProtection="0">
      <alignment horizontal="left" vertical="top" indent="1"/>
    </xf>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37" borderId="66" applyNumberFormat="0" applyProtection="0">
      <alignment horizontal="left" vertical="top" indent="1"/>
    </xf>
    <xf numFmtId="0" fontId="30" fillId="44" borderId="66" applyNumberFormat="0" applyProtection="0">
      <alignment horizontal="left" vertical="center" indent="1"/>
    </xf>
    <xf numFmtId="0" fontId="30" fillId="37" borderId="66" applyNumberFormat="0" applyProtection="0">
      <alignment horizontal="left" vertical="center" indent="1"/>
    </xf>
    <xf numFmtId="0" fontId="30" fillId="44" borderId="66" applyNumberFormat="0" applyProtection="0">
      <alignment horizontal="left" vertical="top" indent="1"/>
    </xf>
    <xf numFmtId="0" fontId="30" fillId="37"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top" indent="1"/>
    </xf>
    <xf numFmtId="0" fontId="30" fillId="84" borderId="66" applyNumberFormat="0" applyProtection="0">
      <alignment horizontal="left" vertical="center" indent="1"/>
    </xf>
    <xf numFmtId="4" fontId="57" fillId="41" borderId="66" applyNumberFormat="0" applyProtection="0">
      <alignment vertical="center"/>
    </xf>
    <xf numFmtId="0" fontId="30" fillId="36" borderId="55" applyNumberFormat="0">
      <protection locked="0"/>
    </xf>
    <xf numFmtId="0" fontId="45" fillId="0" borderId="68" applyNumberFormat="0" applyFill="0" applyAlignment="0" applyProtection="0"/>
    <xf numFmtId="0" fontId="30" fillId="36" borderId="55" applyNumberFormat="0">
      <protection locked="0"/>
    </xf>
    <xf numFmtId="0" fontId="30" fillId="84" borderId="66" applyNumberFormat="0" applyProtection="0">
      <alignment horizontal="left" vertical="center" indent="1"/>
    </xf>
    <xf numFmtId="0" fontId="30" fillId="44" borderId="66" applyNumberFormat="0" applyProtection="0">
      <alignment horizontal="left" vertical="top" indent="1"/>
    </xf>
    <xf numFmtId="0" fontId="30" fillId="84" borderId="66" applyNumberFormat="0" applyProtection="0">
      <alignment horizontal="left" vertical="center" indent="1"/>
    </xf>
    <xf numFmtId="0" fontId="30" fillId="44" borderId="66" applyNumberFormat="0" applyProtection="0">
      <alignment horizontal="left" vertical="center" indent="1"/>
    </xf>
    <xf numFmtId="0" fontId="30" fillId="84"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top" indent="1"/>
    </xf>
    <xf numFmtId="0" fontId="53" fillId="75" borderId="65" applyNumberFormat="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72" borderId="46" applyNumberFormat="0" applyFont="0" applyAlignment="0" applyProtection="0"/>
    <xf numFmtId="0" fontId="65" fillId="50" borderId="56" applyNumberFormat="0" applyAlignment="0" applyProtection="0"/>
    <xf numFmtId="0" fontId="30" fillId="72" borderId="46" applyNumberFormat="0" applyFont="0" applyAlignment="0" applyProtection="0"/>
    <xf numFmtId="0" fontId="30" fillId="72" borderId="46" applyNumberFormat="0" applyFont="0" applyAlignment="0" applyProtection="0"/>
    <xf numFmtId="0" fontId="50" fillId="73" borderId="56" applyNumberFormat="0" applyAlignment="0" applyProtection="0"/>
    <xf numFmtId="0" fontId="30" fillId="41"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0" borderId="41"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47" applyNumberFormat="0" applyFont="0" applyFill="0" applyAlignment="0" applyProtection="0"/>
    <xf numFmtId="0" fontId="30" fillId="0" borderId="41"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44" borderId="66" applyNumberFormat="0" applyProtection="0">
      <alignment horizontal="left" vertical="center" indent="1"/>
    </xf>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47" borderId="66" applyNumberFormat="0" applyProtection="0">
      <alignment horizontal="left" vertical="center" indent="1"/>
    </xf>
    <xf numFmtId="4" fontId="31" fillId="55" borderId="66" applyNumberFormat="0" applyProtection="0">
      <alignment horizontal="right" vertical="center"/>
    </xf>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top" indent="1"/>
    </xf>
    <xf numFmtId="0" fontId="30" fillId="47"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0" borderId="53" applyNumberFormat="0" applyFont="0" applyFill="0" applyAlignment="0" applyProtection="0"/>
    <xf numFmtId="0" fontId="31" fillId="37" borderId="66" applyNumberFormat="0" applyProtection="0">
      <alignment horizontal="left" vertical="top" indent="1"/>
    </xf>
    <xf numFmtId="0" fontId="30" fillId="36" borderId="55" applyNumberFormat="0">
      <protection locked="0"/>
    </xf>
    <xf numFmtId="0" fontId="30" fillId="0" borderId="41" applyNumberFormat="0" applyFont="0" applyFill="0" applyAlignment="0" applyProtection="0"/>
    <xf numFmtId="0" fontId="30" fillId="36" borderId="55" applyNumberFormat="0">
      <protection locked="0"/>
    </xf>
    <xf numFmtId="0" fontId="30" fillId="36" borderId="55" applyNumberFormat="0">
      <protection locked="0"/>
    </xf>
    <xf numFmtId="0" fontId="45" fillId="0" borderId="68" applyNumberFormat="0" applyFill="0" applyAlignment="0" applyProtection="0"/>
    <xf numFmtId="0" fontId="30" fillId="84" borderId="66" applyNumberFormat="0" applyProtection="0">
      <alignment horizontal="left" vertical="top" indent="1"/>
    </xf>
    <xf numFmtId="0" fontId="30" fillId="0" borderId="52" applyNumberFormat="0" applyFont="0" applyFill="0" applyAlignment="0" applyProtection="0"/>
    <xf numFmtId="0" fontId="30" fillId="44" borderId="66" applyNumberFormat="0" applyProtection="0">
      <alignment horizontal="left" vertical="top" indent="1"/>
    </xf>
    <xf numFmtId="0" fontId="30" fillId="44" borderId="66" applyNumberFormat="0" applyProtection="0">
      <alignment horizontal="left" vertical="center" indent="1"/>
    </xf>
    <xf numFmtId="0" fontId="30" fillId="84" borderId="66" applyNumberFormat="0" applyProtection="0">
      <alignment horizontal="left" vertical="center" indent="1"/>
    </xf>
    <xf numFmtId="0" fontId="30" fillId="37" borderId="66" applyNumberFormat="0" applyProtection="0">
      <alignment horizontal="left" vertical="top" indent="1"/>
    </xf>
    <xf numFmtId="0" fontId="30" fillId="84" borderId="66" applyNumberFormat="0" applyProtection="0">
      <alignment horizontal="left" vertical="center" indent="1"/>
    </xf>
    <xf numFmtId="0" fontId="30" fillId="37" borderId="66" applyNumberFormat="0" applyProtection="0">
      <alignment horizontal="left" vertical="center" indent="1"/>
    </xf>
    <xf numFmtId="0" fontId="30" fillId="47" borderId="66" applyNumberFormat="0" applyProtection="0">
      <alignment horizontal="left" vertical="top" indent="1"/>
    </xf>
    <xf numFmtId="0" fontId="30" fillId="37" borderId="66" applyNumberFormat="0" applyProtection="0">
      <alignment horizontal="left" vertical="top" indent="1"/>
    </xf>
    <xf numFmtId="4" fontId="31" fillId="37" borderId="66" applyNumberFormat="0" applyProtection="0">
      <alignment horizontal="right" vertical="center"/>
    </xf>
    <xf numFmtId="0" fontId="30" fillId="47" borderId="66" applyNumberFormat="0" applyProtection="0">
      <alignment horizontal="left" vertical="center" indent="1"/>
    </xf>
    <xf numFmtId="0" fontId="30" fillId="84" borderId="66" applyNumberFormat="0" applyProtection="0">
      <alignment horizontal="left" vertical="center" indent="1"/>
    </xf>
    <xf numFmtId="0" fontId="30" fillId="0" borderId="53"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50"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54"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36" borderId="55" applyNumberFormat="0">
      <protection locked="0"/>
    </xf>
    <xf numFmtId="0" fontId="30" fillId="0" borderId="54"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51" applyNumberFormat="0" applyFont="0" applyFill="0" applyAlignment="0" applyProtection="0"/>
    <xf numFmtId="0" fontId="30" fillId="36" borderId="55" applyNumberFormat="0">
      <protection locked="0"/>
    </xf>
    <xf numFmtId="0" fontId="30" fillId="0" borderId="54"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3"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47" borderId="66" applyNumberFormat="0" applyProtection="0">
      <alignment horizontal="left" vertical="center" indent="1"/>
    </xf>
    <xf numFmtId="4" fontId="31" fillId="48" borderId="66" applyNumberFormat="0" applyProtection="0">
      <alignment horizontal="right" vertical="center"/>
    </xf>
    <xf numFmtId="0" fontId="30" fillId="0" borderId="54" applyNumberFormat="0" applyFont="0" applyFill="0" applyAlignment="0" applyProtection="0"/>
    <xf numFmtId="0" fontId="30" fillId="47" borderId="66" applyNumberFormat="0" applyProtection="0">
      <alignment horizontal="left" vertical="center" indent="1"/>
    </xf>
    <xf numFmtId="0" fontId="30" fillId="0" borderId="54" applyNumberFormat="0" applyFont="0" applyFill="0" applyAlignment="0" applyProtection="0"/>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4"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37" borderId="66" applyNumberFormat="0" applyProtection="0">
      <alignment horizontal="left" vertical="top" indent="1"/>
    </xf>
    <xf numFmtId="0" fontId="30" fillId="44"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center" indent="1"/>
    </xf>
    <xf numFmtId="0" fontId="30" fillId="0" borderId="53"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47" applyNumberFormat="0" applyFont="0" applyFill="0" applyAlignment="0" applyProtection="0"/>
    <xf numFmtId="0" fontId="30" fillId="0" borderId="52" applyNumberFormat="0" applyFont="0" applyFill="0" applyAlignment="0" applyProtection="0"/>
    <xf numFmtId="0" fontId="30" fillId="0" borderId="41" applyNumberFormat="0" applyFont="0" applyFill="0" applyAlignment="0" applyProtection="0"/>
    <xf numFmtId="0" fontId="30" fillId="0" borderId="52" applyNumberFormat="0" applyFont="0" applyFill="0" applyAlignment="0" applyProtection="0"/>
    <xf numFmtId="4" fontId="31" fillId="51" borderId="66" applyNumberFormat="0" applyProtection="0">
      <alignment horizontal="right" vertical="center"/>
    </xf>
    <xf numFmtId="0" fontId="30" fillId="0" borderId="54" applyNumberFormat="0" applyFont="0" applyFill="0" applyAlignment="0" applyProtection="0"/>
    <xf numFmtId="4" fontId="54" fillId="82" borderId="66" applyNumberFormat="0" applyProtection="0">
      <alignment horizontal="left" vertical="center" indent="1"/>
    </xf>
    <xf numFmtId="0" fontId="30" fillId="0" borderId="46" applyNumberFormat="0" applyFont="0" applyFill="0" applyAlignment="0" applyProtection="0"/>
    <xf numFmtId="0" fontId="30" fillId="0" borderId="47" applyNumberFormat="0" applyFont="0" applyFill="0" applyAlignment="0" applyProtection="0"/>
    <xf numFmtId="0" fontId="30" fillId="47" borderId="66" applyNumberFormat="0" applyProtection="0">
      <alignment horizontal="left" vertical="center" indent="1"/>
    </xf>
    <xf numFmtId="0" fontId="30" fillId="0" borderId="53" applyNumberFormat="0" applyFont="0" applyFill="0" applyAlignment="0" applyProtection="0"/>
    <xf numFmtId="0" fontId="30" fillId="0" borderId="54" applyNumberFormat="0" applyFont="0" applyFill="0" applyAlignment="0" applyProtection="0"/>
    <xf numFmtId="0" fontId="30" fillId="84"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37" borderId="66" applyNumberFormat="0" applyProtection="0">
      <alignment horizontal="left" vertical="top" indent="1"/>
    </xf>
    <xf numFmtId="0" fontId="30" fillId="47" borderId="66" applyNumberFormat="0" applyProtection="0">
      <alignment horizontal="left" vertical="top" indent="1"/>
    </xf>
    <xf numFmtId="0" fontId="30" fillId="37" borderId="66" applyNumberFormat="0" applyProtection="0">
      <alignment horizontal="left" vertical="center" indent="1"/>
    </xf>
    <xf numFmtId="0" fontId="30" fillId="84" borderId="66" applyNumberFormat="0" applyProtection="0">
      <alignment horizontal="left" vertical="top" indent="1"/>
    </xf>
    <xf numFmtId="0" fontId="30" fillId="44" borderId="66" applyNumberFormat="0" applyProtection="0">
      <alignment horizontal="left" vertical="center" indent="1"/>
    </xf>
    <xf numFmtId="0" fontId="30" fillId="8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36" borderId="55" applyNumberFormat="0">
      <protection locked="0"/>
    </xf>
    <xf numFmtId="0" fontId="30" fillId="84" borderId="66" applyNumberFormat="0" applyProtection="0">
      <alignment horizontal="left" vertical="top" indent="1"/>
    </xf>
    <xf numFmtId="0" fontId="45" fillId="0" borderId="68" applyNumberFormat="0" applyFill="0" applyAlignment="0" applyProtection="0"/>
    <xf numFmtId="0" fontId="30" fillId="36" borderId="55" applyNumberFormat="0">
      <protection locked="0"/>
    </xf>
    <xf numFmtId="0" fontId="30" fillId="36" borderId="55" applyNumberFormat="0">
      <protection locked="0"/>
    </xf>
    <xf numFmtId="0" fontId="53" fillId="50" borderId="65" applyNumberFormat="0" applyAlignment="0" applyProtection="0"/>
    <xf numFmtId="0" fontId="30" fillId="0" borderId="52" applyNumberFormat="0" applyFont="0" applyFill="0" applyAlignment="0" applyProtection="0"/>
    <xf numFmtId="4" fontId="31" fillId="84" borderId="66" applyNumberFormat="0" applyProtection="0">
      <alignment horizontal="right" vertical="center"/>
    </xf>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47" applyNumberFormat="0" applyFont="0" applyFill="0" applyAlignment="0" applyProtection="0"/>
    <xf numFmtId="0" fontId="30" fillId="0" borderId="41"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43" fillId="75" borderId="56" applyNumberFormat="0" applyAlignment="0" applyProtection="0"/>
    <xf numFmtId="0" fontId="30" fillId="72" borderId="46" applyNumberFormat="0" applyFont="0" applyAlignment="0" applyProtection="0"/>
    <xf numFmtId="0" fontId="30" fillId="72" borderId="46" applyNumberFormat="0" applyFont="0" applyAlignment="0" applyProtection="0"/>
    <xf numFmtId="0" fontId="43" fillId="75" borderId="56" applyNumberFormat="0" applyAlignment="0" applyProtection="0"/>
    <xf numFmtId="0" fontId="30" fillId="72" borderId="46" applyNumberFormat="0" applyFont="0" applyAlignment="0" applyProtection="0"/>
    <xf numFmtId="4" fontId="54" fillId="82" borderId="66" applyNumberFormat="0" applyProtection="0">
      <alignment horizontal="left" vertical="center" indent="1"/>
    </xf>
    <xf numFmtId="0" fontId="30" fillId="0" borderId="41" applyNumberFormat="0" applyFont="0" applyFill="0" applyAlignment="0" applyProtection="0"/>
    <xf numFmtId="0" fontId="53" fillId="75" borderId="65" applyNumberFormat="0" applyAlignment="0" applyProtection="0"/>
    <xf numFmtId="0" fontId="65" fillId="50" borderId="56" applyNumberFormat="0" applyAlignment="0" applyProtection="0"/>
    <xf numFmtId="0" fontId="30" fillId="47" borderId="66" applyNumberFormat="0" applyProtection="0">
      <alignment horizontal="left" vertical="top" indent="1"/>
    </xf>
    <xf numFmtId="0" fontId="30" fillId="47" borderId="66" applyNumberFormat="0" applyProtection="0">
      <alignment horizontal="left" vertical="center" indent="1"/>
    </xf>
    <xf numFmtId="0" fontId="30" fillId="44"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top" indent="1"/>
    </xf>
    <xf numFmtId="0" fontId="30" fillId="84" borderId="66" applyNumberFormat="0" applyProtection="0">
      <alignment horizontal="left" vertical="top" indent="1"/>
    </xf>
    <xf numFmtId="0" fontId="30" fillId="44" borderId="66" applyNumberFormat="0" applyProtection="0">
      <alignment horizontal="left" vertical="center" indent="1"/>
    </xf>
    <xf numFmtId="0" fontId="30" fillId="84" borderId="66" applyNumberFormat="0" applyProtection="0">
      <alignment horizontal="left" vertical="top" indent="1"/>
    </xf>
    <xf numFmtId="0" fontId="30" fillId="44" borderId="66" applyNumberFormat="0" applyProtection="0">
      <alignment horizontal="left" vertical="top" indent="1"/>
    </xf>
    <xf numFmtId="0" fontId="30" fillId="84" borderId="66" applyNumberFormat="0" applyProtection="0">
      <alignment horizontal="left" vertical="center" indent="1"/>
    </xf>
    <xf numFmtId="0" fontId="30" fillId="36" borderId="55" applyNumberFormat="0">
      <protection locked="0"/>
    </xf>
    <xf numFmtId="0" fontId="45" fillId="0" borderId="68" applyNumberFormat="0" applyFill="0" applyAlignment="0" applyProtection="0"/>
    <xf numFmtId="0" fontId="30" fillId="36" borderId="55" applyNumberFormat="0">
      <protection locked="0"/>
    </xf>
    <xf numFmtId="0" fontId="30" fillId="36" borderId="55" applyNumberFormat="0">
      <protection locked="0"/>
    </xf>
    <xf numFmtId="0" fontId="30" fillId="4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center" indent="1"/>
    </xf>
    <xf numFmtId="0" fontId="30" fillId="47" borderId="66" applyNumberFormat="0" applyProtection="0">
      <alignment horizontal="left" vertical="top" indent="1"/>
    </xf>
    <xf numFmtId="0" fontId="30" fillId="44" borderId="66" applyNumberFormat="0" applyProtection="0">
      <alignment horizontal="left" vertical="top" indent="1"/>
    </xf>
    <xf numFmtId="0" fontId="30" fillId="37" borderId="66" applyNumberFormat="0" applyProtection="0">
      <alignment horizontal="left" vertical="center" indent="1"/>
    </xf>
    <xf numFmtId="0" fontId="30" fillId="44" borderId="66" applyNumberFormat="0" applyProtection="0">
      <alignment horizontal="left" vertical="center" indent="1"/>
    </xf>
    <xf numFmtId="0" fontId="30" fillId="3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center" indent="1"/>
    </xf>
    <xf numFmtId="4" fontId="54" fillId="82" borderId="66" applyNumberFormat="0" applyProtection="0">
      <alignment vertical="center"/>
    </xf>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84" borderId="66" applyNumberFormat="0" applyProtection="0">
      <alignment horizontal="left" vertical="top" indent="1"/>
    </xf>
    <xf numFmtId="0" fontId="30" fillId="0" borderId="41"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54"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54" applyNumberFormat="0" applyFont="0" applyFill="0" applyAlignment="0" applyProtection="0"/>
    <xf numFmtId="0" fontId="30" fillId="0" borderId="53" applyNumberFormat="0" applyFont="0" applyFill="0" applyAlignment="0" applyProtection="0"/>
    <xf numFmtId="0" fontId="53" fillId="75" borderId="65" applyNumberFormat="0" applyAlignment="0" applyProtection="0"/>
    <xf numFmtId="0" fontId="30" fillId="84" borderId="66" applyNumberFormat="0" applyProtection="0">
      <alignment horizontal="left" vertical="top" indent="1"/>
    </xf>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37" borderId="66" applyNumberFormat="0" applyProtection="0">
      <alignment horizontal="left" vertical="top" indent="1"/>
    </xf>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4" fontId="31" fillId="39" borderId="66" applyNumberFormat="0" applyProtection="0">
      <alignment horizontal="right" vertical="center"/>
    </xf>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37" borderId="66" applyNumberFormat="0" applyProtection="0">
      <alignment horizontal="left" vertical="top" indent="1"/>
    </xf>
    <xf numFmtId="0" fontId="30" fillId="44" borderId="66" applyNumberFormat="0" applyProtection="0">
      <alignment horizontal="left" vertical="center" indent="1"/>
    </xf>
    <xf numFmtId="0" fontId="30" fillId="37" borderId="66" applyNumberFormat="0" applyProtection="0">
      <alignment horizontal="left" vertical="top" indent="1"/>
    </xf>
    <xf numFmtId="0" fontId="30" fillId="44" borderId="66" applyNumberFormat="0" applyProtection="0">
      <alignment horizontal="left" vertical="top" indent="1"/>
    </xf>
    <xf numFmtId="0" fontId="30" fillId="37"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top" indent="1"/>
    </xf>
    <xf numFmtId="0" fontId="30" fillId="84" borderId="66" applyNumberFormat="0" applyProtection="0">
      <alignment horizontal="left" vertical="center" indent="1"/>
    </xf>
    <xf numFmtId="4" fontId="31" fillId="84" borderId="66" applyNumberFormat="0" applyProtection="0">
      <alignment horizontal="right" vertical="center"/>
    </xf>
    <xf numFmtId="0" fontId="30" fillId="36" borderId="55" applyNumberFormat="0">
      <protection locked="0"/>
    </xf>
    <xf numFmtId="0" fontId="30" fillId="36" borderId="55" applyNumberFormat="0">
      <protection locked="0"/>
    </xf>
    <xf numFmtId="4" fontId="31" fillId="37" borderId="66" applyNumberFormat="0" applyProtection="0">
      <alignment horizontal="left" vertical="center" indent="1"/>
    </xf>
    <xf numFmtId="0" fontId="30" fillId="36" borderId="55" applyNumberFormat="0">
      <protection locked="0"/>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84" borderId="66" applyNumberFormat="0" applyProtection="0">
      <alignment horizontal="left" vertical="center" indent="1"/>
    </xf>
    <xf numFmtId="0" fontId="30" fillId="44" borderId="66" applyNumberFormat="0" applyProtection="0">
      <alignment horizontal="left" vertical="center" indent="1"/>
    </xf>
    <xf numFmtId="0" fontId="30" fillId="84"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0" borderId="41" applyNumberFormat="0" applyFont="0" applyFill="0" applyAlignment="0" applyProtection="0"/>
    <xf numFmtId="0" fontId="50" fillId="73" borderId="56" applyNumberFormat="0" applyAlignment="0" applyProtection="0"/>
    <xf numFmtId="0" fontId="30" fillId="0" borderId="46" applyNumberFormat="0" applyFont="0" applyFill="0" applyAlignment="0" applyProtection="0"/>
    <xf numFmtId="0" fontId="30" fillId="72" borderId="46" applyNumberFormat="0" applyFont="0" applyAlignment="0" applyProtection="0"/>
    <xf numFmtId="0" fontId="65" fillId="50" borderId="56" applyNumberFormat="0" applyAlignment="0" applyProtection="0"/>
    <xf numFmtId="0" fontId="50" fillId="73" borderId="56" applyNumberFormat="0" applyAlignment="0" applyProtection="0"/>
    <xf numFmtId="0" fontId="30" fillId="41" borderId="46" applyNumberFormat="0" applyFont="0" applyAlignment="0" applyProtection="0"/>
    <xf numFmtId="0" fontId="50" fillId="73" borderId="56" applyNumberFormat="0" applyAlignment="0" applyProtection="0"/>
    <xf numFmtId="0" fontId="30" fillId="72" borderId="46" applyNumberFormat="0" applyFont="0" applyAlignment="0" applyProtection="0"/>
    <xf numFmtId="0" fontId="53" fillId="75" borderId="65" applyNumberFormat="0" applyAlignment="0" applyProtection="0"/>
    <xf numFmtId="0" fontId="30" fillId="72" borderId="46" applyNumberFormat="0" applyFont="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47" applyNumberFormat="0" applyFont="0" applyFill="0" applyAlignment="0" applyProtection="0"/>
    <xf numFmtId="0" fontId="30" fillId="0" borderId="41"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45" fillId="0" borderId="69" applyNumberFormat="0" applyFill="0" applyAlignment="0" applyProtection="0"/>
    <xf numFmtId="0" fontId="30" fillId="36" borderId="55" applyNumberFormat="0">
      <protection locked="0"/>
    </xf>
    <xf numFmtId="0" fontId="30" fillId="0" borderId="46" applyNumberFormat="0" applyFont="0" applyFill="0" applyAlignment="0" applyProtection="0"/>
    <xf numFmtId="0" fontId="30" fillId="36" borderId="55" applyNumberFormat="0">
      <protection locked="0"/>
    </xf>
    <xf numFmtId="0" fontId="30" fillId="0" borderId="46" applyNumberFormat="0" applyFont="0" applyFill="0" applyAlignment="0" applyProtection="0"/>
    <xf numFmtId="4" fontId="31" fillId="37" borderId="66" applyNumberFormat="0" applyProtection="0">
      <alignment horizontal="left" vertical="center" indent="1"/>
    </xf>
    <xf numFmtId="0" fontId="30" fillId="84" borderId="66" applyNumberFormat="0" applyProtection="0">
      <alignment horizontal="left" vertical="top" indent="1"/>
    </xf>
    <xf numFmtId="0" fontId="30" fillId="0" borderId="49" applyNumberFormat="0" applyFont="0" applyFill="0" applyAlignment="0" applyProtection="0"/>
    <xf numFmtId="0" fontId="30" fillId="44" borderId="66" applyNumberFormat="0" applyProtection="0">
      <alignment horizontal="left" vertical="top" indent="1"/>
    </xf>
    <xf numFmtId="0" fontId="30" fillId="44" borderId="66" applyNumberFormat="0" applyProtection="0">
      <alignment horizontal="left" vertical="center" indent="1"/>
    </xf>
    <xf numFmtId="0" fontId="30" fillId="84" borderId="66" applyNumberFormat="0" applyProtection="0">
      <alignment horizontal="left" vertical="center" indent="1"/>
    </xf>
    <xf numFmtId="0" fontId="30" fillId="37" borderId="66" applyNumberFormat="0" applyProtection="0">
      <alignment horizontal="left" vertical="top" indent="1"/>
    </xf>
    <xf numFmtId="0" fontId="30" fillId="84" borderId="66" applyNumberFormat="0" applyProtection="0">
      <alignment horizontal="left" vertical="center" indent="1"/>
    </xf>
    <xf numFmtId="0" fontId="30" fillId="37" borderId="66" applyNumberFormat="0" applyProtection="0">
      <alignment horizontal="left" vertical="center" indent="1"/>
    </xf>
    <xf numFmtId="0" fontId="30" fillId="47" borderId="66" applyNumberFormat="0" applyProtection="0">
      <alignment horizontal="left" vertical="top" indent="1"/>
    </xf>
    <xf numFmtId="0" fontId="30" fillId="37" borderId="66" applyNumberFormat="0" applyProtection="0">
      <alignment horizontal="left" vertical="center" indent="1"/>
    </xf>
    <xf numFmtId="4" fontId="31" fillId="81" borderId="66" applyNumberFormat="0" applyProtection="0">
      <alignment horizontal="right" vertical="center"/>
    </xf>
    <xf numFmtId="0" fontId="30" fillId="47" borderId="66" applyNumberFormat="0" applyProtection="0">
      <alignment horizontal="left" vertical="center" indent="1"/>
    </xf>
    <xf numFmtId="0" fontId="30" fillId="84" borderId="66" applyNumberFormat="0" applyProtection="0">
      <alignment horizontal="left" vertical="top" indent="1"/>
    </xf>
    <xf numFmtId="0" fontId="30" fillId="0" borderId="53" applyNumberFormat="0" applyFont="0" applyFill="0" applyAlignment="0" applyProtection="0"/>
    <xf numFmtId="0" fontId="30" fillId="0" borderId="47" applyNumberFormat="0" applyFont="0" applyFill="0" applyAlignment="0" applyProtection="0"/>
    <xf numFmtId="0" fontId="30" fillId="0" borderId="49" applyNumberFormat="0" applyFont="0" applyFill="0" applyAlignment="0" applyProtection="0"/>
    <xf numFmtId="4" fontId="31" fillId="48" borderId="66" applyNumberFormat="0" applyProtection="0">
      <alignment horizontal="right" vertical="center"/>
    </xf>
    <xf numFmtId="0" fontId="30" fillId="0" borderId="54" applyNumberFormat="0" applyFont="0" applyFill="0" applyAlignment="0" applyProtection="0"/>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4" fontId="31" fillId="41" borderId="66" applyNumberFormat="0" applyProtection="0">
      <alignment vertical="center"/>
    </xf>
    <xf numFmtId="4" fontId="57" fillId="41" borderId="66" applyNumberFormat="0" applyProtection="0">
      <alignment vertical="center"/>
    </xf>
    <xf numFmtId="4" fontId="31" fillId="41" borderId="66" applyNumberFormat="0" applyProtection="0">
      <alignment horizontal="left" vertical="center" indent="1"/>
    </xf>
    <xf numFmtId="0" fontId="31" fillId="41" borderId="66" applyNumberFormat="0" applyProtection="0">
      <alignment horizontal="left" vertical="top" indent="1"/>
    </xf>
    <xf numFmtId="4" fontId="31" fillId="84" borderId="66" applyNumberFormat="0" applyProtection="0">
      <alignment horizontal="right" vertical="center"/>
    </xf>
    <xf numFmtId="4" fontId="57" fillId="84" borderId="66" applyNumberFormat="0" applyProtection="0">
      <alignment horizontal="right" vertical="center"/>
    </xf>
    <xf numFmtId="4" fontId="31" fillId="37" borderId="66" applyNumberFormat="0" applyProtection="0">
      <alignment horizontal="left" vertical="center" indent="1"/>
    </xf>
    <xf numFmtId="0" fontId="31" fillId="37" borderId="66" applyNumberFormat="0" applyProtection="0">
      <alignment horizontal="left" vertical="top" indent="1"/>
    </xf>
    <xf numFmtId="4" fontId="59" fillId="84" borderId="66" applyNumberFormat="0" applyProtection="0">
      <alignment horizontal="right" vertical="center"/>
    </xf>
    <xf numFmtId="0" fontId="45" fillId="0" borderId="68" applyNumberFormat="0" applyFill="0" applyAlignment="0" applyProtection="0"/>
    <xf numFmtId="0" fontId="45" fillId="0" borderId="69"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30" fillId="72" borderId="46" applyNumberFormat="0" applyFont="0" applyAlignment="0" applyProtection="0"/>
    <xf numFmtId="0" fontId="30" fillId="0" borderId="41"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46" applyNumberFormat="0" applyFont="0" applyFill="0" applyAlignment="0" applyProtection="0"/>
    <xf numFmtId="0" fontId="30" fillId="0" borderId="47" applyNumberFormat="0" applyFont="0" applyFill="0" applyAlignment="0" applyProtection="0"/>
    <xf numFmtId="0" fontId="30" fillId="72" borderId="46" applyNumberFormat="0" applyFont="0" applyAlignment="0" applyProtection="0"/>
    <xf numFmtId="0" fontId="50" fillId="73" borderId="56" applyNumberFormat="0" applyAlignment="0" applyProtection="0"/>
    <xf numFmtId="0" fontId="30" fillId="72" borderId="46" applyNumberFormat="0" applyFont="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54"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72" borderId="46" applyNumberFormat="0" applyFont="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0" fontId="45" fillId="0" borderId="68" applyNumberFormat="0" applyFill="0" applyAlignment="0" applyProtection="0"/>
    <xf numFmtId="4" fontId="59" fillId="84" borderId="66" applyNumberFormat="0" applyProtection="0">
      <alignment horizontal="right" vertical="center"/>
    </xf>
    <xf numFmtId="0" fontId="31" fillId="37" borderId="66" applyNumberFormat="0" applyProtection="0">
      <alignment horizontal="left" vertical="top" indent="1"/>
    </xf>
    <xf numFmtId="4" fontId="31" fillId="37" borderId="66" applyNumberFormat="0" applyProtection="0">
      <alignment horizontal="left" vertical="center" indent="1"/>
    </xf>
    <xf numFmtId="4" fontId="57" fillId="84" borderId="66" applyNumberFormat="0" applyProtection="0">
      <alignment horizontal="right" vertical="center"/>
    </xf>
    <xf numFmtId="4" fontId="31" fillId="84" borderId="66" applyNumberFormat="0" applyProtection="0">
      <alignment horizontal="right" vertical="center"/>
    </xf>
    <xf numFmtId="0" fontId="31" fillId="41" borderId="66" applyNumberFormat="0" applyProtection="0">
      <alignment horizontal="left" vertical="top" indent="1"/>
    </xf>
    <xf numFmtId="4" fontId="31" fillId="41" borderId="66" applyNumberFormat="0" applyProtection="0">
      <alignment horizontal="left" vertical="center" indent="1"/>
    </xf>
    <xf numFmtId="4" fontId="57" fillId="41" borderId="66" applyNumberFormat="0" applyProtection="0">
      <alignment vertical="center"/>
    </xf>
    <xf numFmtId="4" fontId="31" fillId="41" borderId="66" applyNumberFormat="0" applyProtection="0">
      <alignment vertical="center"/>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top"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44" borderId="66" applyNumberFormat="0" applyProtection="0">
      <alignment horizontal="left" vertical="top" indent="1"/>
    </xf>
    <xf numFmtId="0" fontId="30" fillId="84" borderId="66" applyNumberFormat="0" applyProtection="0">
      <alignment horizontal="left" vertical="center" indent="1"/>
    </xf>
    <xf numFmtId="0" fontId="30" fillId="8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37" borderId="66" applyNumberFormat="0" applyProtection="0">
      <alignment horizontal="left" vertical="top"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44" borderId="66" applyNumberFormat="0" applyProtection="0">
      <alignment horizontal="left" vertical="center"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47" borderId="66" applyNumberFormat="0" applyProtection="0">
      <alignment horizontal="left" vertical="top" indent="1"/>
    </xf>
    <xf numFmtId="0" fontId="30" fillId="37" borderId="66" applyNumberFormat="0" applyProtection="0">
      <alignment horizontal="left" vertical="center" indent="1"/>
    </xf>
    <xf numFmtId="0" fontId="30" fillId="3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center"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top"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0" fontId="30" fillId="47" borderId="66" applyNumberFormat="0" applyProtection="0">
      <alignment horizontal="left" vertical="center" indent="1"/>
    </xf>
    <xf numFmtId="4" fontId="31" fillId="37" borderId="66" applyNumberFormat="0" applyProtection="0">
      <alignment horizontal="right" vertical="center"/>
    </xf>
    <xf numFmtId="4" fontId="31" fillId="51" borderId="66" applyNumberFormat="0" applyProtection="0">
      <alignment horizontal="right" vertical="center"/>
    </xf>
    <xf numFmtId="4" fontId="31" fillId="49" borderId="66" applyNumberFormat="0" applyProtection="0">
      <alignment horizontal="right" vertical="center"/>
    </xf>
    <xf numFmtId="4" fontId="31" fillId="81" borderId="66" applyNumberFormat="0" applyProtection="0">
      <alignment horizontal="right" vertical="center"/>
    </xf>
    <xf numFmtId="4" fontId="31" fillId="48" borderId="66" applyNumberFormat="0" applyProtection="0">
      <alignment horizontal="right" vertical="center"/>
    </xf>
    <xf numFmtId="4" fontId="31" fillId="74" borderId="66" applyNumberFormat="0" applyProtection="0">
      <alignment horizontal="right" vertical="center"/>
    </xf>
    <xf numFmtId="4" fontId="31" fillId="55" borderId="66" applyNumberFormat="0" applyProtection="0">
      <alignment horizontal="right" vertical="center"/>
    </xf>
    <xf numFmtId="4" fontId="55" fillId="82" borderId="66" applyNumberFormat="0" applyProtection="0">
      <alignment vertical="center"/>
    </xf>
    <xf numFmtId="4" fontId="31" fillId="65" borderId="66" applyNumberFormat="0" applyProtection="0">
      <alignment horizontal="right" vertical="center"/>
    </xf>
    <xf numFmtId="4" fontId="31" fillId="39" borderId="66" applyNumberFormat="0" applyProtection="0">
      <alignment horizontal="right" vertical="center"/>
    </xf>
    <xf numFmtId="4" fontId="31" fillId="40" borderId="66" applyNumberFormat="0" applyProtection="0">
      <alignment horizontal="right" vertical="center"/>
    </xf>
    <xf numFmtId="0" fontId="54" fillId="82" borderId="66" applyNumberFormat="0" applyProtection="0">
      <alignment horizontal="left" vertical="top" indent="1"/>
    </xf>
    <xf numFmtId="4" fontId="54" fillId="82" borderId="66" applyNumberFormat="0" applyProtection="0">
      <alignment horizontal="left" vertical="center" indent="1"/>
    </xf>
    <xf numFmtId="0" fontId="30" fillId="0" borderId="54" applyNumberFormat="0" applyFont="0" applyFill="0" applyAlignment="0" applyProtection="0"/>
    <xf numFmtId="4" fontId="54" fillId="82" borderId="66" applyNumberFormat="0" applyProtection="0">
      <alignment vertical="center"/>
    </xf>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0" borderId="41" applyNumberFormat="0" applyFont="0" applyFill="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41" borderId="46" applyNumberFormat="0" applyFont="0" applyAlignment="0" applyProtection="0"/>
    <xf numFmtId="0" fontId="30" fillId="41"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30" fillId="72" borderId="46" applyNumberFormat="0" applyFont="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50" fillId="73" borderId="56" applyNumberFormat="0" applyAlignment="0" applyProtection="0"/>
    <xf numFmtId="0" fontId="70" fillId="46" borderId="56" applyNumberFormat="0" applyAlignment="0" applyProtection="0"/>
    <xf numFmtId="0" fontId="43" fillId="75" borderId="56" applyNumberFormat="0" applyAlignment="0" applyProtection="0"/>
    <xf numFmtId="0" fontId="43" fillId="75" borderId="56" applyNumberFormat="0" applyAlignment="0" applyProtection="0"/>
    <xf numFmtId="0" fontId="43" fillId="75" borderId="56" applyNumberFormat="0" applyAlignment="0" applyProtection="0"/>
    <xf numFmtId="0" fontId="43" fillId="75" borderId="56" applyNumberFormat="0" applyAlignment="0" applyProtection="0"/>
    <xf numFmtId="0" fontId="65" fillId="50" borderId="56" applyNumberFormat="0" applyAlignment="0" applyProtection="0"/>
    <xf numFmtId="0" fontId="43" fillId="75" borderId="56" applyNumberFormat="0" applyAlignment="0" applyProtection="0"/>
    <xf numFmtId="0" fontId="30" fillId="0" borderId="53"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6" applyNumberFormat="0" applyFont="0" applyFill="0" applyAlignment="0" applyProtection="0"/>
    <xf numFmtId="0" fontId="30" fillId="0" borderId="41"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2" applyNumberFormat="0" applyFont="0" applyFill="0" applyAlignment="0" applyProtection="0"/>
    <xf numFmtId="0" fontId="30" fillId="0" borderId="47"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47" applyNumberFormat="0" applyFont="0" applyFill="0" applyAlignment="0" applyProtection="0"/>
    <xf numFmtId="0" fontId="30" fillId="0" borderId="49" applyNumberFormat="0" applyFont="0" applyFill="0" applyAlignment="0" applyProtection="0"/>
    <xf numFmtId="0" fontId="30" fillId="0" borderId="50" applyNumberFormat="0" applyFont="0" applyFill="0" applyAlignment="0" applyProtection="0"/>
    <xf numFmtId="0" fontId="30" fillId="0" borderId="51" applyNumberFormat="0" applyFont="0" applyFill="0" applyAlignment="0" applyProtection="0"/>
    <xf numFmtId="0" fontId="30" fillId="0" borderId="52" applyNumberFormat="0" applyFont="0" applyFill="0" applyAlignment="0" applyProtection="0"/>
    <xf numFmtId="0" fontId="30" fillId="0" borderId="53" applyNumberFormat="0" applyFont="0" applyFill="0" applyAlignment="0" applyProtection="0"/>
    <xf numFmtId="0" fontId="30" fillId="0" borderId="54"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47" applyNumberFormat="0" applyFont="0" applyFill="0" applyAlignment="0" applyProtection="0"/>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36" borderId="55" applyNumberFormat="0">
      <protection locked="0"/>
    </xf>
    <xf numFmtId="0" fontId="30" fillId="0" borderId="54"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7"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4"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3"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2"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1"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9"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47" applyNumberFormat="0" applyFont="0" applyFill="0" applyAlignment="0" applyProtection="0"/>
    <xf numFmtId="0" fontId="30" fillId="0" borderId="53" applyNumberFormat="0" applyFont="0" applyFill="0" applyAlignment="0" applyProtection="0"/>
    <xf numFmtId="0" fontId="30" fillId="0" borderId="50" applyNumberFormat="0" applyFont="0" applyFill="0" applyAlignment="0" applyProtection="0"/>
    <xf numFmtId="0" fontId="30" fillId="0" borderId="49" applyNumberFormat="0" applyFont="0" applyFill="0" applyAlignment="0" applyProtection="0"/>
    <xf numFmtId="0" fontId="30" fillId="0" borderId="51" applyNumberFormat="0" applyFont="0" applyFill="0" applyAlignment="0" applyProtection="0"/>
    <xf numFmtId="0" fontId="30" fillId="0" borderId="54" applyNumberFormat="0" applyFont="0" applyFill="0" applyAlignment="0" applyProtection="0"/>
    <xf numFmtId="0" fontId="30" fillId="0" borderId="52"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center" indent="1"/>
    </xf>
    <xf numFmtId="0" fontId="53" fillId="75" borderId="81" applyNumberFormat="0" applyAlignment="0" applyProtection="0"/>
    <xf numFmtId="0" fontId="30" fillId="0" borderId="70" applyNumberFormat="0" applyFont="0" applyFill="0" applyAlignment="0" applyProtection="0"/>
    <xf numFmtId="0" fontId="30" fillId="0" borderId="77" applyNumberFormat="0" applyFont="0" applyFill="0" applyAlignment="0" applyProtection="0"/>
    <xf numFmtId="0" fontId="45" fillId="0" borderId="84" applyNumberFormat="0" applyFill="0" applyAlignment="0" applyProtection="0"/>
    <xf numFmtId="0" fontId="30" fillId="0" borderId="72" applyNumberFormat="0" applyFont="0" applyFill="0" applyAlignment="0" applyProtection="0"/>
    <xf numFmtId="0" fontId="30" fillId="0" borderId="74" applyNumberFormat="0" applyFont="0" applyFill="0" applyAlignment="0" applyProtection="0"/>
    <xf numFmtId="0" fontId="45" fillId="0" borderId="83" applyNumberFormat="0" applyFill="0" applyAlignment="0" applyProtection="0"/>
    <xf numFmtId="0" fontId="30" fillId="84" borderId="82" applyNumberFormat="0" applyProtection="0">
      <alignment horizontal="left" vertical="center" indent="1"/>
    </xf>
    <xf numFmtId="0" fontId="30" fillId="0" borderId="76" applyNumberFormat="0" applyFont="0" applyFill="0" applyAlignment="0" applyProtection="0"/>
    <xf numFmtId="0" fontId="30" fillId="0" borderId="72" applyNumberFormat="0" applyFont="0" applyFill="0" applyAlignment="0" applyProtection="0"/>
    <xf numFmtId="4" fontId="31" fillId="51" borderId="82" applyNumberFormat="0" applyProtection="0">
      <alignment horizontal="right" vertical="center"/>
    </xf>
    <xf numFmtId="0" fontId="30" fillId="84" borderId="82" applyNumberFormat="0" applyProtection="0">
      <alignment horizontal="left" vertical="top" indent="1"/>
    </xf>
    <xf numFmtId="0" fontId="30" fillId="36" borderId="79" applyNumberFormat="0">
      <protection locked="0"/>
    </xf>
    <xf numFmtId="0" fontId="30" fillId="0" borderId="71" applyNumberFormat="0" applyFont="0" applyFill="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4" fontId="59" fillId="84" borderId="82" applyNumberFormat="0" applyProtection="0">
      <alignment horizontal="right" vertical="center"/>
    </xf>
    <xf numFmtId="0" fontId="30" fillId="72" borderId="71" applyNumberFormat="0" applyFont="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0" borderId="72" applyNumberFormat="0" applyFont="0" applyFill="0" applyAlignment="0" applyProtection="0"/>
    <xf numFmtId="0" fontId="30" fillId="0" borderId="70" applyNumberFormat="0" applyFont="0" applyFill="0" applyAlignment="0" applyProtection="0"/>
    <xf numFmtId="0" fontId="54" fillId="82" borderId="82" applyNumberFormat="0" applyProtection="0">
      <alignment horizontal="left" vertical="top" indent="1"/>
    </xf>
    <xf numFmtId="0" fontId="30" fillId="0" borderId="78"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84" borderId="82" applyNumberFormat="0" applyProtection="0">
      <alignment horizontal="left" vertical="center" indent="1"/>
    </xf>
    <xf numFmtId="0" fontId="30" fillId="0" borderId="75" applyNumberFormat="0" applyFont="0" applyFill="0" applyAlignment="0" applyProtection="0"/>
    <xf numFmtId="0" fontId="30" fillId="0" borderId="73" applyNumberFormat="0" applyFont="0" applyFill="0" applyAlignment="0" applyProtection="0"/>
    <xf numFmtId="0" fontId="30" fillId="0" borderId="72" applyNumberFormat="0" applyFont="0" applyFill="0" applyAlignment="0" applyProtection="0"/>
    <xf numFmtId="0" fontId="30" fillId="44" borderId="82" applyNumberFormat="0" applyProtection="0">
      <alignment horizontal="left" vertical="top" indent="1"/>
    </xf>
    <xf numFmtId="0" fontId="30" fillId="84" borderId="82" applyNumberFormat="0" applyProtection="0">
      <alignment horizontal="left" vertical="center" indent="1"/>
    </xf>
    <xf numFmtId="0" fontId="30" fillId="0" borderId="78"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0" borderId="74" applyNumberFormat="0" applyFont="0" applyFill="0" applyAlignment="0" applyProtection="0"/>
    <xf numFmtId="0" fontId="30" fillId="37" borderId="82" applyNumberFormat="0" applyProtection="0">
      <alignment horizontal="left" vertical="top" indent="1"/>
    </xf>
    <xf numFmtId="0" fontId="30" fillId="37" borderId="82" applyNumberFormat="0" applyProtection="0">
      <alignment horizontal="left" vertical="center" indent="1"/>
    </xf>
    <xf numFmtId="0" fontId="30" fillId="0" borderId="70" applyNumberFormat="0" applyFont="0" applyFill="0" applyAlignment="0" applyProtection="0"/>
    <xf numFmtId="0" fontId="30" fillId="0" borderId="72" applyNumberFormat="0" applyFont="0" applyFill="0" applyAlignment="0" applyProtection="0"/>
    <xf numFmtId="4" fontId="31" fillId="65" borderId="82" applyNumberFormat="0" applyProtection="0">
      <alignment horizontal="right" vertical="center"/>
    </xf>
    <xf numFmtId="0" fontId="30" fillId="0" borderId="73" applyNumberFormat="0" applyFont="0" applyFill="0" applyAlignment="0" applyProtection="0"/>
    <xf numFmtId="0" fontId="30" fillId="0" borderId="72" applyNumberFormat="0" applyFont="0" applyFill="0" applyAlignment="0" applyProtection="0"/>
    <xf numFmtId="0" fontId="30" fillId="84" borderId="82" applyNumberFormat="0" applyProtection="0">
      <alignment horizontal="left" vertical="center" indent="1"/>
    </xf>
    <xf numFmtId="0" fontId="30" fillId="0" borderId="75" applyNumberFormat="0" applyFont="0" applyFill="0" applyAlignment="0" applyProtection="0"/>
    <xf numFmtId="0" fontId="30" fillId="0" borderId="76" applyNumberFormat="0" applyFont="0" applyFill="0" applyAlignment="0" applyProtection="0"/>
    <xf numFmtId="0" fontId="30" fillId="47" borderId="82" applyNumberFormat="0" applyProtection="0">
      <alignment horizontal="left" vertical="top" indent="1"/>
    </xf>
    <xf numFmtId="0" fontId="30" fillId="0" borderId="70" applyNumberFormat="0" applyFont="0" applyFill="0" applyAlignment="0" applyProtection="0"/>
    <xf numFmtId="0" fontId="45" fillId="0" borderId="83" applyNumberFormat="0" applyFill="0" applyAlignment="0" applyProtection="0"/>
    <xf numFmtId="0" fontId="30" fillId="0" borderId="70"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70" fillId="46" borderId="80" applyNumberFormat="0" applyAlignment="0" applyProtection="0"/>
    <xf numFmtId="0" fontId="30" fillId="0" borderId="73" applyNumberFormat="0" applyFont="0" applyFill="0" applyAlignment="0" applyProtection="0"/>
    <xf numFmtId="0" fontId="30" fillId="37" borderId="82" applyNumberFormat="0" applyProtection="0">
      <alignment horizontal="left" vertical="center" indent="1"/>
    </xf>
    <xf numFmtId="0" fontId="30" fillId="0" borderId="75" applyNumberFormat="0" applyFont="0" applyFill="0" applyAlignment="0" applyProtection="0"/>
    <xf numFmtId="0" fontId="30" fillId="0" borderId="78" applyNumberFormat="0" applyFont="0" applyFill="0" applyAlignment="0" applyProtection="0"/>
    <xf numFmtId="0" fontId="30" fillId="84" borderId="82" applyNumberFormat="0" applyProtection="0">
      <alignment horizontal="left" vertical="center" indent="1"/>
    </xf>
    <xf numFmtId="0" fontId="30" fillId="36" borderId="79" applyNumberFormat="0">
      <protection locked="0"/>
    </xf>
    <xf numFmtId="0" fontId="30" fillId="36" borderId="79" applyNumberFormat="0">
      <protection locked="0"/>
    </xf>
    <xf numFmtId="0" fontId="30" fillId="0" borderId="74" applyNumberFormat="0" applyFont="0" applyFill="0" applyAlignment="0" applyProtection="0"/>
    <xf numFmtId="0" fontId="30" fillId="0" borderId="72" applyNumberFormat="0" applyFont="0" applyFill="0" applyAlignment="0" applyProtection="0"/>
    <xf numFmtId="0" fontId="30" fillId="47" borderId="82" applyNumberFormat="0" applyProtection="0">
      <alignment horizontal="left" vertical="top" indent="1"/>
    </xf>
    <xf numFmtId="0" fontId="30" fillId="47" borderId="82" applyNumberFormat="0" applyProtection="0">
      <alignment horizontal="left" vertical="center" indent="1"/>
    </xf>
    <xf numFmtId="0" fontId="30" fillId="0" borderId="77" applyNumberFormat="0" applyFont="0" applyFill="0" applyAlignment="0" applyProtection="0"/>
    <xf numFmtId="0" fontId="30" fillId="44" borderId="82" applyNumberFormat="0" applyProtection="0">
      <alignment horizontal="left" vertical="top" indent="1"/>
    </xf>
    <xf numFmtId="0" fontId="30" fillId="37" borderId="82" applyNumberFormat="0" applyProtection="0">
      <alignment horizontal="left" vertical="top" indent="1"/>
    </xf>
    <xf numFmtId="0" fontId="30" fillId="0" borderId="74" applyNumberFormat="0" applyFont="0" applyFill="0" applyAlignment="0" applyProtection="0"/>
    <xf numFmtId="0" fontId="30" fillId="44" borderId="82" applyNumberFormat="0" applyProtection="0">
      <alignment horizontal="left" vertical="center" indent="1"/>
    </xf>
    <xf numFmtId="0" fontId="30" fillId="0" borderId="78" applyNumberFormat="0" applyFont="0" applyFill="0" applyAlignment="0" applyProtection="0"/>
    <xf numFmtId="0" fontId="30" fillId="0" borderId="70"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84" borderId="82" applyNumberFormat="0" applyProtection="0">
      <alignment horizontal="left" vertical="center" indent="1"/>
    </xf>
    <xf numFmtId="0" fontId="30" fillId="0" borderId="74" applyNumberFormat="0" applyFont="0" applyFill="0" applyAlignment="0" applyProtection="0"/>
    <xf numFmtId="0" fontId="30" fillId="47" borderId="82" applyNumberFormat="0" applyProtection="0">
      <alignment horizontal="left" vertical="center" indent="1"/>
    </xf>
    <xf numFmtId="0" fontId="30" fillId="0" borderId="78" applyNumberFormat="0" applyFont="0" applyFill="0" applyAlignment="0" applyProtection="0"/>
    <xf numFmtId="0" fontId="30" fillId="0" borderId="72" applyNumberFormat="0" applyFont="0" applyFill="0" applyAlignment="0" applyProtection="0"/>
    <xf numFmtId="0" fontId="50" fillId="73" borderId="80" applyNumberFormat="0" applyAlignment="0" applyProtection="0"/>
    <xf numFmtId="0" fontId="30" fillId="0" borderId="73" applyNumberFormat="0" applyFont="0" applyFill="0" applyAlignment="0" applyProtection="0"/>
    <xf numFmtId="0" fontId="30" fillId="44" borderId="82" applyNumberFormat="0" applyProtection="0">
      <alignment horizontal="left" vertical="top" indent="1"/>
    </xf>
    <xf numFmtId="4" fontId="57" fillId="84" borderId="82" applyNumberFormat="0" applyProtection="0">
      <alignment horizontal="right" vertical="center"/>
    </xf>
    <xf numFmtId="0" fontId="30" fillId="0" borderId="71" applyNumberFormat="0" applyFont="0" applyFill="0" applyAlignment="0" applyProtection="0"/>
    <xf numFmtId="0" fontId="31" fillId="37" borderId="82" applyNumberFormat="0" applyProtection="0">
      <alignment horizontal="left" vertical="top" indent="1"/>
    </xf>
    <xf numFmtId="4" fontId="57" fillId="84" borderId="82" applyNumberFormat="0" applyProtection="0">
      <alignment horizontal="right" vertical="center"/>
    </xf>
    <xf numFmtId="0" fontId="30" fillId="36" borderId="79" applyNumberFormat="0">
      <protection locked="0"/>
    </xf>
    <xf numFmtId="0" fontId="30" fillId="37" borderId="82" applyNumberFormat="0" applyProtection="0">
      <alignment horizontal="left" vertical="center" indent="1"/>
    </xf>
    <xf numFmtId="0" fontId="30" fillId="36" borderId="79" applyNumberFormat="0">
      <protection locked="0"/>
    </xf>
    <xf numFmtId="0" fontId="30" fillId="0" borderId="76" applyNumberFormat="0" applyFont="0" applyFill="0" applyAlignment="0" applyProtection="0"/>
    <xf numFmtId="0" fontId="30" fillId="37" borderId="82" applyNumberFormat="0" applyProtection="0">
      <alignment horizontal="left" vertical="top" indent="1"/>
    </xf>
    <xf numFmtId="0" fontId="30" fillId="72" borderId="71" applyNumberFormat="0" applyFont="0" applyAlignment="0" applyProtection="0"/>
    <xf numFmtId="0" fontId="30" fillId="44" borderId="82" applyNumberFormat="0" applyProtection="0">
      <alignment horizontal="left" vertical="top" indent="1"/>
    </xf>
    <xf numFmtId="0" fontId="30" fillId="0" borderId="78" applyNumberFormat="0" applyFont="0" applyFill="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0" borderId="75" applyNumberFormat="0" applyFont="0" applyFill="0" applyAlignment="0" applyProtection="0"/>
    <xf numFmtId="0" fontId="30" fillId="0" borderId="70"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36" borderId="79" applyNumberFormat="0">
      <protection locked="0"/>
    </xf>
    <xf numFmtId="0" fontId="30" fillId="0" borderId="78"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4" fontId="31" fillId="81" borderId="82" applyNumberFormat="0" applyProtection="0">
      <alignment horizontal="right" vertical="center"/>
    </xf>
    <xf numFmtId="0" fontId="30" fillId="0" borderId="76"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47" borderId="82" applyNumberFormat="0" applyProtection="0">
      <alignment horizontal="left" vertical="center" indent="1"/>
    </xf>
    <xf numFmtId="0" fontId="30" fillId="0" borderId="77"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0" borderId="78" applyNumberFormat="0" applyFont="0" applyFill="0" applyAlignment="0" applyProtection="0"/>
    <xf numFmtId="0" fontId="30" fillId="44" borderId="82" applyNumberFormat="0" applyProtection="0">
      <alignment horizontal="left" vertical="center" indent="1"/>
    </xf>
    <xf numFmtId="0" fontId="30" fillId="84" borderId="82" applyNumberFormat="0" applyProtection="0">
      <alignment horizontal="left" vertical="top" indent="1"/>
    </xf>
    <xf numFmtId="0" fontId="30" fillId="0" borderId="77" applyNumberFormat="0" applyFont="0" applyFill="0" applyAlignment="0" applyProtection="0"/>
    <xf numFmtId="0" fontId="30" fillId="47" borderId="82" applyNumberFormat="0" applyProtection="0">
      <alignment horizontal="left" vertical="center" indent="1"/>
    </xf>
    <xf numFmtId="0" fontId="30" fillId="0" borderId="74" applyNumberFormat="0" applyFont="0" applyFill="0" applyAlignment="0" applyProtection="0"/>
    <xf numFmtId="0" fontId="30" fillId="0" borderId="71" applyNumberFormat="0" applyFont="0" applyFill="0" applyAlignment="0" applyProtection="0"/>
    <xf numFmtId="4" fontId="54" fillId="82" borderId="82" applyNumberFormat="0" applyProtection="0">
      <alignment vertical="center"/>
    </xf>
    <xf numFmtId="0" fontId="30" fillId="0" borderId="75" applyNumberFormat="0" applyFont="0" applyFill="0" applyAlignment="0" applyProtection="0"/>
    <xf numFmtId="0" fontId="30" fillId="44" borderId="82" applyNumberFormat="0" applyProtection="0">
      <alignment horizontal="left" vertical="top" indent="1"/>
    </xf>
    <xf numFmtId="0" fontId="30" fillId="37" borderId="82" applyNumberFormat="0" applyProtection="0">
      <alignment horizontal="left" vertical="center" indent="1"/>
    </xf>
    <xf numFmtId="0" fontId="45" fillId="0" borderId="83" applyNumberFormat="0" applyFill="0" applyAlignment="0" applyProtection="0"/>
    <xf numFmtId="0" fontId="30" fillId="36" borderId="79" applyNumberFormat="0">
      <protection locked="0"/>
    </xf>
    <xf numFmtId="0" fontId="30" fillId="0" borderId="76" applyNumberFormat="0" applyFont="0" applyFill="0" applyAlignment="0" applyProtection="0"/>
    <xf numFmtId="0" fontId="30" fillId="36" borderId="79" applyNumberFormat="0">
      <protection locked="0"/>
    </xf>
    <xf numFmtId="0" fontId="30" fillId="37" borderId="82" applyNumberFormat="0" applyProtection="0">
      <alignment horizontal="left" vertical="top" indent="1"/>
    </xf>
    <xf numFmtId="0" fontId="30" fillId="84" borderId="82" applyNumberFormat="0" applyProtection="0">
      <alignment horizontal="left" vertical="center" indent="1"/>
    </xf>
    <xf numFmtId="0" fontId="43" fillId="75" borderId="80" applyNumberFormat="0" applyAlignment="0" applyProtection="0"/>
    <xf numFmtId="0" fontId="45" fillId="0" borderId="83" applyNumberForma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top" indent="1"/>
    </xf>
    <xf numFmtId="0" fontId="30" fillId="0" borderId="74" applyNumberFormat="0" applyFont="0" applyFill="0" applyAlignment="0" applyProtection="0"/>
    <xf numFmtId="0" fontId="30" fillId="0" borderId="70" applyNumberFormat="0" applyFont="0" applyFill="0" applyAlignment="0" applyProtection="0"/>
    <xf numFmtId="0" fontId="53" fillId="75" borderId="81" applyNumberFormat="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72" borderId="71" applyNumberFormat="0" applyFont="0" applyAlignment="0" applyProtection="0"/>
    <xf numFmtId="0" fontId="30" fillId="36" borderId="79" applyNumberFormat="0">
      <protection locked="0"/>
    </xf>
    <xf numFmtId="0" fontId="53" fillId="75" borderId="81" applyNumberFormat="0" applyAlignment="0" applyProtection="0"/>
    <xf numFmtId="0" fontId="30" fillId="0" borderId="72" applyNumberFormat="0" applyFont="0" applyFill="0" applyAlignment="0" applyProtection="0"/>
    <xf numFmtId="0" fontId="30" fillId="0" borderId="74" applyNumberFormat="0" applyFont="0" applyFill="0" applyAlignment="0" applyProtection="0"/>
    <xf numFmtId="0" fontId="30" fillId="37" borderId="82" applyNumberFormat="0" applyProtection="0">
      <alignment horizontal="left" vertical="top" indent="1"/>
    </xf>
    <xf numFmtId="0" fontId="30" fillId="47" borderId="82" applyNumberFormat="0" applyProtection="0">
      <alignment horizontal="left" vertical="top" indent="1"/>
    </xf>
    <xf numFmtId="0" fontId="30" fillId="0" borderId="73"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top" indent="1"/>
    </xf>
    <xf numFmtId="0" fontId="30" fillId="0" borderId="74" applyNumberFormat="0" applyFont="0" applyFill="0" applyAlignment="0" applyProtection="0"/>
    <xf numFmtId="0" fontId="30" fillId="0" borderId="71" applyNumberFormat="0" applyFont="0" applyFill="0" applyAlignment="0" applyProtection="0"/>
    <xf numFmtId="0" fontId="30" fillId="72" borderId="71" applyNumberFormat="0" applyFont="0" applyAlignment="0" applyProtection="0"/>
    <xf numFmtId="0" fontId="30" fillId="72" borderId="71" applyNumberFormat="0" applyFont="0" applyAlignment="0" applyProtection="0"/>
    <xf numFmtId="0" fontId="30" fillId="37" borderId="82" applyNumberFormat="0" applyProtection="0">
      <alignment horizontal="left" vertical="center" indent="1"/>
    </xf>
    <xf numFmtId="0" fontId="30" fillId="0" borderId="72"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0" borderId="78"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37" borderId="82" applyNumberFormat="0" applyProtection="0">
      <alignment horizontal="left" vertical="top" indent="1"/>
    </xf>
    <xf numFmtId="0" fontId="45" fillId="0" borderId="83" applyNumberForma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center" indent="1"/>
    </xf>
    <xf numFmtId="0" fontId="30" fillId="36" borderId="79" applyNumberFormat="0">
      <protection locked="0"/>
    </xf>
    <xf numFmtId="0" fontId="30" fillId="37" borderId="82" applyNumberFormat="0" applyProtection="0">
      <alignment horizontal="left" vertical="center" indent="1"/>
    </xf>
    <xf numFmtId="0" fontId="30" fillId="0" borderId="71" applyNumberFormat="0" applyFont="0" applyFill="0" applyAlignment="0" applyProtection="0"/>
    <xf numFmtId="0" fontId="30" fillId="0" borderId="74" applyNumberFormat="0" applyFont="0" applyFill="0" applyAlignment="0" applyProtection="0"/>
    <xf numFmtId="0" fontId="30" fillId="36" borderId="79" applyNumberFormat="0">
      <protection locked="0"/>
    </xf>
    <xf numFmtId="0" fontId="30" fillId="0" borderId="74" applyNumberFormat="0" applyFont="0" applyFill="0" applyAlignment="0" applyProtection="0"/>
    <xf numFmtId="0" fontId="30" fillId="37" borderId="82" applyNumberFormat="0" applyProtection="0">
      <alignment horizontal="left" vertical="top" indent="1"/>
    </xf>
    <xf numFmtId="0" fontId="30" fillId="47" borderId="82" applyNumberFormat="0" applyProtection="0">
      <alignment horizontal="left" vertical="top" indent="1"/>
    </xf>
    <xf numFmtId="0" fontId="30" fillId="0" borderId="76" applyNumberFormat="0" applyFont="0" applyFill="0" applyAlignment="0" applyProtection="0"/>
    <xf numFmtId="0" fontId="30" fillId="36" borderId="79" applyNumberFormat="0">
      <protection locked="0"/>
    </xf>
    <xf numFmtId="0" fontId="30" fillId="44" borderId="82" applyNumberFormat="0" applyProtection="0">
      <alignment horizontal="left" vertical="top" indent="1"/>
    </xf>
    <xf numFmtId="0" fontId="30" fillId="0" borderId="74" applyNumberFormat="0" applyFont="0" applyFill="0" applyAlignment="0" applyProtection="0"/>
    <xf numFmtId="0" fontId="30" fillId="37" borderId="82" applyNumberFormat="0" applyProtection="0">
      <alignment horizontal="left" vertical="top" indent="1"/>
    </xf>
    <xf numFmtId="0" fontId="30" fillId="0" borderId="77" applyNumberFormat="0" applyFont="0" applyFill="0" applyAlignment="0" applyProtection="0"/>
    <xf numFmtId="0" fontId="30" fillId="0" borderId="73" applyNumberFormat="0" applyFont="0" applyFill="0" applyAlignment="0" applyProtection="0"/>
    <xf numFmtId="0" fontId="30" fillId="0" borderId="72"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84" borderId="82" applyNumberFormat="0" applyProtection="0">
      <alignment horizontal="left" vertical="top" indent="1"/>
    </xf>
    <xf numFmtId="0" fontId="30" fillId="36" borderId="79" applyNumberFormat="0">
      <protection locked="0"/>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0" borderId="78" applyNumberFormat="0" applyFont="0" applyFill="0" applyAlignment="0" applyProtection="0"/>
    <xf numFmtId="0" fontId="30" fillId="37" borderId="82" applyNumberFormat="0" applyProtection="0">
      <alignment horizontal="left" vertical="top" indent="1"/>
    </xf>
    <xf numFmtId="0" fontId="30" fillId="0" borderId="73" applyNumberFormat="0" applyFont="0" applyFill="0" applyAlignment="0" applyProtection="0"/>
    <xf numFmtId="0" fontId="30" fillId="44" borderId="82" applyNumberFormat="0" applyProtection="0">
      <alignment horizontal="left" vertical="top" indent="1"/>
    </xf>
    <xf numFmtId="0" fontId="30" fillId="0" borderId="78"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36" borderId="79" applyNumberFormat="0">
      <protection locked="0"/>
    </xf>
    <xf numFmtId="0" fontId="30" fillId="0" borderId="75"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5" applyNumberFormat="0" applyFont="0" applyFill="0" applyAlignment="0" applyProtection="0"/>
    <xf numFmtId="0" fontId="30" fillId="0" borderId="70" applyNumberFormat="0" applyFont="0" applyFill="0" applyAlignment="0" applyProtection="0"/>
    <xf numFmtId="0" fontId="30" fillId="0" borderId="77" applyNumberFormat="0" applyFont="0" applyFill="0" applyAlignment="0" applyProtection="0"/>
    <xf numFmtId="0" fontId="30" fillId="84" borderId="82" applyNumberFormat="0" applyProtection="0">
      <alignment horizontal="left" vertical="center" indent="1"/>
    </xf>
    <xf numFmtId="0" fontId="30" fillId="37" borderId="82" applyNumberFormat="0" applyProtection="0">
      <alignment horizontal="left" vertical="top" indent="1"/>
    </xf>
    <xf numFmtId="0" fontId="30" fillId="0" borderId="77" applyNumberFormat="0" applyFont="0" applyFill="0" applyAlignment="0" applyProtection="0"/>
    <xf numFmtId="0" fontId="30" fillId="47" borderId="82" applyNumberFormat="0" applyProtection="0">
      <alignment horizontal="left" vertical="top" indent="1"/>
    </xf>
    <xf numFmtId="0" fontId="30" fillId="0" borderId="75"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0" borderId="78" applyNumberFormat="0" applyFont="0" applyFill="0" applyAlignment="0" applyProtection="0"/>
    <xf numFmtId="0" fontId="30" fillId="37" borderId="82" applyNumberFormat="0" applyProtection="0">
      <alignment horizontal="left" vertical="center" indent="1"/>
    </xf>
    <xf numFmtId="0" fontId="30" fillId="72" borderId="71" applyNumberFormat="0" applyFont="0" applyAlignment="0" applyProtection="0"/>
    <xf numFmtId="0" fontId="30" fillId="84" borderId="82" applyNumberFormat="0" applyProtection="0">
      <alignment horizontal="left" vertical="top" indent="1"/>
    </xf>
    <xf numFmtId="0" fontId="30" fillId="0" borderId="74" applyNumberFormat="0" applyFont="0" applyFill="0" applyAlignment="0" applyProtection="0"/>
    <xf numFmtId="4" fontId="31" fillId="37" borderId="82" applyNumberFormat="0" applyProtection="0">
      <alignment horizontal="left" vertical="center" indent="1"/>
    </xf>
    <xf numFmtId="0" fontId="30" fillId="0" borderId="72" applyNumberFormat="0" applyFont="0" applyFill="0" applyAlignment="0" applyProtection="0"/>
    <xf numFmtId="4" fontId="31" fillId="37" borderId="82" applyNumberFormat="0" applyProtection="0">
      <alignment horizontal="right" vertical="center"/>
    </xf>
    <xf numFmtId="0" fontId="30" fillId="0" borderId="71" applyNumberFormat="0" applyFont="0" applyFill="0" applyAlignment="0" applyProtection="0"/>
    <xf numFmtId="0" fontId="30" fillId="0" borderId="78" applyNumberFormat="0" applyFont="0" applyFill="0" applyAlignment="0" applyProtection="0"/>
    <xf numFmtId="4" fontId="31" fillId="37" borderId="82" applyNumberFormat="0" applyProtection="0">
      <alignment horizontal="left" vertical="center" indent="1"/>
    </xf>
    <xf numFmtId="0" fontId="30" fillId="44" borderId="82" applyNumberFormat="0" applyProtection="0">
      <alignment horizontal="left" vertical="center" indent="1"/>
    </xf>
    <xf numFmtId="0" fontId="30" fillId="36" borderId="79" applyNumberFormat="0">
      <protection locked="0"/>
    </xf>
    <xf numFmtId="0" fontId="53" fillId="75" borderId="81" applyNumberFormat="0" applyAlignment="0" applyProtection="0"/>
    <xf numFmtId="0" fontId="30" fillId="36" borderId="79" applyNumberFormat="0">
      <protection locked="0"/>
    </xf>
    <xf numFmtId="0" fontId="30" fillId="47" borderId="82" applyNumberFormat="0" applyProtection="0">
      <alignment horizontal="left" vertical="center" indent="1"/>
    </xf>
    <xf numFmtId="0" fontId="30" fillId="0" borderId="70" applyNumberFormat="0" applyFont="0" applyFill="0" applyAlignment="0" applyProtection="0"/>
    <xf numFmtId="0" fontId="30" fillId="0" borderId="70"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center" indent="1"/>
    </xf>
    <xf numFmtId="0" fontId="30" fillId="0" borderId="71"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center" indent="1"/>
    </xf>
    <xf numFmtId="0" fontId="30" fillId="36" borderId="79" applyNumberFormat="0">
      <protection locked="0"/>
    </xf>
    <xf numFmtId="0" fontId="30" fillId="0" borderId="75"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center" indent="1"/>
    </xf>
    <xf numFmtId="0" fontId="30" fillId="44" borderId="82" applyNumberFormat="0" applyProtection="0">
      <alignment horizontal="left" vertical="center" indent="1"/>
    </xf>
    <xf numFmtId="0" fontId="30" fillId="36" borderId="79" applyNumberFormat="0">
      <protection locked="0"/>
    </xf>
    <xf numFmtId="0" fontId="30" fillId="72" borderId="71" applyNumberFormat="0" applyFont="0" applyAlignment="0" applyProtection="0"/>
    <xf numFmtId="0" fontId="30" fillId="47" borderId="82" applyNumberFormat="0" applyProtection="0">
      <alignment horizontal="left" vertical="top" indent="1"/>
    </xf>
    <xf numFmtId="0" fontId="30" fillId="0" borderId="71" applyNumberFormat="0" applyFont="0" applyFill="0" applyAlignment="0" applyProtection="0"/>
    <xf numFmtId="0" fontId="30" fillId="84" borderId="82" applyNumberFormat="0" applyProtection="0">
      <alignment horizontal="left" vertical="center" indent="1"/>
    </xf>
    <xf numFmtId="0" fontId="30" fillId="36" borderId="79" applyNumberFormat="0">
      <protection locked="0"/>
    </xf>
    <xf numFmtId="4" fontId="31" fillId="51" borderId="82" applyNumberFormat="0" applyProtection="0">
      <alignment horizontal="right" vertical="center"/>
    </xf>
    <xf numFmtId="0" fontId="30" fillId="0" borderId="70"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top" indent="1"/>
    </xf>
    <xf numFmtId="0" fontId="30" fillId="0" borderId="73" applyNumberFormat="0" applyFont="0" applyFill="0" applyAlignment="0" applyProtection="0"/>
    <xf numFmtId="0" fontId="30" fillId="37" borderId="82" applyNumberFormat="0" applyProtection="0">
      <alignment horizontal="left" vertical="top"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7" borderId="82" applyNumberFormat="0" applyProtection="0">
      <alignment horizontal="left" vertical="center" indent="1"/>
    </xf>
    <xf numFmtId="0" fontId="30" fillId="37" borderId="82" applyNumberFormat="0" applyProtection="0">
      <alignment horizontal="left" vertical="center" indent="1"/>
    </xf>
    <xf numFmtId="0" fontId="30" fillId="0" borderId="74" applyNumberFormat="0" applyFont="0" applyFill="0" applyAlignment="0" applyProtection="0"/>
    <xf numFmtId="0" fontId="30" fillId="44" borderId="82" applyNumberFormat="0" applyProtection="0">
      <alignment horizontal="left" vertical="center" indent="1"/>
    </xf>
    <xf numFmtId="0" fontId="30" fillId="0" borderId="75" applyNumberFormat="0" applyFont="0" applyFill="0" applyAlignment="0" applyProtection="0"/>
    <xf numFmtId="0" fontId="30" fillId="84" borderId="82" applyNumberFormat="0" applyProtection="0">
      <alignment horizontal="left" vertical="center" indent="1"/>
    </xf>
    <xf numFmtId="0" fontId="30" fillId="47" borderId="82" applyNumberFormat="0" applyProtection="0">
      <alignment horizontal="left" vertical="center" indent="1"/>
    </xf>
    <xf numFmtId="0" fontId="30" fillId="36" borderId="79" applyNumberFormat="0">
      <protection locked="0"/>
    </xf>
    <xf numFmtId="0" fontId="30" fillId="0" borderId="74"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0" borderId="70" applyNumberFormat="0" applyFont="0" applyFill="0" applyAlignment="0" applyProtection="0"/>
    <xf numFmtId="0" fontId="30" fillId="0" borderId="73"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4" fontId="31" fillId="41" borderId="82" applyNumberFormat="0" applyProtection="0">
      <alignment horizontal="left" vertical="center" indent="1"/>
    </xf>
    <xf numFmtId="0" fontId="30" fillId="0" borderId="77"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47" borderId="82" applyNumberFormat="0" applyProtection="0">
      <alignment horizontal="left" vertical="center" indent="1"/>
    </xf>
    <xf numFmtId="0" fontId="30" fillId="47" borderId="82" applyNumberFormat="0" applyProtection="0">
      <alignment horizontal="left" vertical="top" indent="1"/>
    </xf>
    <xf numFmtId="0" fontId="30" fillId="0" borderId="77" applyNumberFormat="0" applyFont="0" applyFill="0" applyAlignment="0" applyProtection="0"/>
    <xf numFmtId="0" fontId="30" fillId="0" borderId="77" applyNumberFormat="0" applyFont="0" applyFill="0" applyAlignment="0" applyProtection="0"/>
    <xf numFmtId="0" fontId="30" fillId="44" borderId="82" applyNumberFormat="0" applyProtection="0">
      <alignment horizontal="left" vertical="top" indent="1"/>
    </xf>
    <xf numFmtId="0" fontId="30" fillId="0" borderId="73"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41" borderId="71" applyNumberFormat="0" applyFont="0" applyAlignment="0" applyProtection="0"/>
    <xf numFmtId="0" fontId="30" fillId="0" borderId="72" applyNumberFormat="0" applyFont="0" applyFill="0" applyAlignment="0" applyProtection="0"/>
    <xf numFmtId="0" fontId="30" fillId="37" borderId="82" applyNumberFormat="0" applyProtection="0">
      <alignment horizontal="left" vertical="center" indent="1"/>
    </xf>
    <xf numFmtId="0" fontId="30" fillId="0" borderId="78" applyNumberFormat="0" applyFont="0" applyFill="0" applyAlignment="0" applyProtection="0"/>
    <xf numFmtId="0" fontId="30" fillId="44" borderId="82" applyNumberFormat="0" applyProtection="0">
      <alignment horizontal="left" vertical="center" indent="1"/>
    </xf>
    <xf numFmtId="0" fontId="30" fillId="0" borderId="75"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center" indent="1"/>
    </xf>
    <xf numFmtId="0" fontId="30" fillId="0" borderId="72" applyNumberFormat="0" applyFont="0" applyFill="0" applyAlignment="0" applyProtection="0"/>
    <xf numFmtId="0" fontId="30" fillId="0" borderId="73" applyNumberFormat="0" applyFont="0" applyFill="0" applyAlignment="0" applyProtection="0"/>
    <xf numFmtId="0" fontId="30" fillId="44" borderId="82" applyNumberFormat="0" applyProtection="0">
      <alignment horizontal="left" vertical="top" indent="1"/>
    </xf>
    <xf numFmtId="0" fontId="30" fillId="0" borderId="78" applyNumberFormat="0" applyFont="0" applyFill="0" applyAlignment="0" applyProtection="0"/>
    <xf numFmtId="0" fontId="45" fillId="0" borderId="83" applyNumberFormat="0" applyFill="0" applyAlignment="0" applyProtection="0"/>
    <xf numFmtId="0" fontId="30" fillId="37" borderId="82" applyNumberFormat="0" applyProtection="0">
      <alignment horizontal="left" vertical="center" indent="1"/>
    </xf>
    <xf numFmtId="0" fontId="30" fillId="0" borderId="73" applyNumberFormat="0" applyFont="0" applyFill="0" applyAlignment="0" applyProtection="0"/>
    <xf numFmtId="0" fontId="30" fillId="47" borderId="82" applyNumberFormat="0" applyProtection="0">
      <alignment horizontal="left" vertical="center" indent="1"/>
    </xf>
    <xf numFmtId="0" fontId="30" fillId="0" borderId="76" applyNumberFormat="0" applyFont="0" applyFill="0" applyAlignment="0" applyProtection="0"/>
    <xf numFmtId="0" fontId="30" fillId="0" borderId="76" applyNumberFormat="0" applyFont="0" applyFill="0" applyAlignment="0" applyProtection="0"/>
    <xf numFmtId="0" fontId="30" fillId="37" borderId="82" applyNumberFormat="0" applyProtection="0">
      <alignment horizontal="left" vertical="center" indent="1"/>
    </xf>
    <xf numFmtId="0" fontId="30" fillId="0" borderId="76" applyNumberFormat="0" applyFont="0" applyFill="0" applyAlignment="0" applyProtection="0"/>
    <xf numFmtId="0" fontId="50" fillId="73" borderId="80" applyNumberFormat="0" applyAlignment="0" applyProtection="0"/>
    <xf numFmtId="0" fontId="30" fillId="0" borderId="70" applyNumberFormat="0" applyFont="0" applyFill="0" applyAlignment="0" applyProtection="0"/>
    <xf numFmtId="0" fontId="30" fillId="47" borderId="82" applyNumberFormat="0" applyProtection="0">
      <alignment horizontal="left" vertical="top" indent="1"/>
    </xf>
    <xf numFmtId="0" fontId="30" fillId="44" borderId="82" applyNumberFormat="0" applyProtection="0">
      <alignment horizontal="left" vertical="top" indent="1"/>
    </xf>
    <xf numFmtId="0" fontId="30" fillId="84" borderId="82" applyNumberFormat="0" applyProtection="0">
      <alignment horizontal="left" vertical="center" indent="1"/>
    </xf>
    <xf numFmtId="0" fontId="30" fillId="0" borderId="77" applyNumberFormat="0" applyFont="0" applyFill="0" applyAlignment="0" applyProtection="0"/>
    <xf numFmtId="0" fontId="30" fillId="0" borderId="75" applyNumberFormat="0" applyFont="0" applyFill="0" applyAlignment="0" applyProtection="0"/>
    <xf numFmtId="0" fontId="30" fillId="37" borderId="82" applyNumberFormat="0" applyProtection="0">
      <alignment horizontal="left" vertical="center" indent="1"/>
    </xf>
    <xf numFmtId="4" fontId="54" fillId="82" borderId="82" applyNumberFormat="0" applyProtection="0">
      <alignment horizontal="left" vertical="center" indent="1"/>
    </xf>
    <xf numFmtId="0" fontId="30" fillId="0" borderId="78" applyNumberFormat="0" applyFont="0" applyFill="0" applyAlignment="0" applyProtection="0"/>
    <xf numFmtId="0" fontId="30" fillId="36" borderId="79" applyNumberFormat="0">
      <protection locked="0"/>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0" borderId="75" applyNumberFormat="0" applyFont="0" applyFill="0" applyAlignment="0" applyProtection="0"/>
    <xf numFmtId="0" fontId="30" fillId="47" borderId="82" applyNumberFormat="0" applyProtection="0">
      <alignment horizontal="left" vertical="top" indent="1"/>
    </xf>
    <xf numFmtId="0" fontId="30" fillId="0" borderId="77" applyNumberFormat="0" applyFont="0" applyFill="0" applyAlignment="0" applyProtection="0"/>
    <xf numFmtId="4" fontId="31" fillId="55" borderId="82" applyNumberFormat="0" applyProtection="0">
      <alignment horizontal="right" vertical="center"/>
    </xf>
    <xf numFmtId="0" fontId="30" fillId="0" borderId="76"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4" fontId="31" fillId="37" borderId="82" applyNumberFormat="0" applyProtection="0">
      <alignment horizontal="left" vertical="center" indent="1"/>
    </xf>
    <xf numFmtId="0" fontId="30" fillId="47" borderId="82" applyNumberFormat="0" applyProtection="0">
      <alignment horizontal="left" vertical="top" indent="1"/>
    </xf>
    <xf numFmtId="0" fontId="30" fillId="0" borderId="72"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0" borderId="74" applyNumberFormat="0" applyFont="0" applyFill="0" applyAlignment="0" applyProtection="0"/>
    <xf numFmtId="0" fontId="30" fillId="0" borderId="72" applyNumberFormat="0" applyFont="0" applyFill="0" applyAlignment="0" applyProtection="0"/>
    <xf numFmtId="0" fontId="30" fillId="0" borderId="74" applyNumberFormat="0" applyFont="0" applyFill="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top" indent="1"/>
    </xf>
    <xf numFmtId="0" fontId="30" fillId="0" borderId="73" applyNumberFormat="0" applyFont="0" applyFill="0" applyAlignment="0" applyProtection="0"/>
    <xf numFmtId="0" fontId="50" fillId="73" borderId="80" applyNumberFormat="0" applyAlignment="0" applyProtection="0"/>
    <xf numFmtId="0" fontId="30" fillId="0" borderId="75"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4" fontId="31" fillId="65" borderId="82" applyNumberFormat="0" applyProtection="0">
      <alignment horizontal="right" vertical="center"/>
    </xf>
    <xf numFmtId="0" fontId="30" fillId="36" borderId="79" applyNumberFormat="0">
      <protection locked="0"/>
    </xf>
    <xf numFmtId="0" fontId="30" fillId="0" borderId="77"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0" borderId="72"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84" borderId="82" applyNumberFormat="0" applyProtection="0">
      <alignment horizontal="left" vertical="center" indent="1"/>
    </xf>
    <xf numFmtId="0" fontId="30" fillId="0" borderId="75" applyNumberFormat="0" applyFont="0" applyFill="0" applyAlignment="0" applyProtection="0"/>
    <xf numFmtId="0" fontId="30" fillId="84" borderId="82" applyNumberFormat="0" applyProtection="0">
      <alignment horizontal="left" vertical="top" indent="1"/>
    </xf>
    <xf numFmtId="0" fontId="30" fillId="47" borderId="82" applyNumberFormat="0" applyProtection="0">
      <alignment horizontal="left" vertical="top" indent="1"/>
    </xf>
    <xf numFmtId="0" fontId="30" fillId="36" borderId="79" applyNumberFormat="0">
      <protection locked="0"/>
    </xf>
    <xf numFmtId="0" fontId="30" fillId="47" borderId="82" applyNumberFormat="0" applyProtection="0">
      <alignment horizontal="left" vertical="top" indent="1"/>
    </xf>
    <xf numFmtId="0" fontId="30" fillId="0" borderId="73" applyNumberFormat="0" applyFont="0" applyFill="0" applyAlignment="0" applyProtection="0"/>
    <xf numFmtId="0" fontId="30" fillId="0" borderId="71" applyNumberFormat="0" applyFont="0" applyFill="0" applyAlignment="0" applyProtection="0"/>
    <xf numFmtId="0" fontId="30" fillId="0" borderId="74" applyNumberFormat="0" applyFont="0" applyFill="0" applyAlignment="0" applyProtection="0"/>
    <xf numFmtId="4" fontId="31" fillId="48" borderId="82" applyNumberFormat="0" applyProtection="0">
      <alignment horizontal="right" vertical="center"/>
    </xf>
    <xf numFmtId="0" fontId="30" fillId="0" borderId="73" applyNumberFormat="0" applyFont="0" applyFill="0" applyAlignment="0" applyProtection="0"/>
    <xf numFmtId="0" fontId="30" fillId="0" borderId="76" applyNumberFormat="0" applyFont="0" applyFill="0" applyAlignment="0" applyProtection="0"/>
    <xf numFmtId="0" fontId="30" fillId="72" borderId="71" applyNumberFormat="0" applyFont="0" applyAlignment="0" applyProtection="0"/>
    <xf numFmtId="0" fontId="30" fillId="44" borderId="82" applyNumberFormat="0" applyProtection="0">
      <alignment horizontal="left" vertical="top" indent="1"/>
    </xf>
    <xf numFmtId="0" fontId="30" fillId="0" borderId="71" applyNumberFormat="0" applyFont="0" applyFill="0" applyAlignment="0" applyProtection="0"/>
    <xf numFmtId="0" fontId="30" fillId="72" borderId="71" applyNumberFormat="0" applyFont="0" applyAlignment="0" applyProtection="0"/>
    <xf numFmtId="0" fontId="30" fillId="72" borderId="71" applyNumberFormat="0" applyFont="0" applyAlignment="0" applyProtection="0"/>
    <xf numFmtId="0" fontId="30" fillId="37" borderId="82" applyNumberFormat="0" applyProtection="0">
      <alignment horizontal="left" vertical="top" indent="1"/>
    </xf>
    <xf numFmtId="0" fontId="30" fillId="0" borderId="71" applyNumberFormat="0" applyFont="0" applyFill="0" applyAlignment="0" applyProtection="0"/>
    <xf numFmtId="0" fontId="30" fillId="37" borderId="82" applyNumberFormat="0" applyProtection="0">
      <alignment horizontal="left" vertical="top" indent="1"/>
    </xf>
    <xf numFmtId="0" fontId="30" fillId="0" borderId="77"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84" borderId="82" applyNumberFormat="0" applyProtection="0">
      <alignment horizontal="left" vertical="center" indent="1"/>
    </xf>
    <xf numFmtId="0" fontId="30" fillId="36" borderId="79" applyNumberFormat="0">
      <protection locked="0"/>
    </xf>
    <xf numFmtId="4" fontId="55" fillId="82" borderId="82" applyNumberFormat="0" applyProtection="0">
      <alignment vertical="center"/>
    </xf>
    <xf numFmtId="0" fontId="30" fillId="47" borderId="82" applyNumberFormat="0" applyProtection="0">
      <alignment horizontal="left" vertical="top" indent="1"/>
    </xf>
    <xf numFmtId="4" fontId="31" fillId="41" borderId="82" applyNumberFormat="0" applyProtection="0">
      <alignment vertical="center"/>
    </xf>
    <xf numFmtId="0" fontId="30" fillId="37" borderId="82" applyNumberFormat="0" applyProtection="0">
      <alignment horizontal="left" vertical="top" indent="1"/>
    </xf>
    <xf numFmtId="0" fontId="30" fillId="84" borderId="82" applyNumberFormat="0" applyProtection="0">
      <alignment horizontal="left" vertical="top" indent="1"/>
    </xf>
    <xf numFmtId="0" fontId="30" fillId="0" borderId="71"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44" borderId="82" applyNumberFormat="0" applyProtection="0">
      <alignment horizontal="left" vertical="top" indent="1"/>
    </xf>
    <xf numFmtId="0" fontId="30" fillId="0" borderId="76" applyNumberFormat="0" applyFont="0" applyFill="0" applyAlignment="0" applyProtection="0"/>
    <xf numFmtId="0" fontId="30" fillId="37" borderId="82" applyNumberFormat="0" applyProtection="0">
      <alignment horizontal="left" vertical="top" indent="1"/>
    </xf>
    <xf numFmtId="0" fontId="30" fillId="0" borderId="78" applyNumberFormat="0" applyFont="0" applyFill="0" applyAlignment="0" applyProtection="0"/>
    <xf numFmtId="4" fontId="57" fillId="84" borderId="82" applyNumberFormat="0" applyProtection="0">
      <alignment horizontal="right" vertical="center"/>
    </xf>
    <xf numFmtId="0" fontId="30" fillId="0" borderId="75" applyNumberFormat="0" applyFont="0" applyFill="0" applyAlignment="0" applyProtection="0"/>
    <xf numFmtId="0" fontId="30" fillId="0" borderId="77" applyNumberFormat="0" applyFont="0" applyFill="0" applyAlignment="0" applyProtection="0"/>
    <xf numFmtId="0" fontId="30" fillId="41" borderId="71" applyNumberFormat="0" applyFont="0" applyAlignment="0" applyProtection="0"/>
    <xf numFmtId="4" fontId="31" fillId="55" borderId="82" applyNumberFormat="0" applyProtection="0">
      <alignment horizontal="right" vertical="center"/>
    </xf>
    <xf numFmtId="0" fontId="30" fillId="44" borderId="82" applyNumberFormat="0" applyProtection="0">
      <alignment horizontal="left" vertical="center" indent="1"/>
    </xf>
    <xf numFmtId="0" fontId="30" fillId="0" borderId="72" applyNumberFormat="0" applyFont="0" applyFill="0" applyAlignment="0" applyProtection="0"/>
    <xf numFmtId="0" fontId="30" fillId="0" borderId="72" applyNumberFormat="0" applyFont="0" applyFill="0" applyAlignment="0" applyProtection="0"/>
    <xf numFmtId="0" fontId="30" fillId="44" borderId="82" applyNumberFormat="0" applyProtection="0">
      <alignment horizontal="left" vertical="top" indent="1"/>
    </xf>
    <xf numFmtId="0" fontId="30" fillId="0" borderId="73" applyNumberFormat="0" applyFont="0" applyFill="0" applyAlignment="0" applyProtection="0"/>
    <xf numFmtId="0" fontId="30" fillId="44" borderId="82" applyNumberFormat="0" applyProtection="0">
      <alignment horizontal="left" vertical="center" indent="1"/>
    </xf>
    <xf numFmtId="0" fontId="30" fillId="0" borderId="71"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72" borderId="71" applyNumberFormat="0" applyFont="0" applyAlignment="0" applyProtection="0"/>
    <xf numFmtId="0" fontId="30" fillId="36" borderId="79" applyNumberFormat="0">
      <protection locked="0"/>
    </xf>
    <xf numFmtId="0" fontId="30" fillId="0" borderId="73" applyNumberFormat="0" applyFont="0" applyFill="0" applyAlignment="0" applyProtection="0"/>
    <xf numFmtId="0" fontId="30" fillId="84" borderId="82" applyNumberFormat="0" applyProtection="0">
      <alignment horizontal="left" vertical="center" indent="1"/>
    </xf>
    <xf numFmtId="0" fontId="30" fillId="0" borderId="71" applyNumberFormat="0" applyFont="0" applyFill="0" applyAlignment="0" applyProtection="0"/>
    <xf numFmtId="0" fontId="30" fillId="0" borderId="70" applyNumberFormat="0" applyFont="0" applyFill="0" applyAlignment="0" applyProtection="0"/>
    <xf numFmtId="0" fontId="30" fillId="0" borderId="75"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top" indent="1"/>
    </xf>
    <xf numFmtId="0" fontId="30" fillId="0" borderId="76"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center" indent="1"/>
    </xf>
    <xf numFmtId="0" fontId="30" fillId="84" borderId="82" applyNumberFormat="0" applyProtection="0">
      <alignment horizontal="left" vertical="center" indent="1"/>
    </xf>
    <xf numFmtId="0" fontId="30" fillId="37" borderId="82" applyNumberFormat="0" applyProtection="0">
      <alignment horizontal="left" vertical="center" indent="1"/>
    </xf>
    <xf numFmtId="0" fontId="30" fillId="84" borderId="82" applyNumberFormat="0" applyProtection="0">
      <alignment horizontal="left" vertical="top" indent="1"/>
    </xf>
    <xf numFmtId="0" fontId="30" fillId="44" borderId="82" applyNumberFormat="0" applyProtection="0">
      <alignment horizontal="left" vertical="top" indent="1"/>
    </xf>
    <xf numFmtId="0" fontId="30" fillId="0" borderId="70" applyNumberFormat="0" applyFont="0" applyFill="0" applyAlignment="0" applyProtection="0"/>
    <xf numFmtId="0" fontId="30" fillId="41" borderId="71" applyNumberFormat="0" applyFont="0" applyAlignment="0" applyProtection="0"/>
    <xf numFmtId="0" fontId="30" fillId="37" borderId="82" applyNumberFormat="0" applyProtection="0">
      <alignment horizontal="left" vertical="center" indent="1"/>
    </xf>
    <xf numFmtId="0" fontId="30" fillId="0" borderId="72"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0" borderId="71"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44" borderId="82" applyNumberFormat="0" applyProtection="0">
      <alignment horizontal="left" vertical="center" indent="1"/>
    </xf>
    <xf numFmtId="0" fontId="30" fillId="0" borderId="78" applyNumberFormat="0" applyFont="0" applyFill="0" applyAlignment="0" applyProtection="0"/>
    <xf numFmtId="0" fontId="30" fillId="84" borderId="82" applyNumberFormat="0" applyProtection="0">
      <alignment horizontal="left" vertical="top" indent="1"/>
    </xf>
    <xf numFmtId="0" fontId="30" fillId="0" borderId="70" applyNumberFormat="0" applyFont="0" applyFill="0" applyAlignment="0" applyProtection="0"/>
    <xf numFmtId="4" fontId="31" fillId="37" borderId="82" applyNumberFormat="0" applyProtection="0">
      <alignment horizontal="left" vertical="center" indent="1"/>
    </xf>
    <xf numFmtId="0" fontId="30" fillId="0" borderId="73" applyNumberFormat="0" applyFont="0" applyFill="0" applyAlignment="0" applyProtection="0"/>
    <xf numFmtId="0" fontId="30" fillId="0" borderId="71" applyNumberFormat="0" applyFont="0" applyFill="0" applyAlignment="0" applyProtection="0"/>
    <xf numFmtId="0" fontId="30" fillId="44" borderId="82" applyNumberFormat="0" applyProtection="0">
      <alignment horizontal="left" vertical="center" indent="1"/>
    </xf>
    <xf numFmtId="4" fontId="31" fillId="84" borderId="82" applyNumberFormat="0" applyProtection="0">
      <alignment horizontal="right" vertical="center"/>
    </xf>
    <xf numFmtId="0" fontId="30" fillId="0" borderId="76" applyNumberFormat="0" applyFont="0" applyFill="0" applyAlignment="0" applyProtection="0"/>
    <xf numFmtId="0" fontId="30" fillId="36" borderId="79" applyNumberFormat="0">
      <protection locked="0"/>
    </xf>
    <xf numFmtId="0" fontId="30" fillId="0" borderId="71" applyNumberFormat="0" applyFont="0" applyFill="0" applyAlignment="0" applyProtection="0"/>
    <xf numFmtId="0" fontId="30" fillId="84" borderId="82" applyNumberFormat="0" applyProtection="0">
      <alignment horizontal="left" vertical="center" indent="1"/>
    </xf>
    <xf numFmtId="0" fontId="30" fillId="0" borderId="73"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center" indent="1"/>
    </xf>
    <xf numFmtId="0" fontId="30" fillId="0" borderId="75" applyNumberFormat="0" applyFont="0" applyFill="0" applyAlignment="0" applyProtection="0"/>
    <xf numFmtId="0" fontId="30" fillId="0" borderId="75" applyNumberFormat="0" applyFont="0" applyFill="0" applyAlignment="0" applyProtection="0"/>
    <xf numFmtId="0" fontId="30" fillId="47" borderId="82" applyNumberFormat="0" applyProtection="0">
      <alignment horizontal="left" vertical="top" indent="1"/>
    </xf>
    <xf numFmtId="0" fontId="30" fillId="84" borderId="82" applyNumberFormat="0" applyProtection="0">
      <alignment horizontal="left" vertical="top" indent="1"/>
    </xf>
    <xf numFmtId="0" fontId="30" fillId="0" borderId="71" applyNumberFormat="0" applyFont="0" applyFill="0" applyAlignment="0" applyProtection="0"/>
    <xf numFmtId="4" fontId="31" fillId="81" borderId="82" applyNumberFormat="0" applyProtection="0">
      <alignment horizontal="right" vertical="center"/>
    </xf>
    <xf numFmtId="0" fontId="30" fillId="0" borderId="74"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0" borderId="73" applyNumberFormat="0" applyFont="0" applyFill="0" applyAlignment="0" applyProtection="0"/>
    <xf numFmtId="0" fontId="30" fillId="0" borderId="76" applyNumberFormat="0" applyFont="0" applyFill="0" applyAlignment="0" applyProtection="0"/>
    <xf numFmtId="0" fontId="30" fillId="44" borderId="82" applyNumberFormat="0" applyProtection="0">
      <alignment horizontal="left" vertical="center" indent="1"/>
    </xf>
    <xf numFmtId="0" fontId="30" fillId="0" borderId="71"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50" fillId="73" borderId="80" applyNumberFormat="0" applyAlignment="0" applyProtection="0"/>
    <xf numFmtId="0" fontId="30" fillId="0" borderId="77" applyNumberFormat="0" applyFont="0" applyFill="0" applyAlignment="0" applyProtection="0"/>
    <xf numFmtId="0" fontId="30" fillId="72" borderId="71" applyNumberFormat="0" applyFont="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0" applyNumberFormat="0" applyFont="0" applyFill="0" applyAlignment="0" applyProtection="0"/>
    <xf numFmtId="0" fontId="43" fillId="75" borderId="80" applyNumberFormat="0" applyAlignment="0" applyProtection="0"/>
    <xf numFmtId="0" fontId="30" fillId="0" borderId="71" applyNumberFormat="0" applyFont="0" applyFill="0" applyAlignment="0" applyProtection="0"/>
    <xf numFmtId="0" fontId="30" fillId="36" borderId="79" applyNumberFormat="0">
      <protection locked="0"/>
    </xf>
    <xf numFmtId="0" fontId="30" fillId="0" borderId="75"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47" borderId="82" applyNumberFormat="0" applyProtection="0">
      <alignment horizontal="left" vertical="center" indent="1"/>
    </xf>
    <xf numFmtId="0" fontId="30" fillId="41" borderId="71" applyNumberFormat="0" applyFont="0" applyAlignment="0" applyProtection="0"/>
    <xf numFmtId="0" fontId="53" fillId="75" borderId="81" applyNumberFormat="0" applyAlignment="0" applyProtection="0"/>
    <xf numFmtId="0" fontId="30" fillId="0" borderId="75" applyNumberFormat="0" applyFont="0" applyFill="0" applyAlignment="0" applyProtection="0"/>
    <xf numFmtId="0" fontId="30" fillId="37" borderId="82" applyNumberFormat="0" applyProtection="0">
      <alignment horizontal="left" vertical="top" indent="1"/>
    </xf>
    <xf numFmtId="0" fontId="30" fillId="0" borderId="76" applyNumberFormat="0" applyFont="0" applyFill="0" applyAlignment="0" applyProtection="0"/>
    <xf numFmtId="0" fontId="30" fillId="0" borderId="74"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54" fillId="82" borderId="82" applyNumberFormat="0" applyProtection="0">
      <alignment horizontal="left" vertical="top" indent="1"/>
    </xf>
    <xf numFmtId="0" fontId="30" fillId="0" borderId="75" applyNumberFormat="0" applyFont="0" applyFill="0" applyAlignment="0" applyProtection="0"/>
    <xf numFmtId="0" fontId="30" fillId="0" borderId="70" applyNumberFormat="0" applyFont="0" applyFill="0" applyAlignment="0" applyProtection="0"/>
    <xf numFmtId="0" fontId="30" fillId="47" borderId="82" applyNumberFormat="0" applyProtection="0">
      <alignment horizontal="left" vertical="top" indent="1"/>
    </xf>
    <xf numFmtId="0" fontId="31" fillId="41" borderId="82" applyNumberFormat="0" applyProtection="0">
      <alignment horizontal="left" vertical="top" indent="1"/>
    </xf>
    <xf numFmtId="0" fontId="30" fillId="37" borderId="82" applyNumberFormat="0" applyProtection="0">
      <alignment horizontal="left" vertical="center" indent="1"/>
    </xf>
    <xf numFmtId="0" fontId="30" fillId="0" borderId="71"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0" borderId="73" applyNumberFormat="0" applyFont="0" applyFill="0" applyAlignment="0" applyProtection="0"/>
    <xf numFmtId="0" fontId="30" fillId="37" borderId="82" applyNumberFormat="0" applyProtection="0">
      <alignment horizontal="left" vertical="top" indent="1"/>
    </xf>
    <xf numFmtId="0" fontId="43" fillId="75" borderId="80" applyNumberFormat="0" applyAlignment="0" applyProtection="0"/>
    <xf numFmtId="0" fontId="30" fillId="0" borderId="74" applyNumberFormat="0" applyFont="0" applyFill="0" applyAlignment="0" applyProtection="0"/>
    <xf numFmtId="0" fontId="30" fillId="0" borderId="72" applyNumberFormat="0" applyFont="0" applyFill="0" applyAlignment="0" applyProtection="0"/>
    <xf numFmtId="0" fontId="30" fillId="47" borderId="82" applyNumberFormat="0" applyProtection="0">
      <alignment horizontal="left" vertical="center" indent="1"/>
    </xf>
    <xf numFmtId="0" fontId="30" fillId="0" borderId="73" applyNumberFormat="0" applyFont="0" applyFill="0" applyAlignment="0" applyProtection="0"/>
    <xf numFmtId="0" fontId="30" fillId="72" borderId="71" applyNumberFormat="0" applyFont="0" applyAlignment="0" applyProtection="0"/>
    <xf numFmtId="0" fontId="30" fillId="44" borderId="82" applyNumberFormat="0" applyProtection="0">
      <alignment horizontal="left" vertical="center" indent="1"/>
    </xf>
    <xf numFmtId="0" fontId="30" fillId="36" borderId="79" applyNumberFormat="0">
      <protection locked="0"/>
    </xf>
    <xf numFmtId="0" fontId="30" fillId="44" borderId="82" applyNumberFormat="0" applyProtection="0">
      <alignment horizontal="left" vertical="center" indent="1"/>
    </xf>
    <xf numFmtId="0" fontId="30" fillId="0" borderId="73" applyNumberFormat="0" applyFont="0" applyFill="0" applyAlignment="0" applyProtection="0"/>
    <xf numFmtId="0" fontId="30" fillId="0" borderId="78" applyNumberFormat="0" applyFont="0" applyFill="0" applyAlignment="0" applyProtection="0"/>
    <xf numFmtId="0" fontId="43" fillId="75" borderId="80" applyNumberFormat="0" applyAlignment="0" applyProtection="0"/>
    <xf numFmtId="0" fontId="30" fillId="0" borderId="71" applyNumberFormat="0" applyFont="0" applyFill="0" applyAlignment="0" applyProtection="0"/>
    <xf numFmtId="0" fontId="30" fillId="44" borderId="82" applyNumberFormat="0" applyProtection="0">
      <alignment horizontal="left" vertical="top" indent="1"/>
    </xf>
    <xf numFmtId="0" fontId="30" fillId="0" borderId="73" applyNumberFormat="0" applyFont="0" applyFill="0" applyAlignment="0" applyProtection="0"/>
    <xf numFmtId="0" fontId="30" fillId="37" borderId="82" applyNumberFormat="0" applyProtection="0">
      <alignment horizontal="left" vertical="center" indent="1"/>
    </xf>
    <xf numFmtId="0" fontId="30" fillId="72" borderId="71" applyNumberFormat="0" applyFont="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0" borderId="72" applyNumberFormat="0" applyFont="0" applyFill="0" applyAlignment="0" applyProtection="0"/>
    <xf numFmtId="0" fontId="30" fillId="47" borderId="82" applyNumberFormat="0" applyProtection="0">
      <alignment horizontal="left" vertical="top" indent="1"/>
    </xf>
    <xf numFmtId="0" fontId="30" fillId="0" borderId="74" applyNumberFormat="0" applyFont="0" applyFill="0" applyAlignment="0" applyProtection="0"/>
    <xf numFmtId="0" fontId="30" fillId="0" borderId="75" applyNumberFormat="0" applyFont="0" applyFill="0" applyAlignment="0" applyProtection="0"/>
    <xf numFmtId="0" fontId="30" fillId="72" borderId="71" applyNumberFormat="0" applyFont="0" applyAlignment="0" applyProtection="0"/>
    <xf numFmtId="0" fontId="30" fillId="84" borderId="82" applyNumberFormat="0" applyProtection="0">
      <alignment horizontal="left" vertical="center" indent="1"/>
    </xf>
    <xf numFmtId="0" fontId="30" fillId="0" borderId="77"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4" fontId="31" fillId="48" borderId="82" applyNumberFormat="0" applyProtection="0">
      <alignment horizontal="right" vertical="center"/>
    </xf>
    <xf numFmtId="0" fontId="30" fillId="44" borderId="82" applyNumberFormat="0" applyProtection="0">
      <alignment horizontal="left" vertical="top" indent="1"/>
    </xf>
    <xf numFmtId="0" fontId="30" fillId="0" borderId="78"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36" borderId="79" applyNumberFormat="0">
      <protection locked="0"/>
    </xf>
    <xf numFmtId="4" fontId="55" fillId="82" borderId="82" applyNumberFormat="0" applyProtection="0">
      <alignment vertical="center"/>
    </xf>
    <xf numFmtId="0" fontId="30" fillId="0" borderId="78"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top" indent="1"/>
    </xf>
    <xf numFmtId="0" fontId="30" fillId="0" borderId="73" applyNumberFormat="0" applyFont="0" applyFill="0" applyAlignment="0" applyProtection="0"/>
    <xf numFmtId="0" fontId="30" fillId="0" borderId="77" applyNumberFormat="0" applyFont="0" applyFill="0" applyAlignment="0" applyProtection="0"/>
    <xf numFmtId="4" fontId="54" fillId="82" borderId="82" applyNumberFormat="0" applyProtection="0">
      <alignment horizontal="left" vertical="center" indent="1"/>
    </xf>
    <xf numFmtId="0" fontId="30" fillId="0" borderId="77"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44" borderId="82" applyNumberFormat="0" applyProtection="0">
      <alignment horizontal="left" vertical="top" indent="1"/>
    </xf>
    <xf numFmtId="0" fontId="30" fillId="37" borderId="82" applyNumberFormat="0" applyProtection="0">
      <alignment horizontal="left" vertical="center" indent="1"/>
    </xf>
    <xf numFmtId="0" fontId="30" fillId="47" borderId="82" applyNumberFormat="0" applyProtection="0">
      <alignment horizontal="left" vertical="center" indent="1"/>
    </xf>
    <xf numFmtId="0" fontId="30" fillId="0" borderId="74" applyNumberFormat="0" applyFont="0" applyFill="0" applyAlignment="0" applyProtection="0"/>
    <xf numFmtId="0" fontId="30" fillId="0" borderId="77" applyNumberFormat="0" applyFont="0" applyFill="0" applyAlignment="0" applyProtection="0"/>
    <xf numFmtId="4" fontId="31" fillId="39" borderId="82" applyNumberFormat="0" applyProtection="0">
      <alignment horizontal="right" vertical="center"/>
    </xf>
    <xf numFmtId="4" fontId="31" fillId="48" borderId="82" applyNumberFormat="0" applyProtection="0">
      <alignment horizontal="right" vertical="center"/>
    </xf>
    <xf numFmtId="0" fontId="30" fillId="0" borderId="76" applyNumberFormat="0" applyFont="0" applyFill="0" applyAlignment="0" applyProtection="0"/>
    <xf numFmtId="0" fontId="30" fillId="0" borderId="78" applyNumberFormat="0" applyFont="0" applyFill="0" applyAlignment="0" applyProtection="0"/>
    <xf numFmtId="0" fontId="45" fillId="0" borderId="83" applyNumberFormat="0" applyFill="0" applyAlignment="0" applyProtection="0"/>
    <xf numFmtId="0" fontId="53" fillId="75" borderId="81" applyNumberFormat="0" applyAlignment="0" applyProtection="0"/>
    <xf numFmtId="0" fontId="30" fillId="84" borderId="82" applyNumberFormat="0" applyProtection="0">
      <alignment horizontal="left" vertical="top" indent="1"/>
    </xf>
    <xf numFmtId="0" fontId="30" fillId="36" borderId="79" applyNumberFormat="0">
      <protection locked="0"/>
    </xf>
    <xf numFmtId="0" fontId="30" fillId="0" borderId="77"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0" borderId="74" applyNumberFormat="0" applyFont="0" applyFill="0" applyAlignment="0" applyProtection="0"/>
    <xf numFmtId="0" fontId="30" fillId="72" borderId="71" applyNumberFormat="0" applyFont="0" applyAlignment="0" applyProtection="0"/>
    <xf numFmtId="0" fontId="30" fillId="84" borderId="82" applyNumberFormat="0" applyProtection="0">
      <alignment horizontal="left" vertical="top" indent="1"/>
    </xf>
    <xf numFmtId="0" fontId="53" fillId="50" borderId="81" applyNumberFormat="0" applyAlignment="0" applyProtection="0"/>
    <xf numFmtId="0" fontId="30" fillId="47" borderId="82" applyNumberFormat="0" applyProtection="0">
      <alignment horizontal="left" vertical="top" indent="1"/>
    </xf>
    <xf numFmtId="0" fontId="45" fillId="0" borderId="83" applyNumberFormat="0" applyFill="0" applyAlignment="0" applyProtection="0"/>
    <xf numFmtId="0" fontId="30" fillId="0" borderId="78" applyNumberFormat="0" applyFont="0" applyFill="0" applyAlignment="0" applyProtection="0"/>
    <xf numFmtId="0" fontId="30" fillId="0" borderId="74" applyNumberFormat="0" applyFont="0" applyFill="0" applyAlignment="0" applyProtection="0"/>
    <xf numFmtId="0" fontId="30" fillId="84" borderId="82" applyNumberFormat="0" applyProtection="0">
      <alignment horizontal="left" vertical="center" indent="1"/>
    </xf>
    <xf numFmtId="0" fontId="30" fillId="47" borderId="82" applyNumberFormat="0" applyProtection="0">
      <alignment horizontal="left" vertical="center" indent="1"/>
    </xf>
    <xf numFmtId="0" fontId="45" fillId="0" borderId="83" applyNumberFormat="0" applyFill="0" applyAlignment="0" applyProtection="0"/>
    <xf numFmtId="0" fontId="30" fillId="36" borderId="79" applyNumberFormat="0">
      <protection locked="0"/>
    </xf>
    <xf numFmtId="0" fontId="30" fillId="72" borderId="71" applyNumberFormat="0" applyFont="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0" borderId="75"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45" fillId="0" borderId="83" applyNumberFormat="0" applyFill="0" applyAlignment="0" applyProtection="0"/>
    <xf numFmtId="0" fontId="30" fillId="84" borderId="82" applyNumberFormat="0" applyProtection="0">
      <alignment horizontal="left" vertical="top" indent="1"/>
    </xf>
    <xf numFmtId="0" fontId="30" fillId="0" borderId="76"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center" indent="1"/>
    </xf>
    <xf numFmtId="0" fontId="30" fillId="36" borderId="79" applyNumberFormat="0">
      <protection locked="0"/>
    </xf>
    <xf numFmtId="0" fontId="30" fillId="36" borderId="79" applyNumberFormat="0">
      <protection locked="0"/>
    </xf>
    <xf numFmtId="0" fontId="30" fillId="37" borderId="82" applyNumberFormat="0" applyProtection="0">
      <alignment horizontal="left" vertical="top" indent="1"/>
    </xf>
    <xf numFmtId="0" fontId="30" fillId="72" borderId="71" applyNumberFormat="0" applyFont="0" applyAlignment="0" applyProtection="0"/>
    <xf numFmtId="0" fontId="30" fillId="0" borderId="77" applyNumberFormat="0" applyFont="0" applyFill="0" applyAlignment="0" applyProtection="0"/>
    <xf numFmtId="0" fontId="30" fillId="0" borderId="77" applyNumberFormat="0" applyFont="0" applyFill="0" applyAlignment="0" applyProtection="0"/>
    <xf numFmtId="4" fontId="54" fillId="82" borderId="82" applyNumberFormat="0" applyProtection="0">
      <alignment horizontal="left" vertical="center" indent="1"/>
    </xf>
    <xf numFmtId="0" fontId="30" fillId="36" borderId="79" applyNumberFormat="0">
      <protection locked="0"/>
    </xf>
    <xf numFmtId="0" fontId="30" fillId="0" borderId="78" applyNumberFormat="0" applyFont="0" applyFill="0" applyAlignment="0" applyProtection="0"/>
    <xf numFmtId="0" fontId="30" fillId="84" borderId="82" applyNumberFormat="0" applyProtection="0">
      <alignment horizontal="left" vertical="top" indent="1"/>
    </xf>
    <xf numFmtId="0" fontId="30" fillId="37" borderId="82" applyNumberFormat="0" applyProtection="0">
      <alignment horizontal="left" vertical="top" indent="1"/>
    </xf>
    <xf numFmtId="0" fontId="30" fillId="84" borderId="82" applyNumberFormat="0" applyProtection="0">
      <alignment horizontal="left" vertical="center" indent="1"/>
    </xf>
    <xf numFmtId="0" fontId="30" fillId="0" borderId="76" applyNumberFormat="0" applyFont="0" applyFill="0" applyAlignment="0" applyProtection="0"/>
    <xf numFmtId="4" fontId="31" fillId="49" borderId="82" applyNumberFormat="0" applyProtection="0">
      <alignment horizontal="right" vertical="center"/>
    </xf>
    <xf numFmtId="0" fontId="30" fillId="0" borderId="73" applyNumberFormat="0" applyFont="0" applyFill="0" applyAlignment="0" applyProtection="0"/>
    <xf numFmtId="0" fontId="30" fillId="0" borderId="75" applyNumberFormat="0" applyFont="0" applyFill="0" applyAlignment="0" applyProtection="0"/>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0" borderId="70"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44" borderId="82" applyNumberFormat="0" applyProtection="0">
      <alignment horizontal="left" vertical="top" indent="1"/>
    </xf>
    <xf numFmtId="0" fontId="30" fillId="47" borderId="82" applyNumberFormat="0" applyProtection="0">
      <alignment horizontal="left" vertical="top" indent="1"/>
    </xf>
    <xf numFmtId="0" fontId="30" fillId="36" borderId="79" applyNumberFormat="0">
      <protection locked="0"/>
    </xf>
    <xf numFmtId="0" fontId="30" fillId="36" borderId="79" applyNumberFormat="0">
      <protection locked="0"/>
    </xf>
    <xf numFmtId="4" fontId="31" fillId="37" borderId="82" applyNumberFormat="0" applyProtection="0">
      <alignment horizontal="left" vertical="center" indent="1"/>
    </xf>
    <xf numFmtId="0" fontId="30" fillId="0" borderId="78" applyNumberFormat="0" applyFont="0" applyFill="0" applyAlignment="0" applyProtection="0"/>
    <xf numFmtId="0" fontId="30" fillId="0" borderId="78" applyNumberFormat="0" applyFont="0" applyFill="0" applyAlignment="0" applyProtection="0"/>
    <xf numFmtId="0" fontId="30" fillId="72" borderId="71" applyNumberFormat="0" applyFont="0" applyAlignment="0" applyProtection="0"/>
    <xf numFmtId="0" fontId="30" fillId="47" borderId="82" applyNumberFormat="0" applyProtection="0">
      <alignment horizontal="left" vertical="top" indent="1"/>
    </xf>
    <xf numFmtId="0" fontId="30" fillId="0" borderId="75" applyNumberFormat="0" applyFont="0" applyFill="0" applyAlignment="0" applyProtection="0"/>
    <xf numFmtId="0" fontId="30" fillId="47" borderId="82" applyNumberFormat="0" applyProtection="0">
      <alignment horizontal="left" vertical="center" indent="1"/>
    </xf>
    <xf numFmtId="0" fontId="30" fillId="36" borderId="79" applyNumberFormat="0">
      <protection locked="0"/>
    </xf>
    <xf numFmtId="0" fontId="30" fillId="37" borderId="82" applyNumberFormat="0" applyProtection="0">
      <alignment horizontal="left" vertical="center" indent="1"/>
    </xf>
    <xf numFmtId="0" fontId="30" fillId="0" borderId="78" applyNumberFormat="0" applyFont="0" applyFill="0" applyAlignment="0" applyProtection="0"/>
    <xf numFmtId="0" fontId="30" fillId="0" borderId="70" applyNumberFormat="0" applyFont="0" applyFill="0" applyAlignment="0" applyProtection="0"/>
    <xf numFmtId="0" fontId="30" fillId="0" borderId="75" applyNumberFormat="0" applyFont="0" applyFill="0" applyAlignment="0" applyProtection="0"/>
    <xf numFmtId="0" fontId="30" fillId="72" borderId="71" applyNumberFormat="0" applyFont="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84" borderId="82" applyNumberFormat="0" applyProtection="0">
      <alignment horizontal="left" vertical="top" indent="1"/>
    </xf>
    <xf numFmtId="0" fontId="30" fillId="0" borderId="70" applyNumberFormat="0" applyFont="0" applyFill="0" applyAlignment="0" applyProtection="0"/>
    <xf numFmtId="0" fontId="30" fillId="0" borderId="73" applyNumberFormat="0" applyFont="0" applyFill="0" applyAlignment="0" applyProtection="0"/>
    <xf numFmtId="0" fontId="30" fillId="72" borderId="71" applyNumberFormat="0" applyFont="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36" borderId="79" applyNumberFormat="0">
      <protection locked="0"/>
    </xf>
    <xf numFmtId="0" fontId="30" fillId="0" borderId="76"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44" borderId="82" applyNumberFormat="0" applyProtection="0">
      <alignment horizontal="left" vertical="top" indent="1"/>
    </xf>
    <xf numFmtId="0" fontId="30" fillId="0" borderId="75" applyNumberFormat="0" applyFont="0" applyFill="0" applyAlignment="0" applyProtection="0"/>
    <xf numFmtId="0" fontId="30" fillId="0" borderId="78" applyNumberFormat="0" applyFont="0" applyFill="0" applyAlignment="0" applyProtection="0"/>
    <xf numFmtId="0" fontId="30" fillId="44" borderId="82" applyNumberFormat="0" applyProtection="0">
      <alignment horizontal="left" vertical="center" indent="1"/>
    </xf>
    <xf numFmtId="0" fontId="30" fillId="0" borderId="76" applyNumberFormat="0" applyFont="0" applyFill="0" applyAlignment="0" applyProtection="0"/>
    <xf numFmtId="0" fontId="30" fillId="0" borderId="73" applyNumberFormat="0" applyFont="0" applyFill="0" applyAlignment="0" applyProtection="0"/>
    <xf numFmtId="0" fontId="43" fillId="75" borderId="80" applyNumberFormat="0" applyAlignment="0" applyProtection="0"/>
    <xf numFmtId="0" fontId="30" fillId="0" borderId="72" applyNumberFormat="0" applyFont="0" applyFill="0" applyAlignment="0" applyProtection="0"/>
    <xf numFmtId="0" fontId="30" fillId="0" borderId="70"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4" fontId="31" fillId="48" borderId="82" applyNumberFormat="0" applyProtection="0">
      <alignment horizontal="right" vertical="center"/>
    </xf>
    <xf numFmtId="0" fontId="30" fillId="0" borderId="77" applyNumberFormat="0" applyFont="0" applyFill="0" applyAlignment="0" applyProtection="0"/>
    <xf numFmtId="0" fontId="30" fillId="84" borderId="82" applyNumberFormat="0" applyProtection="0">
      <alignment horizontal="left" vertical="center" indent="1"/>
    </xf>
    <xf numFmtId="0" fontId="30" fillId="0" borderId="71" applyNumberFormat="0" applyFont="0" applyFill="0" applyAlignment="0" applyProtection="0"/>
    <xf numFmtId="0" fontId="30" fillId="44" borderId="82" applyNumberFormat="0" applyProtection="0">
      <alignment horizontal="left" vertical="center" indent="1"/>
    </xf>
    <xf numFmtId="0" fontId="30" fillId="0" borderId="78"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36" borderId="79" applyNumberFormat="0">
      <protection locked="0"/>
    </xf>
    <xf numFmtId="0" fontId="30" fillId="84" borderId="82" applyNumberFormat="0" applyProtection="0">
      <alignment horizontal="left" vertical="top" indent="1"/>
    </xf>
    <xf numFmtId="0" fontId="30" fillId="44" borderId="82" applyNumberFormat="0" applyProtection="0">
      <alignment horizontal="left" vertical="center" indent="1"/>
    </xf>
    <xf numFmtId="0" fontId="30" fillId="0" borderId="75"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center" indent="1"/>
    </xf>
    <xf numFmtId="0" fontId="30" fillId="0" borderId="74" applyNumberFormat="0" applyFont="0" applyFill="0" applyAlignment="0" applyProtection="0"/>
    <xf numFmtId="0" fontId="30" fillId="36" borderId="79" applyNumberFormat="0">
      <protection locked="0"/>
    </xf>
    <xf numFmtId="0" fontId="30" fillId="0" borderId="71"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36" borderId="79" applyNumberFormat="0">
      <protection locked="0"/>
    </xf>
    <xf numFmtId="0" fontId="30" fillId="0" borderId="77" applyNumberFormat="0" applyFont="0" applyFill="0" applyAlignment="0" applyProtection="0"/>
    <xf numFmtId="0" fontId="30" fillId="36" borderId="79" applyNumberFormat="0">
      <protection locked="0"/>
    </xf>
    <xf numFmtId="0" fontId="43" fillId="75" borderId="80" applyNumberFormat="0" applyAlignment="0" applyProtection="0"/>
    <xf numFmtId="0" fontId="30" fillId="37" borderId="82" applyNumberFormat="0" applyProtection="0">
      <alignment horizontal="left" vertical="center" indent="1"/>
    </xf>
    <xf numFmtId="0" fontId="30" fillId="0" borderId="77"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47" borderId="82" applyNumberFormat="0" applyProtection="0">
      <alignment horizontal="left" vertical="top" indent="1"/>
    </xf>
    <xf numFmtId="0" fontId="30" fillId="0" borderId="77" applyNumberFormat="0" applyFont="0" applyFill="0" applyAlignment="0" applyProtection="0"/>
    <xf numFmtId="0" fontId="30" fillId="0" borderId="70" applyNumberFormat="0" applyFont="0" applyFill="0" applyAlignment="0" applyProtection="0"/>
    <xf numFmtId="0" fontId="30" fillId="72" borderId="71" applyNumberFormat="0" applyFont="0" applyAlignment="0" applyProtection="0"/>
    <xf numFmtId="0" fontId="30" fillId="84" borderId="82" applyNumberFormat="0" applyProtection="0">
      <alignment horizontal="left" vertical="center" indent="1"/>
    </xf>
    <xf numFmtId="0" fontId="30" fillId="37" borderId="82" applyNumberFormat="0" applyProtection="0">
      <alignment horizontal="left" vertical="top" indent="1"/>
    </xf>
    <xf numFmtId="0" fontId="30" fillId="0" borderId="74" applyNumberFormat="0" applyFont="0" applyFill="0" applyAlignment="0" applyProtection="0"/>
    <xf numFmtId="0" fontId="30" fillId="37" borderId="82" applyNumberFormat="0" applyProtection="0">
      <alignment horizontal="left" vertical="center"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36" borderId="79" applyNumberFormat="0">
      <protection locked="0"/>
    </xf>
    <xf numFmtId="0" fontId="30" fillId="0" borderId="77" applyNumberFormat="0" applyFont="0" applyFill="0" applyAlignment="0" applyProtection="0"/>
    <xf numFmtId="0" fontId="30" fillId="0" borderId="76" applyNumberFormat="0" applyFont="0" applyFill="0" applyAlignment="0" applyProtection="0"/>
    <xf numFmtId="0" fontId="30" fillId="0" borderId="70" applyNumberFormat="0" applyFont="0" applyFill="0" applyAlignment="0" applyProtection="0"/>
    <xf numFmtId="0" fontId="30" fillId="0" borderId="72" applyNumberFormat="0" applyFont="0" applyFill="0" applyAlignment="0" applyProtection="0"/>
    <xf numFmtId="0" fontId="30" fillId="0" borderId="75" applyNumberFormat="0" applyFont="0" applyFill="0" applyAlignment="0" applyProtection="0"/>
    <xf numFmtId="0" fontId="30" fillId="37" borderId="82" applyNumberFormat="0" applyProtection="0">
      <alignment horizontal="left" vertical="top" indent="1"/>
    </xf>
    <xf numFmtId="0" fontId="30" fillId="37" borderId="82" applyNumberFormat="0" applyProtection="0">
      <alignment horizontal="left" vertical="center" indent="1"/>
    </xf>
    <xf numFmtId="0" fontId="30" fillId="44" borderId="82" applyNumberFormat="0" applyProtection="0">
      <alignment horizontal="left" vertical="center" indent="1"/>
    </xf>
    <xf numFmtId="0" fontId="30" fillId="0" borderId="78"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70" fillId="46" borderId="80" applyNumberFormat="0" applyAlignment="0" applyProtection="0"/>
    <xf numFmtId="0" fontId="30" fillId="0" borderId="74" applyNumberFormat="0" applyFont="0" applyFill="0" applyAlignment="0" applyProtection="0"/>
    <xf numFmtId="0" fontId="30" fillId="72" borderId="71" applyNumberFormat="0" applyFont="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47" borderId="82" applyNumberFormat="0" applyProtection="0">
      <alignment horizontal="left" vertical="center" indent="1"/>
    </xf>
    <xf numFmtId="0" fontId="30" fillId="0" borderId="76" applyNumberFormat="0" applyFont="0" applyFill="0" applyAlignment="0" applyProtection="0"/>
    <xf numFmtId="0" fontId="30" fillId="36" borderId="79" applyNumberFormat="0">
      <protection locked="0"/>
    </xf>
    <xf numFmtId="0" fontId="30" fillId="47" borderId="82" applyNumberFormat="0" applyProtection="0">
      <alignment horizontal="left" vertical="center" indent="1"/>
    </xf>
    <xf numFmtId="0" fontId="30" fillId="0" borderId="72" applyNumberFormat="0" applyFont="0" applyFill="0" applyAlignment="0" applyProtection="0"/>
    <xf numFmtId="0" fontId="30" fillId="37" borderId="82" applyNumberFormat="0" applyProtection="0">
      <alignment horizontal="left" vertical="center" indent="1"/>
    </xf>
    <xf numFmtId="0" fontId="45" fillId="0" borderId="84" applyNumberFormat="0" applyFill="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50" fillId="73" borderId="80" applyNumberFormat="0" applyAlignment="0" applyProtection="0"/>
    <xf numFmtId="0" fontId="30" fillId="0" borderId="75" applyNumberFormat="0" applyFont="0" applyFill="0" applyAlignment="0" applyProtection="0"/>
    <xf numFmtId="0" fontId="45" fillId="0" borderId="83" applyNumberFormat="0" applyFill="0" applyAlignment="0" applyProtection="0"/>
    <xf numFmtId="0" fontId="30" fillId="84" borderId="82" applyNumberFormat="0" applyProtection="0">
      <alignment horizontal="left" vertical="center" indent="1"/>
    </xf>
    <xf numFmtId="0" fontId="30" fillId="0" borderId="78"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center" indent="1"/>
    </xf>
    <xf numFmtId="0" fontId="30" fillId="0" borderId="77" applyNumberFormat="0" applyFont="0" applyFill="0" applyAlignment="0" applyProtection="0"/>
    <xf numFmtId="0" fontId="30" fillId="0" borderId="75" applyNumberFormat="0" applyFont="0" applyFill="0" applyAlignment="0" applyProtection="0"/>
    <xf numFmtId="0" fontId="30" fillId="0" borderId="70"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36" borderId="79" applyNumberFormat="0">
      <protection locked="0"/>
    </xf>
    <xf numFmtId="0" fontId="30" fillId="37" borderId="82" applyNumberFormat="0" applyProtection="0">
      <alignment horizontal="left" vertical="top" indent="1"/>
    </xf>
    <xf numFmtId="0" fontId="30" fillId="0" borderId="77" applyNumberFormat="0" applyFont="0" applyFill="0" applyAlignment="0" applyProtection="0"/>
    <xf numFmtId="0" fontId="30" fillId="0" borderId="73" applyNumberFormat="0" applyFont="0" applyFill="0" applyAlignment="0" applyProtection="0"/>
    <xf numFmtId="0" fontId="30" fillId="0" borderId="75" applyNumberFormat="0" applyFont="0" applyFill="0" applyAlignment="0" applyProtection="0"/>
    <xf numFmtId="0" fontId="30" fillId="84" borderId="82" applyNumberFormat="0" applyProtection="0">
      <alignment horizontal="left" vertical="top" indent="1"/>
    </xf>
    <xf numFmtId="0" fontId="30" fillId="0" borderId="77"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72" borderId="71" applyNumberFormat="0" applyFont="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47" borderId="82" applyNumberFormat="0" applyProtection="0">
      <alignment horizontal="left" vertical="top" indent="1"/>
    </xf>
    <xf numFmtId="0" fontId="30" fillId="0" borderId="74" applyNumberFormat="0" applyFont="0" applyFill="0" applyAlignment="0" applyProtection="0"/>
    <xf numFmtId="0" fontId="30" fillId="37" borderId="82" applyNumberFormat="0" applyProtection="0">
      <alignment horizontal="left" vertical="center" indent="1"/>
    </xf>
    <xf numFmtId="0" fontId="30" fillId="0" borderId="71" applyNumberFormat="0" applyFont="0" applyFill="0" applyAlignment="0" applyProtection="0"/>
    <xf numFmtId="0" fontId="30" fillId="0" borderId="76"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44" borderId="82" applyNumberFormat="0" applyProtection="0">
      <alignment horizontal="left" vertical="top" indent="1"/>
    </xf>
    <xf numFmtId="0" fontId="30" fillId="36" borderId="79" applyNumberFormat="0">
      <protection locked="0"/>
    </xf>
    <xf numFmtId="0" fontId="30" fillId="84" borderId="82" applyNumberFormat="0" applyProtection="0">
      <alignment horizontal="left" vertical="top" indent="1"/>
    </xf>
    <xf numFmtId="0" fontId="30" fillId="0" borderId="70" applyNumberFormat="0" applyFont="0" applyFill="0" applyAlignment="0" applyProtection="0"/>
    <xf numFmtId="0" fontId="30" fillId="0" borderId="76" applyNumberFormat="0" applyFont="0" applyFill="0" applyAlignment="0" applyProtection="0"/>
    <xf numFmtId="0" fontId="45" fillId="0" borderId="83" applyNumberFormat="0" applyFill="0" applyAlignment="0" applyProtection="0"/>
    <xf numFmtId="0" fontId="30" fillId="44" borderId="82" applyNumberFormat="0" applyProtection="0">
      <alignment horizontal="left" vertical="center" indent="1"/>
    </xf>
    <xf numFmtId="0" fontId="30" fillId="0" borderId="76" applyNumberFormat="0" applyFont="0" applyFill="0" applyAlignment="0" applyProtection="0"/>
    <xf numFmtId="0" fontId="30" fillId="72" borderId="71" applyNumberFormat="0" applyFont="0" applyAlignment="0" applyProtection="0"/>
    <xf numFmtId="0" fontId="30" fillId="0" borderId="78" applyNumberFormat="0" applyFont="0" applyFill="0" applyAlignment="0" applyProtection="0"/>
    <xf numFmtId="0" fontId="30" fillId="0" borderId="70"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47" borderId="82" applyNumberFormat="0" applyProtection="0">
      <alignment horizontal="left" vertical="top" indent="1"/>
    </xf>
    <xf numFmtId="0" fontId="30" fillId="0" borderId="77"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center" indent="1"/>
    </xf>
    <xf numFmtId="0" fontId="30" fillId="0" borderId="78"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0" borderId="71"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center" indent="1"/>
    </xf>
    <xf numFmtId="0" fontId="30" fillId="36" borderId="79" applyNumberFormat="0">
      <protection locked="0"/>
    </xf>
    <xf numFmtId="0" fontId="30" fillId="0" borderId="71"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37" borderId="82" applyNumberFormat="0" applyProtection="0">
      <alignment horizontal="left" vertical="top" indent="1"/>
    </xf>
    <xf numFmtId="0" fontId="30" fillId="0" borderId="78" applyNumberFormat="0" applyFont="0" applyFill="0" applyAlignment="0" applyProtection="0"/>
    <xf numFmtId="0" fontId="30" fillId="72" borderId="71" applyNumberFormat="0" applyFont="0" applyAlignment="0" applyProtection="0"/>
    <xf numFmtId="0" fontId="30" fillId="84" borderId="82" applyNumberFormat="0" applyProtection="0">
      <alignment horizontal="left" vertical="top" indent="1"/>
    </xf>
    <xf numFmtId="0" fontId="30" fillId="37" borderId="82" applyNumberFormat="0" applyProtection="0">
      <alignment horizontal="left" vertical="center" indent="1"/>
    </xf>
    <xf numFmtId="0" fontId="30" fillId="0" borderId="72" applyNumberFormat="0" applyFont="0" applyFill="0" applyAlignment="0" applyProtection="0"/>
    <xf numFmtId="0" fontId="30" fillId="36" borderId="79" applyNumberFormat="0">
      <protection locked="0"/>
    </xf>
    <xf numFmtId="0" fontId="30" fillId="44" borderId="82" applyNumberFormat="0" applyProtection="0">
      <alignment horizontal="left" vertical="center" indent="1"/>
    </xf>
    <xf numFmtId="0" fontId="30" fillId="0" borderId="71" applyNumberFormat="0" applyFont="0" applyFill="0" applyAlignment="0" applyProtection="0"/>
    <xf numFmtId="0" fontId="30" fillId="0" borderId="70" applyNumberFormat="0" applyFont="0" applyFill="0" applyAlignment="0" applyProtection="0"/>
    <xf numFmtId="0" fontId="30" fillId="37" borderId="82" applyNumberFormat="0" applyProtection="0">
      <alignment horizontal="left" vertical="top" indent="1"/>
    </xf>
    <xf numFmtId="0" fontId="30" fillId="36" borderId="79" applyNumberFormat="0">
      <protection locked="0"/>
    </xf>
    <xf numFmtId="0" fontId="30" fillId="47" borderId="82" applyNumberFormat="0" applyProtection="0">
      <alignment horizontal="left" vertical="center" indent="1"/>
    </xf>
    <xf numFmtId="0" fontId="30" fillId="44" borderId="82" applyNumberFormat="0" applyProtection="0">
      <alignment horizontal="left" vertical="top" indent="1"/>
    </xf>
    <xf numFmtId="0" fontId="30" fillId="0" borderId="78" applyNumberFormat="0" applyFont="0" applyFill="0" applyAlignment="0" applyProtection="0"/>
    <xf numFmtId="0" fontId="30" fillId="37" borderId="82" applyNumberFormat="0" applyProtection="0">
      <alignment horizontal="left" vertical="center" indent="1"/>
    </xf>
    <xf numFmtId="0" fontId="43" fillId="75" borderId="80" applyNumberFormat="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0" borderId="70" applyNumberFormat="0" applyFont="0" applyFill="0" applyAlignment="0" applyProtection="0"/>
    <xf numFmtId="0" fontId="30" fillId="84" borderId="82" applyNumberFormat="0" applyProtection="0">
      <alignment horizontal="left" vertical="center" indent="1"/>
    </xf>
    <xf numFmtId="0" fontId="30" fillId="44" borderId="82" applyNumberFormat="0" applyProtection="0">
      <alignment horizontal="left" vertical="top" indent="1"/>
    </xf>
    <xf numFmtId="0" fontId="30" fillId="36" borderId="79" applyNumberFormat="0">
      <protection locked="0"/>
    </xf>
    <xf numFmtId="0" fontId="30" fillId="0" borderId="78"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36" borderId="79" applyNumberFormat="0">
      <protection locked="0"/>
    </xf>
    <xf numFmtId="0" fontId="45" fillId="0" borderId="83" applyNumberFormat="0" applyFill="0" applyAlignment="0" applyProtection="0"/>
    <xf numFmtId="4" fontId="59" fillId="84" borderId="82" applyNumberFormat="0" applyProtection="0">
      <alignment horizontal="right" vertical="center"/>
    </xf>
    <xf numFmtId="0" fontId="30" fillId="0" borderId="72" applyNumberFormat="0" applyFont="0" applyFill="0" applyAlignment="0" applyProtection="0"/>
    <xf numFmtId="0" fontId="30" fillId="84" borderId="82" applyNumberFormat="0" applyProtection="0">
      <alignment horizontal="left" vertical="top" indent="1"/>
    </xf>
    <xf numFmtId="0" fontId="30" fillId="0" borderId="78"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center"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6" borderId="79" applyNumberFormat="0">
      <protection locked="0"/>
    </xf>
    <xf numFmtId="0" fontId="30" fillId="44" borderId="82" applyNumberFormat="0" applyProtection="0">
      <alignment horizontal="left" vertical="center" indent="1"/>
    </xf>
    <xf numFmtId="0" fontId="30" fillId="0" borderId="75"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center" indent="1"/>
    </xf>
    <xf numFmtId="4" fontId="31" fillId="37" borderId="82" applyNumberFormat="0" applyProtection="0">
      <alignment horizontal="left" vertical="center" indent="1"/>
    </xf>
    <xf numFmtId="0" fontId="30" fillId="0" borderId="71"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37" borderId="82" applyNumberFormat="0" applyProtection="0">
      <alignment horizontal="left" vertical="center" indent="1"/>
    </xf>
    <xf numFmtId="0" fontId="30" fillId="0" borderId="78"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37" borderId="82" applyNumberFormat="0" applyProtection="0">
      <alignment horizontal="left" vertical="top" indent="1"/>
    </xf>
    <xf numFmtId="0" fontId="30" fillId="84" borderId="82" applyNumberFormat="0" applyProtection="0">
      <alignment horizontal="left" vertical="center" indent="1"/>
    </xf>
    <xf numFmtId="0" fontId="30" fillId="0" borderId="76" applyNumberFormat="0" applyFont="0" applyFill="0" applyAlignment="0" applyProtection="0"/>
    <xf numFmtId="4" fontId="31" fillId="51" borderId="82" applyNumberFormat="0" applyProtection="0">
      <alignment horizontal="right" vertical="center"/>
    </xf>
    <xf numFmtId="0" fontId="30" fillId="0" borderId="73" applyNumberFormat="0" applyFont="0" applyFill="0" applyAlignment="0" applyProtection="0"/>
    <xf numFmtId="0" fontId="30" fillId="0" borderId="75" applyNumberFormat="0" applyFont="0" applyFill="0" applyAlignment="0" applyProtection="0"/>
    <xf numFmtId="0" fontId="30" fillId="37" borderId="82" applyNumberFormat="0" applyProtection="0">
      <alignment horizontal="left" vertical="center" indent="1"/>
    </xf>
    <xf numFmtId="0" fontId="30" fillId="44" borderId="82" applyNumberFormat="0" applyProtection="0">
      <alignment horizontal="left" vertical="top" indent="1"/>
    </xf>
    <xf numFmtId="0" fontId="30" fillId="0" borderId="72"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44" borderId="82" applyNumberFormat="0" applyProtection="0">
      <alignment horizontal="left" vertical="center" indent="1"/>
    </xf>
    <xf numFmtId="0" fontId="30" fillId="72" borderId="71" applyNumberFormat="0" applyFont="0" applyAlignment="0" applyProtection="0"/>
    <xf numFmtId="0" fontId="30" fillId="0" borderId="76" applyNumberFormat="0" applyFont="0" applyFill="0" applyAlignment="0" applyProtection="0"/>
    <xf numFmtId="0" fontId="30" fillId="72" borderId="71" applyNumberFormat="0" applyFont="0" applyAlignment="0" applyProtection="0"/>
    <xf numFmtId="0" fontId="30" fillId="44" borderId="82" applyNumberFormat="0" applyProtection="0">
      <alignment horizontal="left" vertical="top" indent="1"/>
    </xf>
    <xf numFmtId="0" fontId="30" fillId="37" borderId="82" applyNumberFormat="0" applyProtection="0">
      <alignment horizontal="left" vertical="center" indent="1"/>
    </xf>
    <xf numFmtId="0" fontId="30" fillId="84" borderId="82" applyNumberFormat="0" applyProtection="0">
      <alignment horizontal="left" vertical="center" indent="1"/>
    </xf>
    <xf numFmtId="0" fontId="30" fillId="0" borderId="77" applyNumberFormat="0" applyFont="0" applyFill="0" applyAlignment="0" applyProtection="0"/>
    <xf numFmtId="0" fontId="30" fillId="44" borderId="82" applyNumberFormat="0" applyProtection="0">
      <alignment horizontal="left" vertical="center" indent="1"/>
    </xf>
    <xf numFmtId="0" fontId="30" fillId="0" borderId="77" applyNumberFormat="0" applyFont="0" applyFill="0" applyAlignment="0" applyProtection="0"/>
    <xf numFmtId="0" fontId="30" fillId="84" borderId="82" applyNumberFormat="0" applyProtection="0">
      <alignment horizontal="left" vertical="top" indent="1"/>
    </xf>
    <xf numFmtId="0" fontId="30" fillId="0" borderId="73"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44" borderId="82" applyNumberFormat="0" applyProtection="0">
      <alignment horizontal="left" vertical="center" indent="1"/>
    </xf>
    <xf numFmtId="0" fontId="30" fillId="0" borderId="71" applyNumberFormat="0" applyFont="0" applyFill="0" applyAlignment="0" applyProtection="0"/>
    <xf numFmtId="0" fontId="30" fillId="84" borderId="82" applyNumberFormat="0" applyProtection="0">
      <alignment horizontal="left" vertical="top" indent="1"/>
    </xf>
    <xf numFmtId="0" fontId="30" fillId="44" borderId="82" applyNumberFormat="0" applyProtection="0">
      <alignment horizontal="left" vertical="center" indent="1"/>
    </xf>
    <xf numFmtId="0" fontId="30" fillId="37" borderId="82" applyNumberFormat="0" applyProtection="0">
      <alignment horizontal="left" vertical="center" indent="1"/>
    </xf>
    <xf numFmtId="0" fontId="30" fillId="84" borderId="82" applyNumberFormat="0" applyProtection="0">
      <alignment horizontal="left" vertical="top" indent="1"/>
    </xf>
    <xf numFmtId="0" fontId="30" fillId="0" borderId="70" applyNumberFormat="0" applyFont="0" applyFill="0" applyAlignment="0" applyProtection="0"/>
    <xf numFmtId="0" fontId="30" fillId="72" borderId="71" applyNumberFormat="0" applyFont="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8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center" indent="1"/>
    </xf>
    <xf numFmtId="0" fontId="30" fillId="37" borderId="82" applyNumberFormat="0" applyProtection="0">
      <alignment horizontal="left" vertical="top" indent="1"/>
    </xf>
    <xf numFmtId="0" fontId="30" fillId="44" borderId="82" applyNumberFormat="0" applyProtection="0">
      <alignment horizontal="left" vertical="top" indent="1"/>
    </xf>
    <xf numFmtId="0" fontId="30" fillId="0" borderId="74"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44" borderId="82" applyNumberFormat="0" applyProtection="0">
      <alignment horizontal="left" vertical="center" indent="1"/>
    </xf>
    <xf numFmtId="0" fontId="30" fillId="0" borderId="74"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0" borderId="73" applyNumberFormat="0" applyFont="0" applyFill="0" applyAlignment="0" applyProtection="0"/>
    <xf numFmtId="0" fontId="30" fillId="37" borderId="82" applyNumberFormat="0" applyProtection="0">
      <alignment horizontal="left" vertical="top" indent="1"/>
    </xf>
    <xf numFmtId="0" fontId="30" fillId="0" borderId="77" applyNumberFormat="0" applyFont="0" applyFill="0" applyAlignment="0" applyProtection="0"/>
    <xf numFmtId="0" fontId="30" fillId="0" borderId="70"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84" borderId="82" applyNumberFormat="0" applyProtection="0">
      <alignment horizontal="left" vertical="center" indent="1"/>
    </xf>
    <xf numFmtId="0" fontId="30" fillId="0" borderId="74"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4" fontId="31" fillId="65" borderId="82" applyNumberFormat="0" applyProtection="0">
      <alignment horizontal="right" vertical="center"/>
    </xf>
    <xf numFmtId="0" fontId="30" fillId="0" borderId="71" applyNumberFormat="0" applyFont="0" applyFill="0" applyAlignment="0" applyProtection="0"/>
    <xf numFmtId="0" fontId="30" fillId="37" borderId="82" applyNumberFormat="0" applyProtection="0">
      <alignment horizontal="left" vertical="center" indent="1"/>
    </xf>
    <xf numFmtId="4" fontId="31" fillId="74" borderId="82" applyNumberFormat="0" applyProtection="0">
      <alignment horizontal="right" vertical="center"/>
    </xf>
    <xf numFmtId="0" fontId="30" fillId="36" borderId="79" applyNumberFormat="0">
      <protection locked="0"/>
    </xf>
    <xf numFmtId="0" fontId="30" fillId="0" borderId="71" applyNumberFormat="0" applyFont="0" applyFill="0" applyAlignment="0" applyProtection="0"/>
    <xf numFmtId="0" fontId="30" fillId="84" borderId="82" applyNumberFormat="0" applyProtection="0">
      <alignment horizontal="left" vertical="top" indent="1"/>
    </xf>
    <xf numFmtId="0" fontId="30" fillId="37" borderId="82" applyNumberFormat="0" applyProtection="0">
      <alignment horizontal="left" vertical="top" indent="1"/>
    </xf>
    <xf numFmtId="0" fontId="30" fillId="0" borderId="74" applyNumberFormat="0" applyFont="0" applyFill="0" applyAlignment="0" applyProtection="0"/>
    <xf numFmtId="0" fontId="30" fillId="0" borderId="70"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0" borderId="73" applyNumberFormat="0" applyFont="0" applyFill="0" applyAlignment="0" applyProtection="0"/>
    <xf numFmtId="0" fontId="30" fillId="44" borderId="82" applyNumberFormat="0" applyProtection="0">
      <alignment horizontal="left" vertical="center" indent="1"/>
    </xf>
    <xf numFmtId="0" fontId="30" fillId="0" borderId="77" applyNumberFormat="0" applyFont="0" applyFill="0" applyAlignment="0" applyProtection="0"/>
    <xf numFmtId="0" fontId="30" fillId="0" borderId="75"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44" borderId="82" applyNumberFormat="0" applyProtection="0">
      <alignment horizontal="left" vertical="center" indent="1"/>
    </xf>
    <xf numFmtId="0" fontId="53" fillId="75" borderId="81" applyNumberFormat="0" applyAlignment="0" applyProtection="0"/>
    <xf numFmtId="0" fontId="30" fillId="44" borderId="82" applyNumberFormat="0" applyProtection="0">
      <alignment horizontal="left" vertical="center" indent="1"/>
    </xf>
    <xf numFmtId="0" fontId="30" fillId="0" borderId="78" applyNumberFormat="0" applyFont="0" applyFill="0" applyAlignment="0" applyProtection="0"/>
    <xf numFmtId="0" fontId="30" fillId="0" borderId="78" applyNumberFormat="0" applyFont="0" applyFill="0" applyAlignment="0" applyProtection="0"/>
    <xf numFmtId="0" fontId="30" fillId="44" borderId="82" applyNumberFormat="0" applyProtection="0">
      <alignment horizontal="left" vertical="center" indent="1"/>
    </xf>
    <xf numFmtId="0" fontId="30" fillId="0" borderId="77" applyNumberFormat="0" applyFont="0" applyFill="0" applyAlignment="0" applyProtection="0"/>
    <xf numFmtId="0" fontId="30" fillId="0" borderId="76" applyNumberFormat="0" applyFont="0" applyFill="0" applyAlignment="0" applyProtection="0"/>
    <xf numFmtId="0" fontId="30" fillId="0" borderId="70"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0" borderId="70" applyNumberFormat="0" applyFont="0" applyFill="0" applyAlignment="0" applyProtection="0"/>
    <xf numFmtId="4" fontId="31" fillId="37" borderId="82" applyNumberFormat="0" applyProtection="0">
      <alignment horizontal="right" vertical="center"/>
    </xf>
    <xf numFmtId="0" fontId="30" fillId="0" borderId="77" applyNumberFormat="0" applyFont="0" applyFill="0" applyAlignment="0" applyProtection="0"/>
    <xf numFmtId="0" fontId="30" fillId="44" borderId="82" applyNumberFormat="0" applyProtection="0">
      <alignment horizontal="left" vertical="center" indent="1"/>
    </xf>
    <xf numFmtId="0" fontId="30" fillId="0" borderId="78"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84" borderId="82" applyNumberFormat="0" applyProtection="0">
      <alignment horizontal="left" vertical="center" indent="1"/>
    </xf>
    <xf numFmtId="0" fontId="30" fillId="37" borderId="82" applyNumberFormat="0" applyProtection="0">
      <alignment horizontal="left" vertical="top" indent="1"/>
    </xf>
    <xf numFmtId="0" fontId="30" fillId="0" borderId="77" applyNumberFormat="0" applyFont="0" applyFill="0" applyAlignment="0" applyProtection="0"/>
    <xf numFmtId="0" fontId="30" fillId="37" borderId="82" applyNumberFormat="0" applyProtection="0">
      <alignment horizontal="left" vertical="center" indent="1"/>
    </xf>
    <xf numFmtId="0" fontId="30" fillId="0" borderId="76"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5" applyNumberFormat="0" applyFont="0" applyFill="0" applyAlignment="0" applyProtection="0"/>
    <xf numFmtId="0" fontId="30" fillId="84" borderId="82" applyNumberFormat="0" applyProtection="0">
      <alignment horizontal="left" vertical="top" indent="1"/>
    </xf>
    <xf numFmtId="0" fontId="30" fillId="0" borderId="77"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top" indent="1"/>
    </xf>
    <xf numFmtId="0" fontId="30" fillId="0" borderId="74" applyNumberFormat="0" applyFont="0" applyFill="0" applyAlignment="0" applyProtection="0"/>
    <xf numFmtId="0" fontId="30" fillId="36" borderId="79" applyNumberFormat="0">
      <protection locked="0"/>
    </xf>
    <xf numFmtId="0" fontId="30" fillId="36" borderId="79" applyNumberFormat="0">
      <protection locked="0"/>
    </xf>
    <xf numFmtId="0" fontId="30" fillId="0" borderId="76"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37" borderId="82" applyNumberFormat="0" applyProtection="0">
      <alignment horizontal="left" vertical="center" indent="1"/>
    </xf>
    <xf numFmtId="0" fontId="30" fillId="84" borderId="82" applyNumberFormat="0" applyProtection="0">
      <alignment horizontal="left" vertical="center" indent="1"/>
    </xf>
    <xf numFmtId="0" fontId="30" fillId="0" borderId="76" applyNumberFormat="0" applyFont="0" applyFill="0" applyAlignment="0" applyProtection="0"/>
    <xf numFmtId="0" fontId="30" fillId="0" borderId="73" applyNumberFormat="0" applyFont="0" applyFill="0" applyAlignment="0" applyProtection="0"/>
    <xf numFmtId="0" fontId="53" fillId="75" borderId="81" applyNumberFormat="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37"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0" borderId="75" applyNumberFormat="0" applyFont="0" applyFill="0" applyAlignment="0" applyProtection="0"/>
    <xf numFmtId="0" fontId="30" fillId="47" borderId="82" applyNumberFormat="0" applyProtection="0">
      <alignment horizontal="left" vertical="top" indent="1"/>
    </xf>
    <xf numFmtId="0" fontId="30" fillId="84" borderId="82" applyNumberFormat="0" applyProtection="0">
      <alignment horizontal="left" vertical="top" indent="1"/>
    </xf>
    <xf numFmtId="0" fontId="30" fillId="0" borderId="74" applyNumberFormat="0" applyFont="0" applyFill="0" applyAlignment="0" applyProtection="0"/>
    <xf numFmtId="0" fontId="30" fillId="37" borderId="82" applyNumberFormat="0" applyProtection="0">
      <alignment horizontal="left" vertical="top" indent="1"/>
    </xf>
    <xf numFmtId="0" fontId="30" fillId="0" borderId="74" applyNumberFormat="0" applyFont="0" applyFill="0" applyAlignment="0" applyProtection="0"/>
    <xf numFmtId="0" fontId="30" fillId="37" borderId="82" applyNumberFormat="0" applyProtection="0">
      <alignment horizontal="left" vertical="center" indent="1"/>
    </xf>
    <xf numFmtId="0" fontId="30" fillId="0" borderId="74" applyNumberFormat="0" applyFont="0" applyFill="0" applyAlignment="0" applyProtection="0"/>
    <xf numFmtId="0" fontId="30" fillId="0" borderId="70" applyNumberFormat="0" applyFont="0" applyFill="0" applyAlignment="0" applyProtection="0"/>
    <xf numFmtId="0" fontId="30" fillId="84" borderId="82" applyNumberFormat="0" applyProtection="0">
      <alignment horizontal="left" vertical="top" indent="1"/>
    </xf>
    <xf numFmtId="0" fontId="30" fillId="0" borderId="78"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center" indent="1"/>
    </xf>
    <xf numFmtId="0" fontId="30" fillId="0" borderId="76"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43" fillId="75" borderId="80" applyNumberFormat="0" applyAlignment="0" applyProtection="0"/>
    <xf numFmtId="0" fontId="30" fillId="72" borderId="71" applyNumberFormat="0" applyFont="0" applyAlignment="0" applyProtection="0"/>
    <xf numFmtId="0" fontId="30" fillId="0" borderId="78" applyNumberFormat="0" applyFont="0" applyFill="0" applyAlignment="0" applyProtection="0"/>
    <xf numFmtId="4" fontId="31" fillId="37" borderId="82" applyNumberFormat="0" applyProtection="0">
      <alignment horizontal="left" vertical="center" indent="1"/>
    </xf>
    <xf numFmtId="0" fontId="30" fillId="37" borderId="82" applyNumberFormat="0" applyProtection="0">
      <alignment horizontal="left" vertical="top" indent="1"/>
    </xf>
    <xf numFmtId="0" fontId="30" fillId="84" borderId="82" applyNumberFormat="0" applyProtection="0">
      <alignment horizontal="left" vertical="top" indent="1"/>
    </xf>
    <xf numFmtId="0" fontId="30" fillId="0" borderId="77" applyNumberFormat="0" applyFont="0" applyFill="0" applyAlignment="0" applyProtection="0"/>
    <xf numFmtId="0" fontId="30" fillId="47" borderId="82" applyNumberFormat="0" applyProtection="0">
      <alignment horizontal="left" vertical="center" indent="1"/>
    </xf>
    <xf numFmtId="0" fontId="30" fillId="0" borderId="73"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44" borderId="82" applyNumberFormat="0" applyProtection="0">
      <alignment horizontal="left" vertical="center" indent="1"/>
    </xf>
    <xf numFmtId="0" fontId="30" fillId="0" borderId="71"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44" borderId="82" applyNumberFormat="0" applyProtection="0">
      <alignment horizontal="left" vertical="top" indent="1"/>
    </xf>
    <xf numFmtId="0" fontId="30" fillId="37" borderId="82" applyNumberFormat="0" applyProtection="0">
      <alignment horizontal="left" vertical="center" indent="1"/>
    </xf>
    <xf numFmtId="0" fontId="30" fillId="0" borderId="71" applyNumberFormat="0" applyFont="0" applyFill="0" applyAlignment="0" applyProtection="0"/>
    <xf numFmtId="0" fontId="30" fillId="36" borderId="79" applyNumberFormat="0">
      <protection locked="0"/>
    </xf>
    <xf numFmtId="0" fontId="30" fillId="0" borderId="71" applyNumberFormat="0" applyFont="0" applyFill="0" applyAlignment="0" applyProtection="0"/>
    <xf numFmtId="0" fontId="30" fillId="84" borderId="82" applyNumberFormat="0" applyProtection="0">
      <alignment horizontal="left" vertical="top" indent="1"/>
    </xf>
    <xf numFmtId="0" fontId="30" fillId="0" borderId="77" applyNumberFormat="0" applyFont="0" applyFill="0" applyAlignment="0" applyProtection="0"/>
    <xf numFmtId="0" fontId="30" fillId="36" borderId="79" applyNumberFormat="0">
      <protection locked="0"/>
    </xf>
    <xf numFmtId="0" fontId="30" fillId="84"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0" borderId="74" applyNumberFormat="0" applyFont="0" applyFill="0" applyAlignment="0" applyProtection="0"/>
    <xf numFmtId="0" fontId="30" fillId="37" borderId="82" applyNumberFormat="0" applyProtection="0">
      <alignment horizontal="left" vertical="center" indent="1"/>
    </xf>
    <xf numFmtId="0" fontId="30" fillId="84" borderId="82" applyNumberFormat="0" applyProtection="0">
      <alignment horizontal="left" vertical="top" indent="1"/>
    </xf>
    <xf numFmtId="4" fontId="55" fillId="82" borderId="82" applyNumberFormat="0" applyProtection="0">
      <alignment vertical="center"/>
    </xf>
    <xf numFmtId="0" fontId="30" fillId="84" borderId="82" applyNumberFormat="0" applyProtection="0">
      <alignment horizontal="left" vertical="top" indent="1"/>
    </xf>
    <xf numFmtId="0" fontId="30" fillId="0" borderId="77" applyNumberFormat="0" applyFont="0" applyFill="0" applyAlignment="0" applyProtection="0"/>
    <xf numFmtId="0" fontId="30" fillId="36" borderId="79" applyNumberFormat="0">
      <protection locked="0"/>
    </xf>
    <xf numFmtId="0" fontId="30" fillId="0" borderId="75"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top" indent="1"/>
    </xf>
    <xf numFmtId="0" fontId="50" fillId="73" borderId="80" applyNumberFormat="0" applyAlignment="0" applyProtection="0"/>
    <xf numFmtId="0" fontId="30" fillId="0" borderId="76" applyNumberFormat="0" applyFont="0" applyFill="0" applyAlignment="0" applyProtection="0"/>
    <xf numFmtId="0" fontId="30" fillId="47" borderId="82" applyNumberFormat="0" applyProtection="0">
      <alignment horizontal="left" vertical="top" indent="1"/>
    </xf>
    <xf numFmtId="0" fontId="54" fillId="82" borderId="82" applyNumberFormat="0" applyProtection="0">
      <alignment horizontal="left" vertical="top" indent="1"/>
    </xf>
    <xf numFmtId="0" fontId="30" fillId="0" borderId="71" applyNumberFormat="0" applyFont="0" applyFill="0" applyAlignment="0" applyProtection="0"/>
    <xf numFmtId="0" fontId="30" fillId="37" borderId="82" applyNumberFormat="0" applyProtection="0">
      <alignment horizontal="left" vertical="center" indent="1"/>
    </xf>
    <xf numFmtId="0" fontId="30" fillId="0" borderId="71"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top" indent="1"/>
    </xf>
    <xf numFmtId="0" fontId="53" fillId="75" borderId="81" applyNumberFormat="0" applyAlignment="0" applyProtection="0"/>
    <xf numFmtId="0" fontId="30" fillId="44" borderId="82" applyNumberFormat="0" applyProtection="0">
      <alignment horizontal="left" vertical="center" indent="1"/>
    </xf>
    <xf numFmtId="0" fontId="30" fillId="37" borderId="82" applyNumberFormat="0" applyProtection="0">
      <alignment horizontal="left" vertical="center" indent="1"/>
    </xf>
    <xf numFmtId="0" fontId="30" fillId="0" borderId="73" applyNumberFormat="0" applyFont="0" applyFill="0" applyAlignment="0" applyProtection="0"/>
    <xf numFmtId="0" fontId="30" fillId="84" borderId="82" applyNumberFormat="0" applyProtection="0">
      <alignment horizontal="left" vertical="center" indent="1"/>
    </xf>
    <xf numFmtId="0" fontId="30" fillId="0" borderId="78" applyNumberFormat="0" applyFont="0" applyFill="0" applyAlignment="0" applyProtection="0"/>
    <xf numFmtId="0" fontId="30" fillId="37" borderId="82" applyNumberFormat="0" applyProtection="0">
      <alignment horizontal="left" vertical="center" indent="1"/>
    </xf>
    <xf numFmtId="0" fontId="30" fillId="0" borderId="77" applyNumberFormat="0" applyFont="0" applyFill="0" applyAlignment="0" applyProtection="0"/>
    <xf numFmtId="0" fontId="30" fillId="72" borderId="71" applyNumberFormat="0" applyFont="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0" borderId="70" applyNumberFormat="0" applyFont="0" applyFill="0" applyAlignment="0" applyProtection="0"/>
    <xf numFmtId="0" fontId="30" fillId="0" borderId="75" applyNumberFormat="0" applyFont="0" applyFill="0" applyAlignment="0" applyProtection="0"/>
    <xf numFmtId="0" fontId="30" fillId="0" borderId="72" applyNumberFormat="0" applyFont="0" applyFill="0" applyAlignment="0" applyProtection="0"/>
    <xf numFmtId="0" fontId="30" fillId="0" borderId="75" applyNumberFormat="0" applyFont="0" applyFill="0" applyAlignment="0" applyProtection="0"/>
    <xf numFmtId="0" fontId="30" fillId="47" borderId="82" applyNumberFormat="0" applyProtection="0">
      <alignment horizontal="left" vertical="top" indent="1"/>
    </xf>
    <xf numFmtId="0" fontId="30" fillId="0" borderId="74" applyNumberFormat="0" applyFont="0" applyFill="0" applyAlignment="0" applyProtection="0"/>
    <xf numFmtId="0" fontId="30" fillId="0" borderId="77" applyNumberFormat="0" applyFont="0" applyFill="0" applyAlignment="0" applyProtection="0"/>
    <xf numFmtId="0" fontId="30" fillId="72" borderId="71" applyNumberFormat="0" applyFont="0" applyAlignment="0" applyProtection="0"/>
    <xf numFmtId="0" fontId="30" fillId="72" borderId="71" applyNumberFormat="0" applyFont="0" applyAlignment="0" applyProtection="0"/>
    <xf numFmtId="0" fontId="30" fillId="84" borderId="82" applyNumberFormat="0" applyProtection="0">
      <alignment horizontal="left" vertical="center" indent="1"/>
    </xf>
    <xf numFmtId="0" fontId="30" fillId="37" borderId="82" applyNumberFormat="0" applyProtection="0">
      <alignment horizontal="left" vertical="top" indent="1"/>
    </xf>
    <xf numFmtId="0" fontId="43" fillId="75" borderId="80" applyNumberFormat="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47" borderId="82" applyNumberFormat="0" applyProtection="0">
      <alignment horizontal="left" vertical="top" indent="1"/>
    </xf>
    <xf numFmtId="0" fontId="30" fillId="0" borderId="78" applyNumberFormat="0" applyFont="0" applyFill="0" applyAlignment="0" applyProtection="0"/>
    <xf numFmtId="4" fontId="31" fillId="84" borderId="82" applyNumberFormat="0" applyProtection="0">
      <alignment horizontal="right" vertical="center"/>
    </xf>
    <xf numFmtId="0" fontId="30" fillId="0" borderId="74" applyNumberFormat="0" applyFont="0" applyFill="0" applyAlignment="0" applyProtection="0"/>
    <xf numFmtId="0" fontId="30" fillId="84" borderId="82" applyNumberFormat="0" applyProtection="0">
      <alignment horizontal="left" vertical="top" indent="1"/>
    </xf>
    <xf numFmtId="0" fontId="30" fillId="36" borderId="79" applyNumberFormat="0">
      <protection locked="0"/>
    </xf>
    <xf numFmtId="0" fontId="30" fillId="0" borderId="70" applyNumberFormat="0" applyFont="0" applyFill="0" applyAlignment="0" applyProtection="0"/>
    <xf numFmtId="0" fontId="30" fillId="0" borderId="76" applyNumberFormat="0" applyFont="0" applyFill="0" applyAlignment="0" applyProtection="0"/>
    <xf numFmtId="0" fontId="30" fillId="37" borderId="82" applyNumberFormat="0" applyProtection="0">
      <alignment horizontal="left" vertical="top" indent="1"/>
    </xf>
    <xf numFmtId="0" fontId="30" fillId="0" borderId="72" applyNumberFormat="0" applyFont="0" applyFill="0" applyAlignment="0" applyProtection="0"/>
    <xf numFmtId="0" fontId="30" fillId="36" borderId="79" applyNumberFormat="0">
      <protection locked="0"/>
    </xf>
    <xf numFmtId="0" fontId="50" fillId="73" borderId="80" applyNumberFormat="0" applyAlignment="0" applyProtection="0"/>
    <xf numFmtId="0" fontId="30" fillId="0" borderId="73" applyNumberFormat="0" applyFont="0" applyFill="0" applyAlignment="0" applyProtection="0"/>
    <xf numFmtId="0" fontId="30" fillId="36" borderId="79" applyNumberFormat="0">
      <protection locked="0"/>
    </xf>
    <xf numFmtId="0" fontId="30" fillId="36" borderId="79" applyNumberFormat="0">
      <protection locked="0"/>
    </xf>
    <xf numFmtId="0" fontId="30" fillId="0" borderId="72" applyNumberFormat="0" applyFont="0" applyFill="0" applyAlignment="0" applyProtection="0"/>
    <xf numFmtId="0" fontId="30" fillId="37" borderId="82" applyNumberFormat="0" applyProtection="0">
      <alignment horizontal="left" vertical="center" indent="1"/>
    </xf>
    <xf numFmtId="0" fontId="30" fillId="0" borderId="78"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center" indent="1"/>
    </xf>
    <xf numFmtId="0" fontId="30" fillId="0" borderId="78" applyNumberFormat="0" applyFont="0" applyFill="0" applyAlignment="0" applyProtection="0"/>
    <xf numFmtId="0" fontId="30" fillId="0" borderId="77" applyNumberFormat="0" applyFont="0" applyFill="0" applyAlignment="0" applyProtection="0"/>
    <xf numFmtId="0" fontId="30" fillId="0" borderId="75" applyNumberFormat="0" applyFont="0" applyFill="0" applyAlignment="0" applyProtection="0"/>
    <xf numFmtId="0" fontId="30" fillId="0" borderId="70" applyNumberFormat="0" applyFont="0" applyFill="0" applyAlignment="0" applyProtection="0"/>
    <xf numFmtId="0" fontId="30" fillId="44" borderId="82" applyNumberFormat="0" applyProtection="0">
      <alignment horizontal="left" vertical="top" indent="1"/>
    </xf>
    <xf numFmtId="0" fontId="30" fillId="36" borderId="79" applyNumberFormat="0">
      <protection locked="0"/>
    </xf>
    <xf numFmtId="0" fontId="30" fillId="0" borderId="77"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0" borderId="75" applyNumberFormat="0" applyFont="0" applyFill="0" applyAlignment="0" applyProtection="0"/>
    <xf numFmtId="0" fontId="30" fillId="0" borderId="78" applyNumberFormat="0" applyFont="0" applyFill="0" applyAlignment="0" applyProtection="0"/>
    <xf numFmtId="0" fontId="30" fillId="72" borderId="71" applyNumberFormat="0" applyFont="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36" borderId="79" applyNumberFormat="0">
      <protection locked="0"/>
    </xf>
    <xf numFmtId="0" fontId="30" fillId="84" borderId="82" applyNumberFormat="0" applyProtection="0">
      <alignment horizontal="left" vertical="top" indent="1"/>
    </xf>
    <xf numFmtId="0" fontId="30" fillId="0" borderId="71"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center" indent="1"/>
    </xf>
    <xf numFmtId="0" fontId="30" fillId="0" borderId="77" applyNumberFormat="0" applyFont="0" applyFill="0" applyAlignment="0" applyProtection="0"/>
    <xf numFmtId="0" fontId="30" fillId="84" borderId="82" applyNumberFormat="0" applyProtection="0">
      <alignment horizontal="left" vertical="top" indent="1"/>
    </xf>
    <xf numFmtId="0" fontId="30" fillId="0" borderId="75" applyNumberFormat="0" applyFont="0" applyFill="0" applyAlignment="0" applyProtection="0"/>
    <xf numFmtId="0" fontId="30" fillId="37" borderId="82" applyNumberFormat="0" applyProtection="0">
      <alignment horizontal="left" vertical="top" indent="1"/>
    </xf>
    <xf numFmtId="0" fontId="30" fillId="37" borderId="82" applyNumberFormat="0" applyProtection="0">
      <alignment horizontal="left" vertical="center" indent="1"/>
    </xf>
    <xf numFmtId="0" fontId="30" fillId="44" borderId="82" applyNumberFormat="0" applyProtection="0">
      <alignment horizontal="left" vertical="top" indent="1"/>
    </xf>
    <xf numFmtId="0" fontId="30" fillId="0" borderId="73"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2" applyNumberFormat="0" applyFont="0" applyFill="0" applyAlignment="0" applyProtection="0"/>
    <xf numFmtId="0" fontId="30" fillId="47" borderId="82" applyNumberFormat="0" applyProtection="0">
      <alignment horizontal="left" vertical="top" indent="1"/>
    </xf>
    <xf numFmtId="0" fontId="30" fillId="72" borderId="71" applyNumberFormat="0" applyFont="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43" fillId="75" borderId="80" applyNumberFormat="0" applyAlignment="0" applyProtection="0"/>
    <xf numFmtId="0" fontId="30" fillId="0" borderId="76"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84" borderId="82" applyNumberFormat="0" applyProtection="0">
      <alignment horizontal="left" vertical="center" indent="1"/>
    </xf>
    <xf numFmtId="0" fontId="30" fillId="72" borderId="71" applyNumberFormat="0" applyFont="0" applyAlignment="0" applyProtection="0"/>
    <xf numFmtId="0" fontId="30" fillId="0" borderId="71" applyNumberFormat="0" applyFont="0" applyFill="0" applyAlignment="0" applyProtection="0"/>
    <xf numFmtId="0" fontId="30" fillId="47" borderId="82" applyNumberFormat="0" applyProtection="0">
      <alignment horizontal="left" vertical="top" indent="1"/>
    </xf>
    <xf numFmtId="0" fontId="30" fillId="0" borderId="74" applyNumberFormat="0" applyFon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37" borderId="82" applyNumberFormat="0" applyProtection="0">
      <alignment horizontal="left" vertical="top" indent="1"/>
    </xf>
    <xf numFmtId="0" fontId="30" fillId="0" borderId="72" applyNumberFormat="0" applyFont="0" applyFill="0" applyAlignment="0" applyProtection="0"/>
    <xf numFmtId="0" fontId="30" fillId="0" borderId="72" applyNumberFormat="0" applyFont="0" applyFill="0" applyAlignment="0" applyProtection="0"/>
    <xf numFmtId="0" fontId="45" fillId="0" borderId="83" applyNumberFormat="0" applyFill="0" applyAlignment="0" applyProtection="0"/>
    <xf numFmtId="0" fontId="30" fillId="47" borderId="82" applyNumberFormat="0" applyProtection="0">
      <alignment horizontal="left" vertical="top" indent="1"/>
    </xf>
    <xf numFmtId="0" fontId="30" fillId="0" borderId="77" applyNumberFormat="0" applyFont="0" applyFill="0" applyAlignment="0" applyProtection="0"/>
    <xf numFmtId="0" fontId="30" fillId="84" borderId="82" applyNumberFormat="0" applyProtection="0">
      <alignment horizontal="left" vertical="top" indent="1"/>
    </xf>
    <xf numFmtId="0" fontId="30" fillId="36" borderId="79" applyNumberFormat="0">
      <protection locked="0"/>
    </xf>
    <xf numFmtId="0" fontId="30" fillId="0" borderId="78" applyNumberFormat="0" applyFont="0" applyFill="0" applyAlignment="0" applyProtection="0"/>
    <xf numFmtId="0" fontId="30" fillId="0" borderId="70" applyNumberFormat="0" applyFont="0" applyFill="0" applyAlignment="0" applyProtection="0"/>
    <xf numFmtId="0" fontId="30" fillId="47" borderId="82" applyNumberFormat="0" applyProtection="0">
      <alignment horizontal="left" vertical="center" indent="1"/>
    </xf>
    <xf numFmtId="0" fontId="30" fillId="0" borderId="70"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44" borderId="82" applyNumberFormat="0" applyProtection="0">
      <alignment horizontal="left" vertical="top" indent="1"/>
    </xf>
    <xf numFmtId="0" fontId="30" fillId="0" borderId="78" applyNumberFormat="0" applyFont="0" applyFill="0" applyAlignment="0" applyProtection="0"/>
    <xf numFmtId="0" fontId="30" fillId="0" borderId="73" applyNumberFormat="0" applyFont="0" applyFill="0" applyAlignment="0" applyProtection="0"/>
    <xf numFmtId="0" fontId="30" fillId="72" borderId="71" applyNumberFormat="0" applyFont="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47" borderId="82" applyNumberFormat="0" applyProtection="0">
      <alignment horizontal="left" vertical="top" indent="1"/>
    </xf>
    <xf numFmtId="0" fontId="30" fillId="36" borderId="79" applyNumberFormat="0">
      <protection locked="0"/>
    </xf>
    <xf numFmtId="0" fontId="30" fillId="0" borderId="71" applyNumberFormat="0" applyFont="0" applyFill="0" applyAlignment="0" applyProtection="0"/>
    <xf numFmtId="0" fontId="30" fillId="37" borderId="82" applyNumberFormat="0" applyProtection="0">
      <alignment horizontal="left" vertical="top" indent="1"/>
    </xf>
    <xf numFmtId="0" fontId="30" fillId="44" borderId="82" applyNumberFormat="0" applyProtection="0">
      <alignment horizontal="left" vertical="top" indent="1"/>
    </xf>
    <xf numFmtId="0" fontId="30" fillId="0" borderId="73"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4" applyNumberFormat="0" applyFont="0" applyFill="0" applyAlignment="0" applyProtection="0"/>
    <xf numFmtId="0" fontId="30" fillId="84" borderId="82" applyNumberFormat="0" applyProtection="0">
      <alignment horizontal="left" vertical="center" indent="1"/>
    </xf>
    <xf numFmtId="0" fontId="30" fillId="0" borderId="75"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84" borderId="82" applyNumberFormat="0" applyProtection="0">
      <alignment horizontal="left" vertical="center" indent="1"/>
    </xf>
    <xf numFmtId="0" fontId="30" fillId="0" borderId="70"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top" indent="1"/>
    </xf>
    <xf numFmtId="0" fontId="30" fillId="0" borderId="75"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top" indent="1"/>
    </xf>
    <xf numFmtId="0" fontId="30" fillId="0" borderId="71" applyNumberFormat="0" applyFont="0" applyFill="0" applyAlignment="0" applyProtection="0"/>
    <xf numFmtId="0" fontId="30" fillId="37" borderId="82" applyNumberFormat="0" applyProtection="0">
      <alignment horizontal="left" vertical="top" indent="1"/>
    </xf>
    <xf numFmtId="0" fontId="30" fillId="47" borderId="82" applyNumberFormat="0" applyProtection="0">
      <alignment horizontal="left" vertical="center" indent="1"/>
    </xf>
    <xf numFmtId="0" fontId="30" fillId="0" borderId="78"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4" fontId="31" fillId="74" borderId="82" applyNumberFormat="0" applyProtection="0">
      <alignment horizontal="right" vertical="center"/>
    </xf>
    <xf numFmtId="0" fontId="30" fillId="0" borderId="72" applyNumberFormat="0" applyFont="0" applyFill="0" applyAlignment="0" applyProtection="0"/>
    <xf numFmtId="0" fontId="30" fillId="44" borderId="82" applyNumberFormat="0" applyProtection="0">
      <alignment horizontal="left" vertical="center" indent="1"/>
    </xf>
    <xf numFmtId="0" fontId="30" fillId="44" borderId="82" applyNumberFormat="0" applyProtection="0">
      <alignment horizontal="left" vertical="top" indent="1"/>
    </xf>
    <xf numFmtId="0" fontId="30" fillId="0" borderId="71"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44" borderId="82" applyNumberFormat="0" applyProtection="0">
      <alignment horizontal="left" vertical="top" indent="1"/>
    </xf>
    <xf numFmtId="0" fontId="30" fillId="47" borderId="82" applyNumberFormat="0" applyProtection="0">
      <alignment horizontal="left" vertical="top" indent="1"/>
    </xf>
    <xf numFmtId="0" fontId="30" fillId="0" borderId="73" applyNumberFormat="0" applyFont="0" applyFill="0" applyAlignment="0" applyProtection="0"/>
    <xf numFmtId="0" fontId="30" fillId="36" borderId="79" applyNumberFormat="0">
      <protection locked="0"/>
    </xf>
    <xf numFmtId="0" fontId="45" fillId="0" borderId="83" applyNumberFormat="0" applyFill="0" applyAlignment="0" applyProtection="0"/>
    <xf numFmtId="0" fontId="30" fillId="37" borderId="82" applyNumberFormat="0" applyProtection="0">
      <alignment horizontal="left" vertical="top" indent="1"/>
    </xf>
    <xf numFmtId="0" fontId="30" fillId="36" borderId="79" applyNumberFormat="0">
      <protection locked="0"/>
    </xf>
    <xf numFmtId="0" fontId="30" fillId="84" borderId="82" applyNumberFormat="0" applyProtection="0">
      <alignment horizontal="left" vertical="center" indent="1"/>
    </xf>
    <xf numFmtId="0" fontId="30" fillId="44" borderId="82" applyNumberFormat="0" applyProtection="0">
      <alignment horizontal="left" vertical="top" indent="1"/>
    </xf>
    <xf numFmtId="0" fontId="30" fillId="47" borderId="82" applyNumberFormat="0" applyProtection="0">
      <alignment horizontal="left" vertical="top" indent="1"/>
    </xf>
    <xf numFmtId="0" fontId="30" fillId="84" borderId="82" applyNumberFormat="0" applyProtection="0">
      <alignment horizontal="left" vertical="center" indent="1"/>
    </xf>
    <xf numFmtId="0" fontId="30" fillId="0" borderId="71" applyNumberFormat="0" applyFont="0" applyFill="0" applyAlignment="0" applyProtection="0"/>
    <xf numFmtId="0" fontId="30" fillId="0" borderId="75" applyNumberFormat="0" applyFont="0" applyFill="0" applyAlignment="0" applyProtection="0"/>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4" fontId="31" fillId="37" borderId="82" applyNumberFormat="0" applyProtection="0">
      <alignment horizontal="right" vertical="center"/>
    </xf>
    <xf numFmtId="0" fontId="30" fillId="0" borderId="74"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36" borderId="79" applyNumberFormat="0">
      <protection locked="0"/>
    </xf>
    <xf numFmtId="0" fontId="30" fillId="37" borderId="82" applyNumberFormat="0" applyProtection="0">
      <alignment horizontal="left" vertical="top" indent="1"/>
    </xf>
    <xf numFmtId="0" fontId="30" fillId="84" borderId="82" applyNumberFormat="0" applyProtection="0">
      <alignment horizontal="left" vertical="center" indent="1"/>
    </xf>
    <xf numFmtId="0" fontId="30" fillId="47" borderId="82" applyNumberFormat="0" applyProtection="0">
      <alignment horizontal="left" vertical="top" indent="1"/>
    </xf>
    <xf numFmtId="0" fontId="30" fillId="0" borderId="78"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84" borderId="82" applyNumberFormat="0" applyProtection="0">
      <alignment horizontal="left" vertical="top" indent="1"/>
    </xf>
    <xf numFmtId="0" fontId="30" fillId="44" borderId="82" applyNumberFormat="0" applyProtection="0">
      <alignment horizontal="left" vertical="center" indent="1"/>
    </xf>
    <xf numFmtId="0" fontId="30" fillId="0" borderId="70" applyNumberFormat="0" applyFont="0" applyFill="0" applyAlignment="0" applyProtection="0"/>
    <xf numFmtId="0" fontId="30" fillId="0" borderId="72" applyNumberFormat="0" applyFont="0" applyFill="0" applyAlignment="0" applyProtection="0"/>
    <xf numFmtId="0" fontId="30" fillId="0" borderId="75" applyNumberFormat="0" applyFont="0" applyFill="0" applyAlignment="0" applyProtection="0"/>
    <xf numFmtId="0" fontId="30" fillId="44" borderId="82" applyNumberFormat="0" applyProtection="0">
      <alignment horizontal="left" vertical="center" indent="1"/>
    </xf>
    <xf numFmtId="0" fontId="30" fillId="0" borderId="74"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43" fillId="75" borderId="80" applyNumberFormat="0" applyAlignment="0" applyProtection="0"/>
    <xf numFmtId="0" fontId="30" fillId="44" borderId="82" applyNumberFormat="0" applyProtection="0">
      <alignment horizontal="left" vertical="center" indent="1"/>
    </xf>
    <xf numFmtId="0" fontId="30" fillId="84" borderId="82" applyNumberFormat="0" applyProtection="0">
      <alignment horizontal="left" vertical="center" indent="1"/>
    </xf>
    <xf numFmtId="0" fontId="30" fillId="0" borderId="75" applyNumberFormat="0" applyFont="0" applyFill="0" applyAlignment="0" applyProtection="0"/>
    <xf numFmtId="0" fontId="30" fillId="72" borderId="71" applyNumberFormat="0" applyFont="0" applyAlignment="0" applyProtection="0"/>
    <xf numFmtId="0" fontId="30" fillId="37" borderId="82" applyNumberFormat="0" applyProtection="0">
      <alignment horizontal="left" vertical="center" indent="1"/>
    </xf>
    <xf numFmtId="0" fontId="30" fillId="0" borderId="73" applyNumberFormat="0" applyFont="0" applyFill="0" applyAlignment="0" applyProtection="0"/>
    <xf numFmtId="0" fontId="31" fillId="37" borderId="82" applyNumberFormat="0" applyProtection="0">
      <alignment horizontal="left" vertical="top" indent="1"/>
    </xf>
    <xf numFmtId="0" fontId="53" fillId="50" borderId="81" applyNumberFormat="0" applyAlignment="0" applyProtection="0"/>
    <xf numFmtId="0" fontId="30" fillId="0" borderId="72" applyNumberFormat="0" applyFont="0" applyFill="0" applyAlignment="0" applyProtection="0"/>
    <xf numFmtId="0" fontId="30" fillId="0" borderId="76"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47" borderId="82" applyNumberFormat="0" applyProtection="0">
      <alignment horizontal="left" vertical="top" indent="1"/>
    </xf>
    <xf numFmtId="0" fontId="30" fillId="0" borderId="73"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37" borderId="82" applyNumberFormat="0" applyProtection="0">
      <alignment horizontal="left" vertical="top" indent="1"/>
    </xf>
    <xf numFmtId="0" fontId="30" fillId="84" borderId="82" applyNumberFormat="0" applyProtection="0">
      <alignment horizontal="left" vertical="top" indent="1"/>
    </xf>
    <xf numFmtId="0" fontId="30" fillId="0" borderId="78" applyNumberFormat="0" applyFont="0" applyFill="0" applyAlignment="0" applyProtection="0"/>
    <xf numFmtId="0" fontId="30" fillId="37" borderId="82" applyNumberFormat="0" applyProtection="0">
      <alignment horizontal="left" vertical="top" indent="1"/>
    </xf>
    <xf numFmtId="0" fontId="30" fillId="0" borderId="75" applyNumberFormat="0" applyFont="0" applyFill="0" applyAlignment="0" applyProtection="0"/>
    <xf numFmtId="4" fontId="31" fillId="65" borderId="82" applyNumberFormat="0" applyProtection="0">
      <alignment horizontal="right" vertical="center"/>
    </xf>
    <xf numFmtId="0" fontId="53" fillId="75" borderId="81" applyNumberFormat="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44" borderId="82" applyNumberFormat="0" applyProtection="0">
      <alignment horizontal="left" vertical="center" indent="1"/>
    </xf>
    <xf numFmtId="0" fontId="30" fillId="37" borderId="82" applyNumberFormat="0" applyProtection="0">
      <alignment horizontal="left" vertical="center" indent="1"/>
    </xf>
    <xf numFmtId="0" fontId="30" fillId="0" borderId="76" applyNumberFormat="0" applyFont="0" applyFill="0" applyAlignment="0" applyProtection="0"/>
    <xf numFmtId="4" fontId="54" fillId="82" borderId="82" applyNumberFormat="0" applyProtection="0">
      <alignment vertical="center"/>
    </xf>
    <xf numFmtId="0" fontId="30" fillId="36" borderId="79" applyNumberFormat="0">
      <protection locked="0"/>
    </xf>
    <xf numFmtId="0" fontId="30" fillId="37" borderId="82" applyNumberFormat="0" applyProtection="0">
      <alignment horizontal="left" vertical="center" indent="1"/>
    </xf>
    <xf numFmtId="0" fontId="30" fillId="84" borderId="82" applyNumberFormat="0" applyProtection="0">
      <alignment horizontal="left" vertical="center" indent="1"/>
    </xf>
    <xf numFmtId="0" fontId="30" fillId="0" borderId="73" applyNumberFormat="0" applyFont="0" applyFill="0" applyAlignment="0" applyProtection="0"/>
    <xf numFmtId="0" fontId="30" fillId="84" borderId="82" applyNumberFormat="0" applyProtection="0">
      <alignment horizontal="left" vertical="center" indent="1"/>
    </xf>
    <xf numFmtId="4" fontId="31" fillId="41" borderId="82" applyNumberFormat="0" applyProtection="0">
      <alignment vertical="center"/>
    </xf>
    <xf numFmtId="0" fontId="30" fillId="0" borderId="75"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0" borderId="78" applyNumberFormat="0" applyFont="0" applyFill="0" applyAlignment="0" applyProtection="0"/>
    <xf numFmtId="4" fontId="54" fillId="82" borderId="82" applyNumberFormat="0" applyProtection="0">
      <alignment vertical="center"/>
    </xf>
    <xf numFmtId="0" fontId="30" fillId="0" borderId="78" applyNumberFormat="0" applyFont="0" applyFill="0" applyAlignment="0" applyProtection="0"/>
    <xf numFmtId="0" fontId="30" fillId="0" borderId="73" applyNumberFormat="0" applyFont="0" applyFill="0" applyAlignment="0" applyProtection="0"/>
    <xf numFmtId="0" fontId="30" fillId="84" borderId="82" applyNumberFormat="0" applyProtection="0">
      <alignment horizontal="left" vertical="center" indent="1"/>
    </xf>
    <xf numFmtId="0" fontId="30" fillId="0" borderId="78"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0" borderId="70" applyNumberFormat="0" applyFont="0" applyFill="0" applyAlignment="0" applyProtection="0"/>
    <xf numFmtId="0" fontId="30" fillId="72" borderId="71" applyNumberFormat="0" applyFont="0" applyAlignment="0" applyProtection="0"/>
    <xf numFmtId="0" fontId="30" fillId="72" borderId="71" applyNumberFormat="0" applyFont="0" applyAlignment="0" applyProtection="0"/>
    <xf numFmtId="0" fontId="30" fillId="0" borderId="75"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36" borderId="79" applyNumberFormat="0">
      <protection locked="0"/>
    </xf>
    <xf numFmtId="0" fontId="45" fillId="0" borderId="83" applyNumberFormat="0" applyFill="0" applyAlignment="0" applyProtection="0"/>
    <xf numFmtId="0" fontId="30" fillId="0" borderId="71" applyNumberFormat="0" applyFont="0" applyFill="0" applyAlignment="0" applyProtection="0"/>
    <xf numFmtId="0" fontId="45" fillId="0" borderId="83" applyNumberFormat="0" applyFill="0" applyAlignment="0" applyProtection="0"/>
    <xf numFmtId="0" fontId="30" fillId="37" borderId="82" applyNumberFormat="0" applyProtection="0">
      <alignment horizontal="left" vertical="top" indent="1"/>
    </xf>
    <xf numFmtId="0" fontId="30" fillId="0" borderId="78" applyNumberFormat="0" applyFont="0" applyFill="0" applyAlignment="0" applyProtection="0"/>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0" borderId="77" applyNumberFormat="0" applyFont="0" applyFill="0" applyAlignment="0" applyProtection="0"/>
    <xf numFmtId="0" fontId="50" fillId="73" borderId="80" applyNumberFormat="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47" borderId="82" applyNumberFormat="0" applyProtection="0">
      <alignment horizontal="left" vertical="center" indent="1"/>
    </xf>
    <xf numFmtId="0" fontId="30" fillId="0" borderId="77"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72" borderId="71" applyNumberFormat="0" applyFont="0" applyAlignment="0" applyProtection="0"/>
    <xf numFmtId="0" fontId="30" fillId="84" borderId="82" applyNumberFormat="0" applyProtection="0">
      <alignment horizontal="left" vertical="center" indent="1"/>
    </xf>
    <xf numFmtId="0" fontId="30" fillId="0" borderId="75" applyNumberFormat="0" applyFont="0" applyFill="0" applyAlignment="0" applyProtection="0"/>
    <xf numFmtId="0" fontId="30" fillId="0" borderId="74" applyNumberFormat="0" applyFont="0" applyFill="0" applyAlignment="0" applyProtection="0"/>
    <xf numFmtId="0" fontId="30" fillId="72" borderId="71" applyNumberFormat="0" applyFont="0" applyAlignment="0" applyProtection="0"/>
    <xf numFmtId="0" fontId="30" fillId="0" borderId="71" applyNumberFormat="0" applyFont="0" applyFill="0" applyAlignment="0" applyProtection="0"/>
    <xf numFmtId="0" fontId="30" fillId="47" borderId="82" applyNumberFormat="0" applyProtection="0">
      <alignment horizontal="left" vertical="center" indent="1"/>
    </xf>
    <xf numFmtId="0" fontId="30" fillId="0" borderId="76" applyNumberFormat="0" applyFont="0" applyFill="0" applyAlignment="0" applyProtection="0"/>
    <xf numFmtId="0" fontId="30" fillId="44" borderId="82" applyNumberFormat="0" applyProtection="0">
      <alignment horizontal="left" vertical="center" indent="1"/>
    </xf>
    <xf numFmtId="0" fontId="30" fillId="47" borderId="82" applyNumberFormat="0" applyProtection="0">
      <alignment horizontal="left" vertical="top" indent="1"/>
    </xf>
    <xf numFmtId="0" fontId="30" fillId="0" borderId="72" applyNumberFormat="0" applyFont="0" applyFill="0" applyAlignment="0" applyProtection="0"/>
    <xf numFmtId="0" fontId="30" fillId="44" borderId="82" applyNumberFormat="0" applyProtection="0">
      <alignment horizontal="left" vertical="center" indent="1"/>
    </xf>
    <xf numFmtId="0" fontId="30" fillId="0" borderId="77" applyNumberFormat="0" applyFont="0" applyFill="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36" borderId="79" applyNumberFormat="0">
      <protection locked="0"/>
    </xf>
    <xf numFmtId="0" fontId="30" fillId="36" borderId="79" applyNumberFormat="0">
      <protection locked="0"/>
    </xf>
    <xf numFmtId="0" fontId="30" fillId="0" borderId="77"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37" borderId="82" applyNumberFormat="0" applyProtection="0">
      <alignment horizontal="left" vertical="center" indent="1"/>
    </xf>
    <xf numFmtId="0" fontId="30" fillId="72" borderId="71" applyNumberFormat="0" applyFont="0" applyAlignment="0" applyProtection="0"/>
    <xf numFmtId="0" fontId="30" fillId="0" borderId="76" applyNumberFormat="0" applyFont="0" applyFill="0" applyAlignment="0" applyProtection="0"/>
    <xf numFmtId="0" fontId="43" fillId="75" borderId="80" applyNumberFormat="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36" borderId="79" applyNumberFormat="0">
      <protection locked="0"/>
    </xf>
    <xf numFmtId="0" fontId="30" fillId="44" borderId="82" applyNumberFormat="0" applyProtection="0">
      <alignment horizontal="left" vertical="center" indent="1"/>
    </xf>
    <xf numFmtId="4" fontId="31" fillId="40" borderId="82" applyNumberFormat="0" applyProtection="0">
      <alignment horizontal="right" vertical="center"/>
    </xf>
    <xf numFmtId="0" fontId="30" fillId="0" borderId="73"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top" indent="1"/>
    </xf>
    <xf numFmtId="0" fontId="30" fillId="0" borderId="74" applyNumberFormat="0" applyFont="0" applyFill="0" applyAlignment="0" applyProtection="0"/>
    <xf numFmtId="0" fontId="30" fillId="44" borderId="82" applyNumberFormat="0" applyProtection="0">
      <alignment horizontal="left" vertical="center" indent="1"/>
    </xf>
    <xf numFmtId="0" fontId="30" fillId="0" borderId="78"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4" fontId="31" fillId="40" borderId="82" applyNumberFormat="0" applyProtection="0">
      <alignment horizontal="right" vertical="center"/>
    </xf>
    <xf numFmtId="0" fontId="30" fillId="0" borderId="75" applyNumberFormat="0" applyFont="0" applyFill="0" applyAlignment="0" applyProtection="0"/>
    <xf numFmtId="0" fontId="30" fillId="37" borderId="82" applyNumberFormat="0" applyProtection="0">
      <alignment horizontal="left" vertical="top" indent="1"/>
    </xf>
    <xf numFmtId="0" fontId="30" fillId="37" borderId="82" applyNumberFormat="0" applyProtection="0">
      <alignment horizontal="left" vertical="center" indent="1"/>
    </xf>
    <xf numFmtId="0" fontId="30" fillId="0" borderId="77" applyNumberFormat="0" applyFont="0" applyFill="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84" borderId="82" applyNumberFormat="0" applyProtection="0">
      <alignment horizontal="left" vertical="center" indent="1"/>
    </xf>
    <xf numFmtId="0" fontId="43" fillId="75" borderId="80" applyNumberFormat="0" applyAlignment="0" applyProtection="0"/>
    <xf numFmtId="0" fontId="30" fillId="0" borderId="76"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43" fillId="75" borderId="80" applyNumberFormat="0" applyAlignment="0" applyProtection="0"/>
    <xf numFmtId="0" fontId="30" fillId="0" borderId="75" applyNumberFormat="0" applyFont="0" applyFill="0" applyAlignment="0" applyProtection="0"/>
    <xf numFmtId="0" fontId="30" fillId="44" borderId="82" applyNumberFormat="0" applyProtection="0">
      <alignment horizontal="left" vertical="center" indent="1"/>
    </xf>
    <xf numFmtId="0" fontId="30" fillId="0" borderId="75" applyNumberFormat="0" applyFont="0" applyFill="0" applyAlignment="0" applyProtection="0"/>
    <xf numFmtId="0" fontId="30" fillId="0" borderId="78" applyNumberFormat="0" applyFont="0" applyFill="0" applyAlignment="0" applyProtection="0"/>
    <xf numFmtId="4" fontId="31" fillId="41" borderId="82" applyNumberFormat="0" applyProtection="0">
      <alignment horizontal="left" vertical="center" indent="1"/>
    </xf>
    <xf numFmtId="0" fontId="30" fillId="0" borderId="72" applyNumberFormat="0" applyFont="0" applyFill="0" applyAlignment="0" applyProtection="0"/>
    <xf numFmtId="0" fontId="30" fillId="72" borderId="71" applyNumberFormat="0" applyFont="0" applyAlignment="0" applyProtection="0"/>
    <xf numFmtId="0" fontId="30" fillId="36" borderId="79" applyNumberFormat="0">
      <protection locked="0"/>
    </xf>
    <xf numFmtId="0" fontId="30" fillId="0" borderId="77" applyNumberFormat="0" applyFont="0" applyFill="0" applyAlignment="0" applyProtection="0"/>
    <xf numFmtId="0" fontId="30" fillId="37" borderId="82" applyNumberFormat="0" applyProtection="0">
      <alignment horizontal="left" vertical="top" indent="1"/>
    </xf>
    <xf numFmtId="0" fontId="30" fillId="47" borderId="82" applyNumberFormat="0" applyProtection="0">
      <alignment horizontal="left" vertical="top" indent="1"/>
    </xf>
    <xf numFmtId="0" fontId="30" fillId="72" borderId="71" applyNumberFormat="0" applyFont="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top" indent="1"/>
    </xf>
    <xf numFmtId="0" fontId="30" fillId="0" borderId="71" applyNumberFormat="0" applyFon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0" borderId="71"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47" borderId="82" applyNumberFormat="0" applyProtection="0">
      <alignment horizontal="left" vertical="center" indent="1"/>
    </xf>
    <xf numFmtId="0" fontId="30" fillId="44" borderId="82" applyNumberFormat="0" applyProtection="0">
      <alignment horizontal="left" vertical="center" indent="1"/>
    </xf>
    <xf numFmtId="0" fontId="30" fillId="0" borderId="78" applyNumberFormat="0" applyFont="0" applyFill="0" applyAlignment="0" applyProtection="0"/>
    <xf numFmtId="0" fontId="30" fillId="0" borderId="75" applyNumberFormat="0" applyFont="0" applyFill="0" applyAlignment="0" applyProtection="0"/>
    <xf numFmtId="0" fontId="30" fillId="0" borderId="72" applyNumberFormat="0" applyFont="0" applyFill="0" applyAlignment="0" applyProtection="0"/>
    <xf numFmtId="0" fontId="30" fillId="0" borderId="70" applyNumberFormat="0" applyFont="0" applyFill="0" applyAlignment="0" applyProtection="0"/>
    <xf numFmtId="0" fontId="30" fillId="0" borderId="74" applyNumberFormat="0" applyFont="0" applyFill="0" applyAlignment="0" applyProtection="0"/>
    <xf numFmtId="4" fontId="31" fillId="81" borderId="82" applyNumberFormat="0" applyProtection="0">
      <alignment horizontal="right" vertical="center"/>
    </xf>
    <xf numFmtId="0" fontId="30" fillId="0" borderId="78" applyNumberFormat="0" applyFont="0" applyFill="0" applyAlignment="0" applyProtection="0"/>
    <xf numFmtId="0" fontId="30" fillId="47" borderId="82" applyNumberFormat="0" applyProtection="0">
      <alignment horizontal="left" vertical="top" indent="1"/>
    </xf>
    <xf numFmtId="0" fontId="30" fillId="0" borderId="77" applyNumberFormat="0" applyFont="0" applyFill="0" applyAlignment="0" applyProtection="0"/>
    <xf numFmtId="0" fontId="30" fillId="0" borderId="76" applyNumberFormat="0" applyFont="0" applyFill="0" applyAlignment="0" applyProtection="0"/>
    <xf numFmtId="0" fontId="30" fillId="44" borderId="82" applyNumberFormat="0" applyProtection="0">
      <alignment horizontal="left" vertical="center" indent="1"/>
    </xf>
    <xf numFmtId="0" fontId="30" fillId="0" borderId="76" applyNumberFormat="0" applyFont="0" applyFill="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0" borderId="75"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36" borderId="79" applyNumberFormat="0">
      <protection locked="0"/>
    </xf>
    <xf numFmtId="0" fontId="54" fillId="82" borderId="82" applyNumberFormat="0" applyProtection="0">
      <alignment horizontal="left" vertical="top" indent="1"/>
    </xf>
    <xf numFmtId="0" fontId="30" fillId="0" borderId="78" applyNumberFormat="0" applyFont="0" applyFill="0" applyAlignment="0" applyProtection="0"/>
    <xf numFmtId="0" fontId="30" fillId="0" borderId="76" applyNumberFormat="0" applyFont="0" applyFill="0" applyAlignment="0" applyProtection="0"/>
    <xf numFmtId="0" fontId="30" fillId="72" borderId="71" applyNumberFormat="0" applyFont="0" applyAlignment="0" applyProtection="0"/>
    <xf numFmtId="0" fontId="30" fillId="36" borderId="79" applyNumberFormat="0">
      <protection locked="0"/>
    </xf>
    <xf numFmtId="0" fontId="30" fillId="84" borderId="82" applyNumberFormat="0" applyProtection="0">
      <alignment horizontal="left" vertical="center" indent="1"/>
    </xf>
    <xf numFmtId="0" fontId="30" fillId="44" borderId="82" applyNumberFormat="0" applyProtection="0">
      <alignment horizontal="left" vertical="center" indent="1"/>
    </xf>
    <xf numFmtId="0" fontId="30" fillId="47" borderId="82" applyNumberFormat="0" applyProtection="0">
      <alignment horizontal="left" vertical="center" indent="1"/>
    </xf>
    <xf numFmtId="0" fontId="30" fillId="36" borderId="79" applyNumberFormat="0">
      <protection locked="0"/>
    </xf>
    <xf numFmtId="0" fontId="30" fillId="36" borderId="79" applyNumberFormat="0">
      <protection locked="0"/>
    </xf>
    <xf numFmtId="0" fontId="30" fillId="0" borderId="78" applyNumberFormat="0" applyFont="0" applyFill="0" applyAlignment="0" applyProtection="0"/>
    <xf numFmtId="0" fontId="30" fillId="47"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center" indent="1"/>
    </xf>
    <xf numFmtId="0" fontId="30" fillId="72" borderId="71" applyNumberFormat="0" applyFont="0" applyAlignment="0" applyProtection="0"/>
    <xf numFmtId="0" fontId="30" fillId="0" borderId="77" applyNumberFormat="0" applyFont="0" applyFill="0" applyAlignment="0" applyProtection="0"/>
    <xf numFmtId="4" fontId="57" fillId="41" borderId="82" applyNumberFormat="0" applyProtection="0">
      <alignment vertical="center"/>
    </xf>
    <xf numFmtId="0" fontId="30" fillId="0" borderId="73" applyNumberFormat="0" applyFont="0" applyFill="0" applyAlignment="0" applyProtection="0"/>
    <xf numFmtId="0" fontId="30" fillId="0" borderId="72" applyNumberFormat="0" applyFont="0" applyFill="0" applyAlignment="0" applyProtection="0"/>
    <xf numFmtId="0" fontId="30" fillId="0" borderId="70"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84" borderId="82" applyNumberFormat="0" applyProtection="0">
      <alignment horizontal="left" vertical="top" indent="1"/>
    </xf>
    <xf numFmtId="0" fontId="30" fillId="37" borderId="82" applyNumberFormat="0" applyProtection="0">
      <alignment horizontal="left" vertical="top" indent="1"/>
    </xf>
    <xf numFmtId="0" fontId="30" fillId="0" borderId="72" applyNumberFormat="0" applyFont="0" applyFill="0" applyAlignment="0" applyProtection="0"/>
    <xf numFmtId="0" fontId="30" fillId="0" borderId="76"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72" borderId="71" applyNumberFormat="0" applyFont="0" applyAlignment="0" applyProtection="0"/>
    <xf numFmtId="4" fontId="31" fillId="74" borderId="82" applyNumberFormat="0" applyProtection="0">
      <alignment horizontal="right" vertical="center"/>
    </xf>
    <xf numFmtId="0" fontId="30" fillId="0" borderId="75" applyNumberFormat="0" applyFont="0" applyFill="0" applyAlignment="0" applyProtection="0"/>
    <xf numFmtId="0" fontId="30" fillId="36" borderId="79" applyNumberFormat="0">
      <protection locked="0"/>
    </xf>
    <xf numFmtId="0" fontId="30" fillId="47" borderId="82" applyNumberFormat="0" applyProtection="0">
      <alignment horizontal="left" vertical="top" indent="1"/>
    </xf>
    <xf numFmtId="0" fontId="30" fillId="0" borderId="78" applyNumberFormat="0" applyFont="0" applyFill="0" applyAlignment="0" applyProtection="0"/>
    <xf numFmtId="0" fontId="30" fillId="44" borderId="82" applyNumberFormat="0" applyProtection="0">
      <alignment horizontal="left" vertical="top" indent="1"/>
    </xf>
    <xf numFmtId="0" fontId="30" fillId="0" borderId="71" applyNumberFormat="0" applyFont="0" applyFill="0" applyAlignment="0" applyProtection="0"/>
    <xf numFmtId="0" fontId="30" fillId="37" borderId="82" applyNumberFormat="0" applyProtection="0">
      <alignment horizontal="left" vertical="center" indent="1"/>
    </xf>
    <xf numFmtId="0" fontId="30" fillId="0" borderId="71"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center" indent="1"/>
    </xf>
    <xf numFmtId="0" fontId="30" fillId="36" borderId="79" applyNumberFormat="0">
      <protection locked="0"/>
    </xf>
    <xf numFmtId="0" fontId="30" fillId="72" borderId="71" applyNumberFormat="0" applyFont="0" applyAlignment="0" applyProtection="0"/>
    <xf numFmtId="0" fontId="30" fillId="0" borderId="72"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37" borderId="82" applyNumberFormat="0" applyProtection="0">
      <alignment horizontal="left" vertical="center" indent="1"/>
    </xf>
    <xf numFmtId="0" fontId="30" fillId="0" borderId="70" applyNumberFormat="0" applyFont="0" applyFill="0" applyAlignment="0" applyProtection="0"/>
    <xf numFmtId="0" fontId="30" fillId="0" borderId="75" applyNumberFormat="0" applyFont="0" applyFill="0" applyAlignment="0" applyProtection="0"/>
    <xf numFmtId="0" fontId="30" fillId="44" borderId="82" applyNumberFormat="0" applyProtection="0">
      <alignment horizontal="left" vertical="top" indent="1"/>
    </xf>
    <xf numFmtId="0" fontId="30" fillId="0" borderId="74" applyNumberFormat="0" applyFont="0" applyFill="0" applyAlignment="0" applyProtection="0"/>
    <xf numFmtId="0" fontId="30" fillId="44" borderId="82" applyNumberFormat="0" applyProtection="0">
      <alignment horizontal="left" vertical="center" indent="1"/>
    </xf>
    <xf numFmtId="0" fontId="30" fillId="0" borderId="72" applyNumberFormat="0" applyFont="0" applyFill="0" applyAlignment="0" applyProtection="0"/>
    <xf numFmtId="0" fontId="30" fillId="37" borderId="82" applyNumberFormat="0" applyProtection="0">
      <alignment horizontal="left" vertical="top" indent="1"/>
    </xf>
    <xf numFmtId="0" fontId="30" fillId="0" borderId="76" applyNumberFormat="0" applyFont="0" applyFill="0" applyAlignment="0" applyProtection="0"/>
    <xf numFmtId="0" fontId="30" fillId="0" borderId="74" applyNumberFormat="0" applyFont="0" applyFill="0" applyAlignment="0" applyProtection="0"/>
    <xf numFmtId="0" fontId="30" fillId="84" borderId="82" applyNumberFormat="0" applyProtection="0">
      <alignment horizontal="left" vertical="top" indent="1"/>
    </xf>
    <xf numFmtId="0" fontId="30" fillId="0" borderId="78" applyNumberFormat="0" applyFont="0" applyFill="0" applyAlignment="0" applyProtection="0"/>
    <xf numFmtId="0" fontId="30" fillId="0" borderId="73" applyNumberFormat="0" applyFont="0" applyFill="0" applyAlignment="0" applyProtection="0"/>
    <xf numFmtId="0" fontId="30" fillId="84" borderId="82" applyNumberFormat="0" applyProtection="0">
      <alignment horizontal="left" vertical="center" indent="1"/>
    </xf>
    <xf numFmtId="0" fontId="30" fillId="0" borderId="75" applyNumberFormat="0" applyFont="0" applyFill="0" applyAlignment="0" applyProtection="0"/>
    <xf numFmtId="0" fontId="30" fillId="0" borderId="74" applyNumberFormat="0" applyFont="0" applyFill="0" applyAlignment="0" applyProtection="0"/>
    <xf numFmtId="0" fontId="43" fillId="75" borderId="80" applyNumberFormat="0" applyAlignment="0" applyProtection="0"/>
    <xf numFmtId="0" fontId="30" fillId="0" borderId="75"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84" borderId="82" applyNumberFormat="0" applyProtection="0">
      <alignment horizontal="left" vertical="center" indent="1"/>
    </xf>
    <xf numFmtId="0" fontId="30" fillId="0" borderId="77" applyNumberFormat="0" applyFont="0" applyFill="0" applyAlignment="0" applyProtection="0"/>
    <xf numFmtId="0" fontId="30" fillId="0" borderId="73" applyNumberFormat="0" applyFont="0" applyFill="0" applyAlignment="0" applyProtection="0"/>
    <xf numFmtId="4" fontId="55" fillId="82" borderId="82" applyNumberFormat="0" applyProtection="0">
      <alignment vertical="center"/>
    </xf>
    <xf numFmtId="0" fontId="30" fillId="0" borderId="72" applyNumberFormat="0" applyFont="0" applyFill="0" applyAlignment="0" applyProtection="0"/>
    <xf numFmtId="0" fontId="30" fillId="0" borderId="75" applyNumberFormat="0" applyFont="0" applyFill="0" applyAlignment="0" applyProtection="0"/>
    <xf numFmtId="0" fontId="30" fillId="84" borderId="82" applyNumberFormat="0" applyProtection="0">
      <alignment horizontal="left" vertical="top" indent="1"/>
    </xf>
    <xf numFmtId="0" fontId="30" fillId="0" borderId="78"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43" fillId="75" borderId="80" applyNumberFormat="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41" borderId="71" applyNumberFormat="0" applyFont="0" applyAlignment="0" applyProtection="0"/>
    <xf numFmtId="0" fontId="30" fillId="0" borderId="71" applyNumberFormat="0" applyFont="0" applyFill="0" applyAlignment="0" applyProtection="0"/>
    <xf numFmtId="0" fontId="30" fillId="44" borderId="82" applyNumberFormat="0" applyProtection="0">
      <alignment horizontal="left" vertical="top" indent="1"/>
    </xf>
    <xf numFmtId="0" fontId="30" fillId="0" borderId="76"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0" borderId="75" applyNumberFormat="0" applyFont="0" applyFill="0" applyAlignment="0" applyProtection="0"/>
    <xf numFmtId="0" fontId="30" fillId="0" borderId="70" applyNumberFormat="0" applyFon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72" borderId="71" applyNumberFormat="0" applyFont="0" applyAlignment="0" applyProtection="0"/>
    <xf numFmtId="0" fontId="30" fillId="36" borderId="79" applyNumberFormat="0">
      <protection locked="0"/>
    </xf>
    <xf numFmtId="0" fontId="30" fillId="0" borderId="70" applyNumberFormat="0" applyFont="0" applyFill="0" applyAlignment="0" applyProtection="0"/>
    <xf numFmtId="0" fontId="30" fillId="0" borderId="76" applyNumberFormat="0" applyFont="0" applyFill="0" applyAlignment="0" applyProtection="0"/>
    <xf numFmtId="0" fontId="30" fillId="84" borderId="82" applyNumberFormat="0" applyProtection="0">
      <alignment horizontal="left" vertical="top" indent="1"/>
    </xf>
    <xf numFmtId="0" fontId="30" fillId="0" borderId="75" applyNumberFormat="0" applyFont="0" applyFill="0" applyAlignment="0" applyProtection="0"/>
    <xf numFmtId="0" fontId="30" fillId="0" borderId="75" applyNumberFormat="0" applyFont="0" applyFill="0" applyAlignment="0" applyProtection="0"/>
    <xf numFmtId="0" fontId="30" fillId="84" borderId="82" applyNumberFormat="0" applyProtection="0">
      <alignment horizontal="left" vertical="center" indent="1"/>
    </xf>
    <xf numFmtId="0" fontId="30" fillId="0" borderId="72" applyNumberFormat="0" applyFont="0" applyFill="0" applyAlignment="0" applyProtection="0"/>
    <xf numFmtId="0" fontId="30" fillId="84" borderId="82" applyNumberFormat="0" applyProtection="0">
      <alignment horizontal="left" vertical="center" indent="1"/>
    </xf>
    <xf numFmtId="0" fontId="30" fillId="0" borderId="77" applyNumberFormat="0" applyFont="0" applyFill="0" applyAlignment="0" applyProtection="0"/>
    <xf numFmtId="0" fontId="30" fillId="37" borderId="82" applyNumberFormat="0" applyProtection="0">
      <alignment horizontal="left" vertical="center" indent="1"/>
    </xf>
    <xf numFmtId="0" fontId="30" fillId="0" borderId="70" applyNumberFormat="0" applyFont="0" applyFill="0" applyAlignment="0" applyProtection="0"/>
    <xf numFmtId="0" fontId="30" fillId="47" borderId="82" applyNumberFormat="0" applyProtection="0">
      <alignment horizontal="left" vertical="center" indent="1"/>
    </xf>
    <xf numFmtId="0" fontId="30" fillId="0" borderId="72" applyNumberFormat="0" applyFont="0" applyFill="0" applyAlignment="0" applyProtection="0"/>
    <xf numFmtId="0" fontId="30" fillId="0" borderId="75" applyNumberFormat="0" applyFont="0" applyFill="0" applyAlignment="0" applyProtection="0"/>
    <xf numFmtId="0" fontId="30" fillId="44" borderId="82" applyNumberFormat="0" applyProtection="0">
      <alignment horizontal="left" vertical="top" indent="1"/>
    </xf>
    <xf numFmtId="0" fontId="30" fillId="0" borderId="75" applyNumberFormat="0" applyFont="0" applyFill="0" applyAlignment="0" applyProtection="0"/>
    <xf numFmtId="0" fontId="30" fillId="36" borderId="79" applyNumberFormat="0">
      <protection locked="0"/>
    </xf>
    <xf numFmtId="0" fontId="30" fillId="47" borderId="82" applyNumberFormat="0" applyProtection="0">
      <alignment horizontal="left" vertical="top" indent="1"/>
    </xf>
    <xf numFmtId="0" fontId="30" fillId="44" borderId="82" applyNumberFormat="0" applyProtection="0">
      <alignment horizontal="left" vertical="top" indent="1"/>
    </xf>
    <xf numFmtId="0" fontId="30" fillId="0" borderId="78" applyNumberFormat="0" applyFont="0" applyFill="0" applyAlignment="0" applyProtection="0"/>
    <xf numFmtId="0" fontId="30" fillId="44" borderId="82" applyNumberFormat="0" applyProtection="0">
      <alignment horizontal="left" vertical="center" indent="1"/>
    </xf>
    <xf numFmtId="0" fontId="30" fillId="0" borderId="78" applyNumberFormat="0" applyFont="0" applyFill="0" applyAlignment="0" applyProtection="0"/>
    <xf numFmtId="0" fontId="30" fillId="44" borderId="82" applyNumberFormat="0" applyProtection="0">
      <alignment horizontal="left" vertical="center" indent="1"/>
    </xf>
    <xf numFmtId="0" fontId="30" fillId="37" borderId="82" applyNumberFormat="0" applyProtection="0">
      <alignment horizontal="left" vertical="top" indent="1"/>
    </xf>
    <xf numFmtId="0" fontId="30" fillId="0" borderId="72" applyNumberFormat="0" applyFont="0" applyFill="0" applyAlignment="0" applyProtection="0"/>
    <xf numFmtId="0" fontId="30" fillId="44" borderId="82" applyNumberFormat="0" applyProtection="0">
      <alignment horizontal="left" vertical="center" indent="1"/>
    </xf>
    <xf numFmtId="0" fontId="30" fillId="84" borderId="82" applyNumberFormat="0" applyProtection="0">
      <alignment horizontal="left" vertical="top" indent="1"/>
    </xf>
    <xf numFmtId="0" fontId="30" fillId="0" borderId="73" applyNumberFormat="0" applyFont="0" applyFill="0" applyAlignment="0" applyProtection="0"/>
    <xf numFmtId="0" fontId="30" fillId="0" borderId="74" applyNumberFormat="0" applyFont="0" applyFill="0" applyAlignment="0" applyProtection="0"/>
    <xf numFmtId="0" fontId="30" fillId="0" borderId="72" applyNumberFormat="0" applyFont="0" applyFill="0" applyAlignment="0" applyProtection="0"/>
    <xf numFmtId="0" fontId="30" fillId="44" borderId="82" applyNumberFormat="0" applyProtection="0">
      <alignment horizontal="left" vertical="top" indent="1"/>
    </xf>
    <xf numFmtId="0" fontId="43" fillId="75" borderId="80" applyNumberFormat="0" applyAlignment="0" applyProtection="0"/>
    <xf numFmtId="0" fontId="30" fillId="37" borderId="82" applyNumberFormat="0" applyProtection="0">
      <alignment horizontal="left" vertical="center" indent="1"/>
    </xf>
    <xf numFmtId="0" fontId="30" fillId="0" borderId="75"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center" indent="1"/>
    </xf>
    <xf numFmtId="0" fontId="30" fillId="0" borderId="72" applyNumberFormat="0" applyFont="0" applyFill="0" applyAlignment="0" applyProtection="0"/>
    <xf numFmtId="0" fontId="30" fillId="36" borderId="79" applyNumberFormat="0">
      <protection locked="0"/>
    </xf>
    <xf numFmtId="4" fontId="31" fillId="41" borderId="82" applyNumberFormat="0" applyProtection="0">
      <alignment horizontal="left" vertical="center" indent="1"/>
    </xf>
    <xf numFmtId="0" fontId="30" fillId="0" borderId="78" applyNumberFormat="0" applyFont="0" applyFill="0" applyAlignment="0" applyProtection="0"/>
    <xf numFmtId="0" fontId="30" fillId="44" borderId="82" applyNumberFormat="0" applyProtection="0">
      <alignment horizontal="left" vertical="center" indent="1"/>
    </xf>
    <xf numFmtId="0" fontId="30" fillId="0" borderId="76" applyNumberFormat="0" applyFont="0" applyFill="0" applyAlignment="0" applyProtection="0"/>
    <xf numFmtId="0" fontId="30" fillId="0" borderId="75"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37" borderId="82" applyNumberFormat="0" applyProtection="0">
      <alignment horizontal="left" vertical="center" indent="1"/>
    </xf>
    <xf numFmtId="0" fontId="30" fillId="0" borderId="77" applyNumberFormat="0" applyFont="0" applyFill="0" applyAlignment="0" applyProtection="0"/>
    <xf numFmtId="0" fontId="30" fillId="0" borderId="75" applyNumberFormat="0" applyFont="0" applyFill="0" applyAlignment="0" applyProtection="0"/>
    <xf numFmtId="0" fontId="31" fillId="37" borderId="82" applyNumberFormat="0" applyProtection="0">
      <alignment horizontal="left" vertical="top" indent="1"/>
    </xf>
    <xf numFmtId="0" fontId="30" fillId="36" borderId="79" applyNumberFormat="0">
      <protection locked="0"/>
    </xf>
    <xf numFmtId="0" fontId="30" fillId="44" borderId="82" applyNumberFormat="0" applyProtection="0">
      <alignment horizontal="left" vertical="top" indent="1"/>
    </xf>
    <xf numFmtId="4" fontId="31" fillId="65" borderId="82" applyNumberFormat="0" applyProtection="0">
      <alignment horizontal="right" vertical="center"/>
    </xf>
    <xf numFmtId="0" fontId="30" fillId="0" borderId="77" applyNumberFormat="0" applyFont="0" applyFill="0" applyAlignment="0" applyProtection="0"/>
    <xf numFmtId="0" fontId="30" fillId="37" borderId="82" applyNumberFormat="0" applyProtection="0">
      <alignment horizontal="left" vertical="top" indent="1"/>
    </xf>
    <xf numFmtId="0" fontId="30" fillId="47" borderId="82" applyNumberFormat="0" applyProtection="0">
      <alignment horizontal="left" vertical="center" indent="1"/>
    </xf>
    <xf numFmtId="4" fontId="31" fillId="41" borderId="82" applyNumberFormat="0" applyProtection="0">
      <alignment vertical="center"/>
    </xf>
    <xf numFmtId="0" fontId="30" fillId="0" borderId="77" applyNumberFormat="0" applyFont="0" applyFill="0" applyAlignment="0" applyProtection="0"/>
    <xf numFmtId="0" fontId="45" fillId="0" borderId="83" applyNumberForma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top" indent="1"/>
    </xf>
    <xf numFmtId="0" fontId="30" fillId="0" borderId="77"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36" borderId="79" applyNumberFormat="0">
      <protection locked="0"/>
    </xf>
    <xf numFmtId="0" fontId="30" fillId="72" borderId="71" applyNumberFormat="0" applyFont="0" applyAlignment="0" applyProtection="0"/>
    <xf numFmtId="0" fontId="30" fillId="84" borderId="82" applyNumberFormat="0" applyProtection="0">
      <alignment horizontal="left" vertical="top" indent="1"/>
    </xf>
    <xf numFmtId="0" fontId="30" fillId="0" borderId="72" applyNumberFormat="0" applyFont="0" applyFill="0" applyAlignment="0" applyProtection="0"/>
    <xf numFmtId="0" fontId="30" fillId="0" borderId="71" applyNumberFormat="0" applyFont="0" applyFill="0" applyAlignment="0" applyProtection="0"/>
    <xf numFmtId="4" fontId="31" fillId="49" borderId="82" applyNumberFormat="0" applyProtection="0">
      <alignment horizontal="right" vertical="center"/>
    </xf>
    <xf numFmtId="0" fontId="30" fillId="0" borderId="74"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center" indent="1"/>
    </xf>
    <xf numFmtId="0" fontId="30" fillId="0" borderId="78" applyNumberFormat="0" applyFont="0" applyFill="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54" fillId="82" borderId="82" applyNumberFormat="0" applyProtection="0">
      <alignment horizontal="left" vertical="top" indent="1"/>
    </xf>
    <xf numFmtId="0" fontId="30" fillId="72" borderId="71" applyNumberFormat="0" applyFont="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0" applyNumberFormat="0" applyFont="0" applyFill="0" applyAlignment="0" applyProtection="0"/>
    <xf numFmtId="0" fontId="30" fillId="0" borderId="74" applyNumberFormat="0" applyFont="0" applyFill="0" applyAlignment="0" applyProtection="0"/>
    <xf numFmtId="0" fontId="30" fillId="0" borderId="70" applyNumberFormat="0" applyFont="0" applyFill="0" applyAlignment="0" applyProtection="0"/>
    <xf numFmtId="0" fontId="30" fillId="36" borderId="79" applyNumberFormat="0">
      <protection locked="0"/>
    </xf>
    <xf numFmtId="4" fontId="55" fillId="82" borderId="82" applyNumberFormat="0" applyProtection="0">
      <alignment vertical="center"/>
    </xf>
    <xf numFmtId="0" fontId="30" fillId="0" borderId="77" applyNumberFormat="0" applyFont="0" applyFill="0" applyAlignment="0" applyProtection="0"/>
    <xf numFmtId="0" fontId="30" fillId="84" borderId="82" applyNumberFormat="0" applyProtection="0">
      <alignment horizontal="left" vertical="top" indent="1"/>
    </xf>
    <xf numFmtId="0" fontId="30" fillId="36" borderId="79" applyNumberFormat="0">
      <protection locked="0"/>
    </xf>
    <xf numFmtId="0" fontId="30" fillId="0" borderId="78" applyNumberFormat="0" applyFont="0" applyFill="0" applyAlignment="0" applyProtection="0"/>
    <xf numFmtId="0" fontId="30" fillId="44" borderId="82" applyNumberFormat="0" applyProtection="0">
      <alignment horizontal="left" vertical="top" indent="1"/>
    </xf>
    <xf numFmtId="0" fontId="30" fillId="47" borderId="82" applyNumberFormat="0" applyProtection="0">
      <alignment horizontal="left" vertical="top" indent="1"/>
    </xf>
    <xf numFmtId="0" fontId="30" fillId="0" borderId="76" applyNumberFormat="0" applyFont="0" applyFill="0" applyAlignment="0" applyProtection="0"/>
    <xf numFmtId="0" fontId="30" fillId="0" borderId="75"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44" borderId="82" applyNumberFormat="0" applyProtection="0">
      <alignment horizontal="left" vertical="top" indent="1"/>
    </xf>
    <xf numFmtId="0" fontId="30" fillId="37" borderId="82" applyNumberFormat="0" applyProtection="0">
      <alignment horizontal="left" vertical="top" indent="1"/>
    </xf>
    <xf numFmtId="4" fontId="31" fillId="51" borderId="82" applyNumberFormat="0" applyProtection="0">
      <alignment horizontal="right" vertical="center"/>
    </xf>
    <xf numFmtId="0" fontId="30" fillId="0" borderId="73" applyNumberFormat="0" applyFont="0" applyFill="0" applyAlignment="0" applyProtection="0"/>
    <xf numFmtId="0" fontId="30" fillId="47" borderId="82" applyNumberFormat="0" applyProtection="0">
      <alignment horizontal="left" vertical="top" indent="1"/>
    </xf>
    <xf numFmtId="0" fontId="30" fillId="36" borderId="79" applyNumberFormat="0">
      <protection locked="0"/>
    </xf>
    <xf numFmtId="0" fontId="30" fillId="47" borderId="82" applyNumberFormat="0" applyProtection="0">
      <alignment horizontal="left" vertical="center" indent="1"/>
    </xf>
    <xf numFmtId="0" fontId="30" fillId="0" borderId="78" applyNumberFormat="0" applyFont="0" applyFill="0" applyAlignment="0" applyProtection="0"/>
    <xf numFmtId="0" fontId="30" fillId="0" borderId="70" applyNumberFormat="0" applyFont="0" applyFill="0" applyAlignment="0" applyProtection="0"/>
    <xf numFmtId="0" fontId="30" fillId="37" borderId="82" applyNumberFormat="0" applyProtection="0">
      <alignment horizontal="left" vertical="center" indent="1"/>
    </xf>
    <xf numFmtId="0" fontId="30" fillId="36" borderId="79" applyNumberFormat="0">
      <protection locked="0"/>
    </xf>
    <xf numFmtId="0" fontId="30" fillId="36" borderId="79" applyNumberFormat="0">
      <protection locked="0"/>
    </xf>
    <xf numFmtId="0" fontId="30" fillId="0" borderId="72" applyNumberFormat="0" applyFont="0" applyFill="0" applyAlignment="0" applyProtection="0"/>
    <xf numFmtId="0" fontId="30" fillId="0" borderId="75"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0" borderId="70"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top" indent="1"/>
    </xf>
    <xf numFmtId="0" fontId="30" fillId="0" borderId="72" applyNumberFormat="0" applyFont="0" applyFill="0" applyAlignment="0" applyProtection="0"/>
    <xf numFmtId="0" fontId="30" fillId="72" borderId="71" applyNumberFormat="0" applyFont="0" applyAlignment="0" applyProtection="0"/>
    <xf numFmtId="0" fontId="30" fillId="36" borderId="79" applyNumberFormat="0">
      <protection locked="0"/>
    </xf>
    <xf numFmtId="0" fontId="30" fillId="36" borderId="79" applyNumberFormat="0">
      <protection locked="0"/>
    </xf>
    <xf numFmtId="0" fontId="30" fillId="0" borderId="78"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84" borderId="82" applyNumberFormat="0" applyProtection="0">
      <alignment horizontal="left" vertical="top" indent="1"/>
    </xf>
    <xf numFmtId="0" fontId="30" fillId="0" borderId="73" applyNumberFormat="0" applyFont="0" applyFill="0" applyAlignment="0" applyProtection="0"/>
    <xf numFmtId="0" fontId="30" fillId="0" borderId="78"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4" fontId="57" fillId="84" borderId="82" applyNumberFormat="0" applyProtection="0">
      <alignment horizontal="right" vertical="center"/>
    </xf>
    <xf numFmtId="0" fontId="30" fillId="0" borderId="71" applyNumberFormat="0" applyFont="0" applyFill="0" applyAlignment="0" applyProtection="0"/>
    <xf numFmtId="0" fontId="30" fillId="0" borderId="78" applyNumberFormat="0" applyFont="0" applyFill="0" applyAlignment="0" applyProtection="0"/>
    <xf numFmtId="0" fontId="30" fillId="0" borderId="74"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4" fontId="31" fillId="37" borderId="82" applyNumberFormat="0" applyProtection="0">
      <alignment horizontal="left" vertical="center" indent="1"/>
    </xf>
    <xf numFmtId="0" fontId="30" fillId="0" borderId="78" applyNumberFormat="0" applyFont="0" applyFill="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47" borderId="82" applyNumberFormat="0" applyProtection="0">
      <alignment horizontal="left" vertical="top" indent="1"/>
    </xf>
    <xf numFmtId="0" fontId="30" fillId="0" borderId="75" applyNumberFormat="0" applyFont="0" applyFill="0" applyAlignment="0" applyProtection="0"/>
    <xf numFmtId="0" fontId="50" fillId="73" borderId="80" applyNumberFormat="0" applyAlignment="0" applyProtection="0"/>
    <xf numFmtId="0" fontId="30" fillId="0" borderId="70" applyNumberFormat="0" applyFont="0" applyFill="0" applyAlignment="0" applyProtection="0"/>
    <xf numFmtId="0" fontId="30" fillId="0" borderId="78" applyNumberFormat="0" applyFont="0" applyFill="0" applyAlignment="0" applyProtection="0"/>
    <xf numFmtId="0" fontId="30" fillId="37" borderId="82" applyNumberFormat="0" applyProtection="0">
      <alignment horizontal="left" vertical="center" indent="1"/>
    </xf>
    <xf numFmtId="0" fontId="30" fillId="0" borderId="75"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0" borderId="70" applyNumberFormat="0" applyFont="0" applyFill="0" applyAlignment="0" applyProtection="0"/>
    <xf numFmtId="0" fontId="30" fillId="36" borderId="79" applyNumberFormat="0">
      <protection locked="0"/>
    </xf>
    <xf numFmtId="0" fontId="30" fillId="37" borderId="82" applyNumberFormat="0" applyProtection="0">
      <alignment horizontal="left" vertical="center" indent="1"/>
    </xf>
    <xf numFmtId="0" fontId="30" fillId="84" borderId="82" applyNumberFormat="0" applyProtection="0">
      <alignment horizontal="left" vertical="top" indent="1"/>
    </xf>
    <xf numFmtId="0" fontId="50" fillId="73" borderId="80" applyNumberFormat="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84" borderId="82" applyNumberFormat="0" applyProtection="0">
      <alignment horizontal="left" vertical="top" indent="1"/>
    </xf>
    <xf numFmtId="0" fontId="30" fillId="84" borderId="82" applyNumberFormat="0" applyProtection="0">
      <alignment horizontal="left" vertical="center" indent="1"/>
    </xf>
    <xf numFmtId="0" fontId="30" fillId="0" borderId="78"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center" indent="1"/>
    </xf>
    <xf numFmtId="0" fontId="30" fillId="0" borderId="73"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0" borderId="70"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center" indent="1"/>
    </xf>
    <xf numFmtId="0" fontId="30" fillId="0" borderId="72" applyNumberFormat="0" applyFont="0" applyFill="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45" fillId="0" borderId="83" applyNumberForma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4" fontId="31" fillId="55" borderId="82" applyNumberFormat="0" applyProtection="0">
      <alignment horizontal="right" vertical="center"/>
    </xf>
    <xf numFmtId="0" fontId="30" fillId="0" borderId="76" applyNumberFormat="0" applyFont="0" applyFill="0" applyAlignment="0" applyProtection="0"/>
    <xf numFmtId="0" fontId="30" fillId="72" borderId="71" applyNumberFormat="0" applyFont="0" applyAlignment="0" applyProtection="0"/>
    <xf numFmtId="0" fontId="30" fillId="0" borderId="78" applyNumberFormat="0" applyFont="0" applyFill="0" applyAlignment="0" applyProtection="0"/>
    <xf numFmtId="0" fontId="30" fillId="44" borderId="82" applyNumberFormat="0" applyProtection="0">
      <alignment horizontal="left" vertical="top" indent="1"/>
    </xf>
    <xf numFmtId="0" fontId="30" fillId="0" borderId="77"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0" borderId="78" applyNumberFormat="0" applyFont="0" applyFill="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72" borderId="71" applyNumberFormat="0" applyFont="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47" borderId="82" applyNumberFormat="0" applyProtection="0">
      <alignment horizontal="left" vertical="top" indent="1"/>
    </xf>
    <xf numFmtId="0" fontId="30" fillId="0" borderId="73"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0" borderId="70" applyNumberFormat="0" applyFont="0" applyFill="0" applyAlignment="0" applyProtection="0"/>
    <xf numFmtId="0" fontId="30" fillId="0" borderId="74" applyNumberFormat="0" applyFont="0" applyFill="0" applyAlignment="0" applyProtection="0"/>
    <xf numFmtId="0" fontId="30" fillId="72" borderId="71" applyNumberFormat="0" applyFont="0" applyAlignment="0" applyProtection="0"/>
    <xf numFmtId="0" fontId="30" fillId="84" borderId="82" applyNumberFormat="0" applyProtection="0">
      <alignment horizontal="left" vertical="center" indent="1"/>
    </xf>
    <xf numFmtId="0" fontId="30" fillId="0" borderId="71" applyNumberFormat="0" applyFont="0" applyFill="0" applyAlignment="0" applyProtection="0"/>
    <xf numFmtId="0" fontId="30" fillId="0" borderId="75"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center" indent="1"/>
    </xf>
    <xf numFmtId="0" fontId="30" fillId="84" borderId="82" applyNumberFormat="0" applyProtection="0">
      <alignment horizontal="left" vertical="center" indent="1"/>
    </xf>
    <xf numFmtId="0" fontId="30" fillId="0" borderId="78" applyNumberFormat="0" applyFont="0" applyFill="0" applyAlignment="0" applyProtection="0"/>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center" indent="1"/>
    </xf>
    <xf numFmtId="0" fontId="30" fillId="0" borderId="74" applyNumberFormat="0" applyFont="0" applyFill="0" applyAlignment="0" applyProtection="0"/>
    <xf numFmtId="0" fontId="50" fillId="73" borderId="80" applyNumberFormat="0" applyAlignment="0" applyProtection="0"/>
    <xf numFmtId="0" fontId="30" fillId="0" borderId="73" applyNumberFormat="0" applyFont="0" applyFill="0" applyAlignment="0" applyProtection="0"/>
    <xf numFmtId="0" fontId="30" fillId="0" borderId="75" applyNumberFormat="0" applyFont="0" applyFill="0" applyAlignment="0" applyProtection="0"/>
    <xf numFmtId="0" fontId="30" fillId="84" borderId="82" applyNumberFormat="0" applyProtection="0">
      <alignment horizontal="left" vertical="top" indent="1"/>
    </xf>
    <xf numFmtId="0" fontId="30" fillId="0" borderId="73" applyNumberFormat="0" applyFont="0" applyFill="0" applyAlignment="0" applyProtection="0"/>
    <xf numFmtId="4" fontId="31" fillId="40" borderId="82" applyNumberFormat="0" applyProtection="0">
      <alignment horizontal="right" vertical="center"/>
    </xf>
    <xf numFmtId="0" fontId="30" fillId="36" borderId="79" applyNumberFormat="0">
      <protection locked="0"/>
    </xf>
    <xf numFmtId="0" fontId="30" fillId="0" borderId="72" applyNumberFormat="0" applyFont="0" applyFill="0" applyAlignment="0" applyProtection="0"/>
    <xf numFmtId="0" fontId="30" fillId="36" borderId="79" applyNumberFormat="0">
      <protection locked="0"/>
    </xf>
    <xf numFmtId="0" fontId="30" fillId="37" borderId="82" applyNumberFormat="0" applyProtection="0">
      <alignment horizontal="left" vertical="top" indent="1"/>
    </xf>
    <xf numFmtId="0" fontId="30" fillId="47" borderId="82" applyNumberFormat="0" applyProtection="0">
      <alignment horizontal="left" vertical="top" indent="1"/>
    </xf>
    <xf numFmtId="0" fontId="30" fillId="0" borderId="78"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top" indent="1"/>
    </xf>
    <xf numFmtId="0" fontId="30" fillId="72" borderId="71" applyNumberFormat="0" applyFont="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4" fontId="31" fillId="37" borderId="82" applyNumberFormat="0" applyProtection="0">
      <alignment horizontal="right" vertical="center"/>
    </xf>
    <xf numFmtId="0" fontId="30" fillId="0" borderId="70"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37" borderId="82" applyNumberFormat="0" applyProtection="0">
      <alignment horizontal="left" vertical="center" indent="1"/>
    </xf>
    <xf numFmtId="0" fontId="30" fillId="0" borderId="71" applyNumberFormat="0" applyFont="0" applyFill="0" applyAlignment="0" applyProtection="0"/>
    <xf numFmtId="0" fontId="30" fillId="72" borderId="71" applyNumberFormat="0" applyFont="0" applyAlignment="0" applyProtection="0"/>
    <xf numFmtId="0" fontId="30" fillId="44" borderId="82" applyNumberFormat="0" applyProtection="0">
      <alignment horizontal="left" vertical="center" indent="1"/>
    </xf>
    <xf numFmtId="0" fontId="30" fillId="0" borderId="74" applyNumberFormat="0" applyFont="0" applyFill="0" applyAlignment="0" applyProtection="0"/>
    <xf numFmtId="0" fontId="30" fillId="37" borderId="82" applyNumberFormat="0" applyProtection="0">
      <alignment horizontal="left" vertical="center" indent="1"/>
    </xf>
    <xf numFmtId="0" fontId="30" fillId="0" borderId="71" applyNumberFormat="0" applyFont="0" applyFill="0" applyAlignment="0" applyProtection="0"/>
    <xf numFmtId="0" fontId="30" fillId="41" borderId="71" applyNumberFormat="0" applyFont="0" applyAlignment="0" applyProtection="0"/>
    <xf numFmtId="0" fontId="30" fillId="0" borderId="71" applyNumberFormat="0" applyFont="0" applyFill="0" applyAlignment="0" applyProtection="0"/>
    <xf numFmtId="0" fontId="30" fillId="37" borderId="82" applyNumberFormat="0" applyProtection="0">
      <alignment horizontal="left" vertical="top" indent="1"/>
    </xf>
    <xf numFmtId="0" fontId="30" fillId="0" borderId="77" applyNumberFormat="0" applyFont="0" applyFill="0" applyAlignment="0" applyProtection="0"/>
    <xf numFmtId="0" fontId="30" fillId="37" borderId="82" applyNumberFormat="0" applyProtection="0">
      <alignment horizontal="left" vertical="center" indent="1"/>
    </xf>
    <xf numFmtId="0" fontId="30" fillId="36" borderId="79" applyNumberFormat="0">
      <protection locked="0"/>
    </xf>
    <xf numFmtId="0" fontId="30" fillId="36" borderId="79" applyNumberFormat="0">
      <protection locked="0"/>
    </xf>
    <xf numFmtId="0" fontId="30" fillId="0" borderId="75" applyNumberFormat="0" applyFont="0" applyFill="0" applyAlignment="0" applyProtection="0"/>
    <xf numFmtId="0" fontId="30" fillId="0" borderId="70"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84" borderId="82" applyNumberFormat="0" applyProtection="0">
      <alignment horizontal="left" vertical="center" indent="1"/>
    </xf>
    <xf numFmtId="0" fontId="30" fillId="0" borderId="74" applyNumberFormat="0" applyFont="0" applyFill="0" applyAlignment="0" applyProtection="0"/>
    <xf numFmtId="0" fontId="50" fillId="73" borderId="80" applyNumberFormat="0" applyAlignment="0" applyProtection="0"/>
    <xf numFmtId="0" fontId="43" fillId="75" borderId="80" applyNumberFormat="0" applyAlignment="0" applyProtection="0"/>
    <xf numFmtId="4" fontId="31" fillId="81" borderId="82" applyNumberFormat="0" applyProtection="0">
      <alignment horizontal="right" vertical="center"/>
    </xf>
    <xf numFmtId="0" fontId="30" fillId="0" borderId="78" applyNumberFormat="0" applyFont="0" applyFill="0" applyAlignment="0" applyProtection="0"/>
    <xf numFmtId="4" fontId="57" fillId="41" borderId="82" applyNumberFormat="0" applyProtection="0">
      <alignment vertical="center"/>
    </xf>
    <xf numFmtId="0" fontId="30" fillId="44" borderId="82" applyNumberFormat="0" applyProtection="0">
      <alignment horizontal="left" vertical="top" indent="1"/>
    </xf>
    <xf numFmtId="0" fontId="30" fillId="37" borderId="82" applyNumberFormat="0" applyProtection="0">
      <alignment horizontal="left" vertical="center" indent="1"/>
    </xf>
    <xf numFmtId="0" fontId="30" fillId="47" borderId="82" applyNumberFormat="0" applyProtection="0">
      <alignment horizontal="left" vertical="center" indent="1"/>
    </xf>
    <xf numFmtId="0" fontId="30" fillId="0" borderId="78" applyNumberFormat="0" applyFont="0" applyFill="0" applyAlignment="0" applyProtection="0"/>
    <xf numFmtId="0" fontId="30" fillId="47" borderId="82" applyNumberFormat="0" applyProtection="0">
      <alignment horizontal="left" vertical="center" indent="1"/>
    </xf>
    <xf numFmtId="0" fontId="30" fillId="84" borderId="82" applyNumberFormat="0" applyProtection="0">
      <alignment horizontal="left" vertical="top" indent="1"/>
    </xf>
    <xf numFmtId="0" fontId="30" fillId="37" borderId="82" applyNumberFormat="0" applyProtection="0">
      <alignment horizontal="left" vertical="top" indent="1"/>
    </xf>
    <xf numFmtId="0" fontId="30" fillId="0" borderId="78" applyNumberFormat="0" applyFont="0" applyFill="0" applyAlignment="0" applyProtection="0"/>
    <xf numFmtId="4" fontId="31" fillId="74" borderId="82" applyNumberFormat="0" applyProtection="0">
      <alignment horizontal="right" vertical="center"/>
    </xf>
    <xf numFmtId="0" fontId="30" fillId="0" borderId="74" applyNumberFormat="0" applyFont="0" applyFill="0" applyAlignment="0" applyProtection="0"/>
    <xf numFmtId="0" fontId="30" fillId="44" borderId="82" applyNumberFormat="0" applyProtection="0">
      <alignment horizontal="left" vertical="center" indent="1"/>
    </xf>
    <xf numFmtId="0" fontId="30" fillId="37" borderId="82" applyNumberFormat="0" applyProtection="0">
      <alignment horizontal="left" vertical="center" indent="1"/>
    </xf>
    <xf numFmtId="0" fontId="30" fillId="0" borderId="76" applyNumberFormat="0" applyFont="0" applyFill="0" applyAlignment="0" applyProtection="0"/>
    <xf numFmtId="0" fontId="30" fillId="0" borderId="71" applyNumberFormat="0" applyFont="0" applyFill="0" applyAlignment="0" applyProtection="0"/>
    <xf numFmtId="0" fontId="30" fillId="0" borderId="73"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84" borderId="82" applyNumberFormat="0" applyProtection="0">
      <alignment horizontal="left" vertical="center" indent="1"/>
    </xf>
    <xf numFmtId="0" fontId="30" fillId="0" borderId="77"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center" indent="1"/>
    </xf>
    <xf numFmtId="0" fontId="45" fillId="0" borderId="83" applyNumberFormat="0" applyFill="0" applyAlignment="0" applyProtection="0"/>
    <xf numFmtId="0" fontId="30" fillId="36" borderId="79" applyNumberFormat="0">
      <protection locked="0"/>
    </xf>
    <xf numFmtId="0" fontId="30" fillId="36" borderId="79" applyNumberFormat="0">
      <protection locked="0"/>
    </xf>
    <xf numFmtId="0" fontId="30" fillId="0" borderId="78" applyNumberFormat="0" applyFont="0" applyFill="0" applyAlignment="0" applyProtection="0"/>
    <xf numFmtId="0" fontId="30" fillId="0" borderId="75" applyNumberFormat="0" applyFont="0" applyFill="0" applyAlignment="0" applyProtection="0"/>
    <xf numFmtId="0" fontId="30" fillId="36" borderId="79" applyNumberFormat="0">
      <protection locked="0"/>
    </xf>
    <xf numFmtId="0" fontId="30" fillId="47" borderId="82" applyNumberFormat="0" applyProtection="0">
      <alignment horizontal="left" vertical="center" indent="1"/>
    </xf>
    <xf numFmtId="0" fontId="30" fillId="0" borderId="76" applyNumberFormat="0" applyFont="0" applyFill="0" applyAlignment="0" applyProtection="0"/>
    <xf numFmtId="0" fontId="30" fillId="4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4" fontId="54" fillId="82" borderId="82" applyNumberFormat="0" applyProtection="0">
      <alignment horizontal="left" vertical="center" indent="1"/>
    </xf>
    <xf numFmtId="0" fontId="30" fillId="0" borderId="78" applyNumberFormat="0" applyFont="0" applyFill="0" applyAlignment="0" applyProtection="0"/>
    <xf numFmtId="0" fontId="30" fillId="44" borderId="82" applyNumberFormat="0" applyProtection="0">
      <alignment horizontal="left" vertical="center" indent="1"/>
    </xf>
    <xf numFmtId="0" fontId="30" fillId="41" borderId="71" applyNumberFormat="0" applyFont="0" applyAlignment="0" applyProtection="0"/>
    <xf numFmtId="0" fontId="30" fillId="37" borderId="82" applyNumberFormat="0" applyProtection="0">
      <alignment horizontal="left" vertical="center" indent="1"/>
    </xf>
    <xf numFmtId="0" fontId="30" fillId="0" borderId="76"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0" borderId="76"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44" borderId="82" applyNumberFormat="0" applyProtection="0">
      <alignment horizontal="left" vertical="top" indent="1"/>
    </xf>
    <xf numFmtId="0" fontId="30" fillId="47" borderId="82" applyNumberFormat="0" applyProtection="0">
      <alignment horizontal="left" vertical="center" indent="1"/>
    </xf>
    <xf numFmtId="0" fontId="30" fillId="36" borderId="79" applyNumberFormat="0">
      <protection locked="0"/>
    </xf>
    <xf numFmtId="0" fontId="30" fillId="0" borderId="71" applyNumberFormat="0" applyFont="0" applyFill="0" applyAlignment="0" applyProtection="0"/>
    <xf numFmtId="4" fontId="31" fillId="81" borderId="82" applyNumberFormat="0" applyProtection="0">
      <alignment horizontal="right" vertical="center"/>
    </xf>
    <xf numFmtId="0" fontId="30" fillId="47" borderId="82" applyNumberFormat="0" applyProtection="0">
      <alignment horizontal="left" vertical="top" indent="1"/>
    </xf>
    <xf numFmtId="0" fontId="30" fillId="0" borderId="76" applyNumberFormat="0" applyFont="0" applyFill="0" applyAlignment="0" applyProtection="0"/>
    <xf numFmtId="0" fontId="30" fillId="47" borderId="82" applyNumberFormat="0" applyProtection="0">
      <alignment horizontal="left" vertical="top" indent="1"/>
    </xf>
    <xf numFmtId="0" fontId="30" fillId="0" borderId="75" applyNumberFormat="0" applyFont="0" applyFill="0" applyAlignment="0" applyProtection="0"/>
    <xf numFmtId="0" fontId="30" fillId="0" borderId="76" applyNumberFormat="0" applyFont="0" applyFill="0" applyAlignment="0" applyProtection="0"/>
    <xf numFmtId="0" fontId="30" fillId="0" borderId="73" applyNumberFormat="0" applyFont="0" applyFill="0" applyAlignment="0" applyProtection="0"/>
    <xf numFmtId="0" fontId="30" fillId="72" borderId="71" applyNumberFormat="0" applyFont="0" applyAlignment="0" applyProtection="0"/>
    <xf numFmtId="0" fontId="30" fillId="0" borderId="71" applyNumberFormat="0" applyFont="0" applyFill="0" applyAlignment="0" applyProtection="0"/>
    <xf numFmtId="0" fontId="30" fillId="44" borderId="82" applyNumberFormat="0" applyProtection="0">
      <alignment horizontal="left" vertical="center" indent="1"/>
    </xf>
    <xf numFmtId="0" fontId="30" fillId="0" borderId="76"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37" borderId="82" applyNumberFormat="0" applyProtection="0">
      <alignment horizontal="left" vertical="top" indent="1"/>
    </xf>
    <xf numFmtId="0" fontId="30" fillId="47" borderId="82" applyNumberFormat="0" applyProtection="0">
      <alignment horizontal="left" vertical="top" indent="1"/>
    </xf>
    <xf numFmtId="0" fontId="30" fillId="44" borderId="82" applyNumberFormat="0" applyProtection="0">
      <alignment horizontal="left" vertical="top" indent="1"/>
    </xf>
    <xf numFmtId="0" fontId="30" fillId="0" borderId="74"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44" borderId="82" applyNumberFormat="0" applyProtection="0">
      <alignment horizontal="left" vertical="top" indent="1"/>
    </xf>
    <xf numFmtId="0" fontId="30" fillId="0" borderId="77"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47" borderId="82" applyNumberFormat="0" applyProtection="0">
      <alignment horizontal="left" vertical="center" indent="1"/>
    </xf>
    <xf numFmtId="0" fontId="30" fillId="84" borderId="82" applyNumberFormat="0" applyProtection="0">
      <alignment horizontal="left" vertical="center" indent="1"/>
    </xf>
    <xf numFmtId="0" fontId="30" fillId="0" borderId="73" applyNumberFormat="0" applyFont="0" applyFill="0" applyAlignment="0" applyProtection="0"/>
    <xf numFmtId="0" fontId="30" fillId="0" borderId="74" applyNumberFormat="0" applyFont="0" applyFill="0" applyAlignment="0" applyProtection="0"/>
    <xf numFmtId="0" fontId="30" fillId="37" borderId="82" applyNumberFormat="0" applyProtection="0">
      <alignment horizontal="left" vertical="center" indent="1"/>
    </xf>
    <xf numFmtId="0" fontId="30" fillId="0" borderId="78"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36" borderId="79" applyNumberFormat="0">
      <protection locked="0"/>
    </xf>
    <xf numFmtId="0" fontId="30" fillId="0" borderId="73" applyNumberFormat="0" applyFont="0" applyFill="0" applyAlignment="0" applyProtection="0"/>
    <xf numFmtId="4" fontId="54" fillId="82" borderId="82" applyNumberFormat="0" applyProtection="0">
      <alignment vertical="center"/>
    </xf>
    <xf numFmtId="0" fontId="30" fillId="0" borderId="75" applyNumberFormat="0" applyFont="0" applyFill="0" applyAlignment="0" applyProtection="0"/>
    <xf numFmtId="0" fontId="30" fillId="0" borderId="74" applyNumberFormat="0" applyFont="0" applyFill="0" applyAlignment="0" applyProtection="0"/>
    <xf numFmtId="0" fontId="30" fillId="72" borderId="71" applyNumberFormat="0" applyFont="0" applyAlignment="0" applyProtection="0"/>
    <xf numFmtId="0" fontId="30" fillId="0" borderId="78" applyNumberFormat="0" applyFont="0" applyFill="0" applyAlignment="0" applyProtection="0"/>
    <xf numFmtId="0" fontId="30" fillId="84" borderId="82" applyNumberFormat="0" applyProtection="0">
      <alignment horizontal="left" vertical="top" indent="1"/>
    </xf>
    <xf numFmtId="0" fontId="30" fillId="0" borderId="72" applyNumberFormat="0" applyFont="0" applyFill="0" applyAlignment="0" applyProtection="0"/>
    <xf numFmtId="0" fontId="30" fillId="37" borderId="82" applyNumberFormat="0" applyProtection="0">
      <alignment horizontal="left" vertical="top" indent="1"/>
    </xf>
    <xf numFmtId="0" fontId="30" fillId="84" borderId="82" applyNumberFormat="0" applyProtection="0">
      <alignment horizontal="left" vertical="center" indent="1"/>
    </xf>
    <xf numFmtId="0" fontId="30" fillId="0" borderId="77" applyNumberFormat="0" applyFont="0" applyFill="0" applyAlignment="0" applyProtection="0"/>
    <xf numFmtId="4" fontId="31" fillId="48" borderId="82" applyNumberFormat="0" applyProtection="0">
      <alignment horizontal="right" vertical="center"/>
    </xf>
    <xf numFmtId="0" fontId="30" fillId="84" borderId="82" applyNumberFormat="0" applyProtection="0">
      <alignment horizontal="left" vertical="center" indent="1"/>
    </xf>
    <xf numFmtId="0" fontId="30" fillId="37" borderId="82" applyNumberFormat="0" applyProtection="0">
      <alignment horizontal="left" vertical="top" indent="1"/>
    </xf>
    <xf numFmtId="0" fontId="30" fillId="0" borderId="73"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36" borderId="79" applyNumberFormat="0">
      <protection locked="0"/>
    </xf>
    <xf numFmtId="0" fontId="30" fillId="84" borderId="82" applyNumberFormat="0" applyProtection="0">
      <alignment horizontal="left" vertical="top" indent="1"/>
    </xf>
    <xf numFmtId="0" fontId="30" fillId="0" borderId="75" applyNumberFormat="0" applyFont="0" applyFill="0" applyAlignment="0" applyProtection="0"/>
    <xf numFmtId="0" fontId="30" fillId="84" borderId="82" applyNumberFormat="0" applyProtection="0">
      <alignment horizontal="left" vertical="center" indent="1"/>
    </xf>
    <xf numFmtId="0" fontId="30" fillId="0" borderId="78" applyNumberFormat="0" applyFont="0" applyFill="0" applyAlignment="0" applyProtection="0"/>
    <xf numFmtId="0" fontId="30" fillId="72" borderId="71" applyNumberFormat="0" applyFont="0" applyAlignment="0" applyProtection="0"/>
    <xf numFmtId="0" fontId="30" fillId="44" borderId="82" applyNumberFormat="0" applyProtection="0">
      <alignment horizontal="left" vertical="center" indent="1"/>
    </xf>
    <xf numFmtId="0" fontId="30" fillId="0" borderId="72" applyNumberFormat="0" applyFont="0" applyFill="0" applyAlignment="0" applyProtection="0"/>
    <xf numFmtId="0" fontId="30" fillId="37" borderId="82" applyNumberFormat="0" applyProtection="0">
      <alignment horizontal="left" vertical="top" indent="1"/>
    </xf>
    <xf numFmtId="0" fontId="30" fillId="0" borderId="77" applyNumberFormat="0" applyFont="0" applyFill="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72" borderId="71" applyNumberFormat="0" applyFont="0" applyAlignment="0" applyProtection="0"/>
    <xf numFmtId="0" fontId="30" fillId="72" borderId="71" applyNumberFormat="0" applyFont="0" applyAlignment="0" applyProtection="0"/>
    <xf numFmtId="0" fontId="30" fillId="0" borderId="78" applyNumberFormat="0" applyFont="0" applyFill="0" applyAlignment="0" applyProtection="0"/>
    <xf numFmtId="0" fontId="30" fillId="37" borderId="82" applyNumberFormat="0" applyProtection="0">
      <alignment horizontal="left" vertical="center" indent="1"/>
    </xf>
    <xf numFmtId="0" fontId="30" fillId="0" borderId="75" applyNumberFormat="0" applyFont="0" applyFill="0" applyAlignment="0" applyProtection="0"/>
    <xf numFmtId="0" fontId="43" fillId="75" borderId="80" applyNumberFormat="0" applyAlignment="0" applyProtection="0"/>
    <xf numFmtId="0" fontId="30" fillId="37" borderId="82" applyNumberFormat="0" applyProtection="0">
      <alignment horizontal="left" vertical="top" indent="1"/>
    </xf>
    <xf numFmtId="0" fontId="43" fillId="75" borderId="80" applyNumberFormat="0" applyAlignment="0" applyProtection="0"/>
    <xf numFmtId="0" fontId="31" fillId="37" borderId="82" applyNumberFormat="0" applyProtection="0">
      <alignment horizontal="left" vertical="top" indent="1"/>
    </xf>
    <xf numFmtId="0" fontId="30" fillId="84" borderId="82" applyNumberFormat="0" applyProtection="0">
      <alignment horizontal="left" vertical="top" indent="1"/>
    </xf>
    <xf numFmtId="0" fontId="30" fillId="0" borderId="77"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84" borderId="82" applyNumberFormat="0" applyProtection="0">
      <alignment horizontal="left" vertical="center"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36" borderId="79" applyNumberFormat="0">
      <protection locked="0"/>
    </xf>
    <xf numFmtId="0" fontId="30" fillId="0" borderId="73" applyNumberFormat="0" applyFont="0" applyFill="0" applyAlignment="0" applyProtection="0"/>
    <xf numFmtId="0" fontId="30" fillId="44" borderId="82" applyNumberFormat="0" applyProtection="0">
      <alignment horizontal="left" vertical="top" indent="1"/>
    </xf>
    <xf numFmtId="0" fontId="30" fillId="0" borderId="73" applyNumberFormat="0" applyFont="0" applyFill="0" applyAlignment="0" applyProtection="0"/>
    <xf numFmtId="0" fontId="30" fillId="37" borderId="82" applyNumberFormat="0" applyProtection="0">
      <alignment horizontal="left" vertical="top" indent="1"/>
    </xf>
    <xf numFmtId="0" fontId="30" fillId="44" borderId="82" applyNumberFormat="0" applyProtection="0">
      <alignment horizontal="left" vertical="top" indent="1"/>
    </xf>
    <xf numFmtId="0" fontId="30" fillId="0" borderId="78"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center" indent="1"/>
    </xf>
    <xf numFmtId="0" fontId="30" fillId="0" borderId="73" applyNumberFormat="0" applyFont="0" applyFill="0" applyAlignment="0" applyProtection="0"/>
    <xf numFmtId="0" fontId="30" fillId="84" borderId="82" applyNumberFormat="0" applyProtection="0">
      <alignment horizontal="left" vertical="top" indent="1"/>
    </xf>
    <xf numFmtId="0" fontId="30" fillId="37" borderId="82" applyNumberFormat="0" applyProtection="0">
      <alignment horizontal="left" vertical="top" indent="1"/>
    </xf>
    <xf numFmtId="4" fontId="31" fillId="40" borderId="82" applyNumberFormat="0" applyProtection="0">
      <alignment horizontal="right" vertical="center"/>
    </xf>
    <xf numFmtId="0" fontId="30" fillId="0" borderId="71"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44" borderId="82" applyNumberFormat="0" applyProtection="0">
      <alignment horizontal="left" vertical="center" indent="1"/>
    </xf>
    <xf numFmtId="0" fontId="30" fillId="0" borderId="77" applyNumberFormat="0" applyFont="0" applyFill="0" applyAlignment="0" applyProtection="0"/>
    <xf numFmtId="0" fontId="30" fillId="41" borderId="71" applyNumberFormat="0" applyFont="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center" indent="1"/>
    </xf>
    <xf numFmtId="0" fontId="30" fillId="0" borderId="71" applyNumberFormat="0" applyFont="0" applyFill="0" applyAlignment="0" applyProtection="0"/>
    <xf numFmtId="0" fontId="30" fillId="37" borderId="82" applyNumberFormat="0" applyProtection="0">
      <alignment horizontal="left" vertical="center" indent="1"/>
    </xf>
    <xf numFmtId="0" fontId="30" fillId="0" borderId="71" applyNumberFormat="0" applyFont="0" applyFill="0" applyAlignment="0" applyProtection="0"/>
    <xf numFmtId="0" fontId="30" fillId="0" borderId="72" applyNumberFormat="0" applyFont="0" applyFill="0" applyAlignment="0" applyProtection="0"/>
    <xf numFmtId="0" fontId="30" fillId="84" borderId="82" applyNumberFormat="0" applyProtection="0">
      <alignment horizontal="left" vertical="center" indent="1"/>
    </xf>
    <xf numFmtId="0" fontId="30" fillId="36" borderId="79" applyNumberFormat="0">
      <protection locked="0"/>
    </xf>
    <xf numFmtId="0" fontId="30" fillId="84" borderId="82" applyNumberFormat="0" applyProtection="0">
      <alignment horizontal="left" vertical="center" indent="1"/>
    </xf>
    <xf numFmtId="0" fontId="30" fillId="44"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top" indent="1"/>
    </xf>
    <xf numFmtId="0" fontId="30" fillId="0" borderId="72" applyNumberFormat="0" applyFont="0" applyFill="0" applyAlignment="0" applyProtection="0"/>
    <xf numFmtId="0" fontId="30" fillId="0" borderId="73" applyNumberFormat="0" applyFont="0" applyFill="0" applyAlignment="0" applyProtection="0"/>
    <xf numFmtId="0" fontId="30" fillId="72" borderId="71" applyNumberFormat="0" applyFont="0" applyAlignment="0" applyProtection="0"/>
    <xf numFmtId="0" fontId="30" fillId="47" borderId="82" applyNumberFormat="0" applyProtection="0">
      <alignment horizontal="left" vertical="center" indent="1"/>
    </xf>
    <xf numFmtId="0" fontId="30" fillId="72" borderId="71" applyNumberFormat="0" applyFont="0" applyAlignment="0" applyProtection="0"/>
    <xf numFmtId="0" fontId="30" fillId="84" borderId="82" applyNumberFormat="0" applyProtection="0">
      <alignment horizontal="left" vertical="center" indent="1"/>
    </xf>
    <xf numFmtId="0" fontId="30" fillId="0" borderId="73"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47" borderId="82" applyNumberFormat="0" applyProtection="0">
      <alignment horizontal="left" vertical="top" indent="1"/>
    </xf>
    <xf numFmtId="0" fontId="30" fillId="84" borderId="82" applyNumberFormat="0" applyProtection="0">
      <alignment horizontal="left" vertical="center" indent="1"/>
    </xf>
    <xf numFmtId="0" fontId="30" fillId="36" borderId="79" applyNumberFormat="0">
      <protection locked="0"/>
    </xf>
    <xf numFmtId="0" fontId="30" fillId="0" borderId="75" applyNumberFormat="0" applyFont="0" applyFill="0" applyAlignment="0" applyProtection="0"/>
    <xf numFmtId="0" fontId="30" fillId="72" borderId="71" applyNumberFormat="0" applyFont="0" applyAlignment="0" applyProtection="0"/>
    <xf numFmtId="0" fontId="30" fillId="0" borderId="73"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44" borderId="82" applyNumberFormat="0" applyProtection="0">
      <alignment horizontal="left" vertical="top" indent="1"/>
    </xf>
    <xf numFmtId="0" fontId="30" fillId="0" borderId="73" applyNumberFormat="0" applyFont="0" applyFill="0" applyAlignment="0" applyProtection="0"/>
    <xf numFmtId="0" fontId="30" fillId="36" borderId="79" applyNumberFormat="0">
      <protection locked="0"/>
    </xf>
    <xf numFmtId="0" fontId="30" fillId="47" borderId="82" applyNumberFormat="0" applyProtection="0">
      <alignment horizontal="left" vertical="center" indent="1"/>
    </xf>
    <xf numFmtId="0" fontId="30" fillId="0" borderId="74"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4" fontId="31" fillId="84" borderId="82" applyNumberFormat="0" applyProtection="0">
      <alignment horizontal="right" vertical="center"/>
    </xf>
    <xf numFmtId="0" fontId="30" fillId="0" borderId="73" applyNumberFormat="0" applyFont="0" applyFill="0" applyAlignment="0" applyProtection="0"/>
    <xf numFmtId="0" fontId="30" fillId="37" borderId="82" applyNumberFormat="0" applyProtection="0">
      <alignment horizontal="left" vertical="center" indent="1"/>
    </xf>
    <xf numFmtId="0" fontId="30" fillId="0" borderId="76"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0" borderId="70" applyNumberFormat="0" applyFont="0" applyFill="0" applyAlignment="0" applyProtection="0"/>
    <xf numFmtId="0" fontId="30" fillId="84" borderId="82" applyNumberFormat="0" applyProtection="0">
      <alignment horizontal="left" vertical="center" indent="1"/>
    </xf>
    <xf numFmtId="0" fontId="30" fillId="0" borderId="77" applyNumberFormat="0" applyFont="0" applyFill="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top" indent="1"/>
    </xf>
    <xf numFmtId="0" fontId="30" fillId="84" borderId="82" applyNumberFormat="0" applyProtection="0">
      <alignment horizontal="left" vertical="top" indent="1"/>
    </xf>
    <xf numFmtId="0" fontId="30" fillId="36" borderId="79" applyNumberFormat="0">
      <protection locked="0"/>
    </xf>
    <xf numFmtId="0" fontId="30" fillId="37" borderId="82" applyNumberFormat="0" applyProtection="0">
      <alignment horizontal="left" vertical="top" indent="1"/>
    </xf>
    <xf numFmtId="0" fontId="30" fillId="0" borderId="77" applyNumberFormat="0" applyFont="0" applyFill="0" applyAlignment="0" applyProtection="0"/>
    <xf numFmtId="0" fontId="53" fillId="75" borderId="81" applyNumberFormat="0" applyAlignment="0" applyProtection="0"/>
    <xf numFmtId="0" fontId="30" fillId="47" borderId="82" applyNumberFormat="0" applyProtection="0">
      <alignment horizontal="left" vertical="center" indent="1"/>
    </xf>
    <xf numFmtId="0" fontId="54" fillId="82" borderId="82" applyNumberFormat="0" applyProtection="0">
      <alignment horizontal="left" vertical="top" indent="1"/>
    </xf>
    <xf numFmtId="4" fontId="31" fillId="48" borderId="82" applyNumberFormat="0" applyProtection="0">
      <alignment horizontal="right" vertical="center"/>
    </xf>
    <xf numFmtId="0" fontId="30" fillId="36" borderId="79" applyNumberFormat="0">
      <protection locked="0"/>
    </xf>
    <xf numFmtId="0" fontId="30" fillId="0" borderId="74" applyNumberFormat="0" applyFont="0" applyFill="0" applyAlignment="0" applyProtection="0"/>
    <xf numFmtId="4" fontId="59" fillId="84" borderId="82" applyNumberFormat="0" applyProtection="0">
      <alignment horizontal="right" vertical="center"/>
    </xf>
    <xf numFmtId="0" fontId="50" fillId="73" borderId="80" applyNumberFormat="0" applyAlignment="0" applyProtection="0"/>
    <xf numFmtId="0" fontId="30" fillId="47" borderId="82" applyNumberFormat="0" applyProtection="0">
      <alignment horizontal="left" vertical="top" indent="1"/>
    </xf>
    <xf numFmtId="0" fontId="30" fillId="44" borderId="82" applyNumberFormat="0" applyProtection="0">
      <alignment horizontal="left" vertical="top" indent="1"/>
    </xf>
    <xf numFmtId="0" fontId="30" fillId="37" borderId="82" applyNumberFormat="0" applyProtection="0">
      <alignment horizontal="left" vertical="center" indent="1"/>
    </xf>
    <xf numFmtId="0" fontId="30" fillId="0" borderId="74" applyNumberFormat="0" applyFont="0" applyFill="0" applyAlignment="0" applyProtection="0"/>
    <xf numFmtId="0" fontId="30" fillId="0" borderId="70" applyNumberFormat="0" applyFont="0" applyFill="0" applyAlignment="0" applyProtection="0"/>
    <xf numFmtId="0" fontId="30" fillId="36" borderId="79" applyNumberFormat="0">
      <protection locked="0"/>
    </xf>
    <xf numFmtId="0" fontId="30" fillId="0" borderId="75"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47" borderId="82" applyNumberFormat="0" applyProtection="0">
      <alignment horizontal="left" vertical="center" indent="1"/>
    </xf>
    <xf numFmtId="0" fontId="31" fillId="37" borderId="82" applyNumberFormat="0" applyProtection="0">
      <alignment horizontal="left" vertical="top" indent="1"/>
    </xf>
    <xf numFmtId="0" fontId="30" fillId="0" borderId="78"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0" borderId="73" applyNumberFormat="0" applyFont="0" applyFill="0" applyAlignment="0" applyProtection="0"/>
    <xf numFmtId="0" fontId="30" fillId="84" borderId="82" applyNumberFormat="0" applyProtection="0">
      <alignment horizontal="left" vertical="top" indent="1"/>
    </xf>
    <xf numFmtId="0" fontId="30" fillId="0" borderId="78" applyNumberFormat="0" applyFont="0" applyFill="0" applyAlignment="0" applyProtection="0"/>
    <xf numFmtId="0" fontId="30" fillId="47" borderId="82" applyNumberFormat="0" applyProtection="0">
      <alignment horizontal="left" vertical="top" indent="1"/>
    </xf>
    <xf numFmtId="0" fontId="30" fillId="0" borderId="72"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0" borderId="70"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0" borderId="70"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4" fontId="31" fillId="41" borderId="82" applyNumberFormat="0" applyProtection="0">
      <alignment horizontal="left" vertical="center" indent="1"/>
    </xf>
    <xf numFmtId="0" fontId="30" fillId="0" borderId="72"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0" borderId="74" applyNumberFormat="0" applyFont="0" applyFill="0" applyAlignment="0" applyProtection="0"/>
    <xf numFmtId="4" fontId="31" fillId="65" borderId="82" applyNumberFormat="0" applyProtection="0">
      <alignment horizontal="right" vertical="center"/>
    </xf>
    <xf numFmtId="0" fontId="30" fillId="36" borderId="79" applyNumberFormat="0">
      <protection locked="0"/>
    </xf>
    <xf numFmtId="0" fontId="30" fillId="47" borderId="82" applyNumberFormat="0" applyProtection="0">
      <alignment horizontal="left" vertical="top" indent="1"/>
    </xf>
    <xf numFmtId="0" fontId="30" fillId="0" borderId="71" applyNumberFormat="0" applyFont="0" applyFill="0" applyAlignment="0" applyProtection="0"/>
    <xf numFmtId="0" fontId="30" fillId="0" borderId="77" applyNumberFormat="0" applyFont="0" applyFill="0" applyAlignment="0" applyProtection="0"/>
    <xf numFmtId="0" fontId="30" fillId="0" borderId="75" applyNumberFormat="0" applyFont="0" applyFill="0" applyAlignment="0" applyProtection="0"/>
    <xf numFmtId="0" fontId="30" fillId="47" borderId="82" applyNumberFormat="0" applyProtection="0">
      <alignment horizontal="left" vertical="top" indent="1"/>
    </xf>
    <xf numFmtId="0" fontId="30" fillId="47" borderId="82" applyNumberFormat="0" applyProtection="0">
      <alignment horizontal="left" vertical="top" indent="1"/>
    </xf>
    <xf numFmtId="4" fontId="31" fillId="39" borderId="82" applyNumberFormat="0" applyProtection="0">
      <alignment horizontal="right" vertical="center"/>
    </xf>
    <xf numFmtId="0" fontId="30" fillId="0" borderId="77"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0" borderId="72" applyNumberFormat="0" applyFont="0" applyFill="0" applyAlignment="0" applyProtection="0"/>
    <xf numFmtId="0" fontId="30" fillId="44" borderId="82" applyNumberFormat="0" applyProtection="0">
      <alignment horizontal="left" vertical="center" indent="1"/>
    </xf>
    <xf numFmtId="0" fontId="30" fillId="0" borderId="76" applyNumberFormat="0" applyFont="0" applyFill="0" applyAlignment="0" applyProtection="0"/>
    <xf numFmtId="0" fontId="30" fillId="37" borderId="82" applyNumberFormat="0" applyProtection="0">
      <alignment horizontal="left" vertical="center" indent="1"/>
    </xf>
    <xf numFmtId="0" fontId="30" fillId="36" borderId="79" applyNumberFormat="0">
      <protection locked="0"/>
    </xf>
    <xf numFmtId="0" fontId="30" fillId="36" borderId="79" applyNumberFormat="0">
      <protection locked="0"/>
    </xf>
    <xf numFmtId="0" fontId="30" fillId="0" borderId="74" applyNumberFormat="0" applyFont="0" applyFill="0" applyAlignment="0" applyProtection="0"/>
    <xf numFmtId="0" fontId="30" fillId="47" borderId="82" applyNumberFormat="0" applyProtection="0">
      <alignment horizontal="left" vertical="center" indent="1"/>
    </xf>
    <xf numFmtId="0" fontId="30" fillId="0" borderId="78" applyNumberFormat="0" applyFont="0" applyFill="0" applyAlignment="0" applyProtection="0"/>
    <xf numFmtId="0" fontId="50" fillId="73" borderId="80" applyNumberFormat="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47" borderId="82" applyNumberFormat="0" applyProtection="0">
      <alignment horizontal="left" vertical="top" indent="1"/>
    </xf>
    <xf numFmtId="0" fontId="30" fillId="0" borderId="77" applyNumberFormat="0" applyFont="0" applyFill="0" applyAlignment="0" applyProtection="0"/>
    <xf numFmtId="0" fontId="30" fillId="44" borderId="82" applyNumberFormat="0" applyProtection="0">
      <alignment horizontal="left" vertical="center" indent="1"/>
    </xf>
    <xf numFmtId="0" fontId="30" fillId="0" borderId="72"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47" borderId="82" applyNumberFormat="0" applyProtection="0">
      <alignment horizontal="left" vertical="center" indent="1"/>
    </xf>
    <xf numFmtId="0" fontId="30" fillId="44" borderId="82" applyNumberFormat="0" applyProtection="0">
      <alignment horizontal="left" vertical="center" indent="1"/>
    </xf>
    <xf numFmtId="0" fontId="30" fillId="0" borderId="77" applyNumberFormat="0" applyFont="0" applyFill="0" applyAlignment="0" applyProtection="0"/>
    <xf numFmtId="0" fontId="30" fillId="37" borderId="82" applyNumberFormat="0" applyProtection="0">
      <alignment horizontal="left" vertical="center" indent="1"/>
    </xf>
    <xf numFmtId="0" fontId="30" fillId="0" borderId="75"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44" borderId="82" applyNumberFormat="0" applyProtection="0">
      <alignment horizontal="left" vertical="top" indent="1"/>
    </xf>
    <xf numFmtId="0" fontId="30" fillId="0" borderId="70"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72" borderId="71" applyNumberFormat="0" applyFont="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44" borderId="82" applyNumberFormat="0" applyProtection="0">
      <alignment horizontal="left" vertical="top" indent="1"/>
    </xf>
    <xf numFmtId="0" fontId="30" fillId="0" borderId="78" applyNumberFormat="0" applyFont="0" applyFill="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top" indent="1"/>
    </xf>
    <xf numFmtId="0" fontId="30" fillId="0" borderId="76"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37" borderId="82" applyNumberFormat="0" applyProtection="0">
      <alignment horizontal="left" vertical="top" indent="1"/>
    </xf>
    <xf numFmtId="0" fontId="30" fillId="0" borderId="72" applyNumberFormat="0" applyFont="0" applyFill="0" applyAlignment="0" applyProtection="0"/>
    <xf numFmtId="0" fontId="30" fillId="47" borderId="82" applyNumberFormat="0" applyProtection="0">
      <alignment horizontal="left" vertical="top" indent="1"/>
    </xf>
    <xf numFmtId="0" fontId="30" fillId="44" borderId="82" applyNumberFormat="0" applyProtection="0">
      <alignment horizontal="left" vertical="center" indent="1"/>
    </xf>
    <xf numFmtId="0" fontId="30" fillId="47" borderId="82" applyNumberFormat="0" applyProtection="0">
      <alignment horizontal="left" vertical="top" indent="1"/>
    </xf>
    <xf numFmtId="0" fontId="30" fillId="0" borderId="73" applyNumberFormat="0" applyFont="0" applyFill="0" applyAlignment="0" applyProtection="0"/>
    <xf numFmtId="0" fontId="30" fillId="0" borderId="75" applyNumberFormat="0" applyFont="0" applyFill="0" applyAlignment="0" applyProtection="0"/>
    <xf numFmtId="0" fontId="30" fillId="0" borderId="70" applyNumberFormat="0" applyFont="0" applyFill="0" applyAlignment="0" applyProtection="0"/>
    <xf numFmtId="0" fontId="30" fillId="72" borderId="71" applyNumberFormat="0" applyFont="0" applyAlignment="0" applyProtection="0"/>
    <xf numFmtId="4" fontId="55" fillId="82" borderId="82" applyNumberFormat="0" applyProtection="0">
      <alignment vertical="center"/>
    </xf>
    <xf numFmtId="0" fontId="30" fillId="0" borderId="78" applyNumberFormat="0" applyFont="0" applyFill="0" applyAlignment="0" applyProtection="0"/>
    <xf numFmtId="0" fontId="30" fillId="37" borderId="82" applyNumberFormat="0" applyProtection="0">
      <alignment horizontal="left" vertical="top" indent="1"/>
    </xf>
    <xf numFmtId="0" fontId="30" fillId="0" borderId="76" applyNumberFormat="0" applyFont="0" applyFill="0" applyAlignment="0" applyProtection="0"/>
    <xf numFmtId="0" fontId="30" fillId="36" borderId="79" applyNumberFormat="0">
      <protection locked="0"/>
    </xf>
    <xf numFmtId="0" fontId="30" fillId="0" borderId="71" applyNumberFormat="0" applyFont="0" applyFill="0" applyAlignment="0" applyProtection="0"/>
    <xf numFmtId="0" fontId="30" fillId="0" borderId="74" applyNumberFormat="0" applyFont="0" applyFill="0" applyAlignment="0" applyProtection="0"/>
    <xf numFmtId="0" fontId="30" fillId="47" borderId="82" applyNumberFormat="0" applyProtection="0">
      <alignment horizontal="left" vertical="top" indent="1"/>
    </xf>
    <xf numFmtId="0" fontId="30" fillId="84" borderId="82" applyNumberFormat="0" applyProtection="0">
      <alignment horizontal="left" vertical="center" indent="1"/>
    </xf>
    <xf numFmtId="0" fontId="30" fillId="44" borderId="82" applyNumberFormat="0" applyProtection="0">
      <alignment horizontal="left" vertical="center" indent="1"/>
    </xf>
    <xf numFmtId="0" fontId="30" fillId="0" borderId="78"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37" borderId="82" applyNumberFormat="0" applyProtection="0">
      <alignment horizontal="left" vertical="center" indent="1"/>
    </xf>
    <xf numFmtId="0" fontId="30" fillId="36" borderId="79" applyNumberFormat="0">
      <protection locked="0"/>
    </xf>
    <xf numFmtId="0" fontId="30" fillId="0" borderId="74" applyNumberFormat="0" applyFont="0" applyFill="0" applyAlignment="0" applyProtection="0"/>
    <xf numFmtId="0" fontId="30" fillId="0" borderId="75" applyNumberFormat="0" applyFont="0" applyFill="0" applyAlignment="0" applyProtection="0"/>
    <xf numFmtId="0" fontId="30" fillId="36" borderId="79" applyNumberFormat="0">
      <protection locked="0"/>
    </xf>
    <xf numFmtId="4" fontId="54" fillId="82" borderId="82" applyNumberFormat="0" applyProtection="0">
      <alignment horizontal="left" vertical="center" indent="1"/>
    </xf>
    <xf numFmtId="0" fontId="30" fillId="37" borderId="82" applyNumberFormat="0" applyProtection="0">
      <alignment horizontal="left" vertical="center" indent="1"/>
    </xf>
    <xf numFmtId="0" fontId="30" fillId="36" borderId="79" applyNumberFormat="0">
      <protection locked="0"/>
    </xf>
    <xf numFmtId="0" fontId="30" fillId="0" borderId="76" applyNumberFormat="0" applyFont="0" applyFill="0" applyAlignment="0" applyProtection="0"/>
    <xf numFmtId="0" fontId="30" fillId="0" borderId="74" applyNumberFormat="0" applyFont="0" applyFill="0" applyAlignment="0" applyProtection="0"/>
    <xf numFmtId="0" fontId="30" fillId="72" borderId="71" applyNumberFormat="0" applyFont="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0" borderId="71" applyNumberFormat="0" applyFont="0" applyFill="0" applyAlignment="0" applyProtection="0"/>
    <xf numFmtId="0" fontId="30" fillId="47" borderId="82" applyNumberFormat="0" applyProtection="0">
      <alignment horizontal="left" vertical="center" indent="1"/>
    </xf>
    <xf numFmtId="0" fontId="30" fillId="0" borderId="74" applyNumberFormat="0" applyFont="0" applyFill="0" applyAlignment="0" applyProtection="0"/>
    <xf numFmtId="0" fontId="30" fillId="84" borderId="82" applyNumberFormat="0" applyProtection="0">
      <alignment horizontal="left" vertical="center" indent="1"/>
    </xf>
    <xf numFmtId="0" fontId="30" fillId="44" borderId="82" applyNumberFormat="0" applyProtection="0">
      <alignment horizontal="left" vertical="center" indent="1"/>
    </xf>
    <xf numFmtId="0" fontId="30" fillId="84" borderId="82" applyNumberFormat="0" applyProtection="0">
      <alignment horizontal="left" vertical="top" indent="1"/>
    </xf>
    <xf numFmtId="0" fontId="30" fillId="47" borderId="82" applyNumberFormat="0" applyProtection="0">
      <alignment horizontal="left" vertical="center" indent="1"/>
    </xf>
    <xf numFmtId="0" fontId="30" fillId="36" borderId="79" applyNumberFormat="0">
      <protection locked="0"/>
    </xf>
    <xf numFmtId="0" fontId="30" fillId="0" borderId="78" applyNumberFormat="0" applyFont="0" applyFill="0" applyAlignment="0" applyProtection="0"/>
    <xf numFmtId="0" fontId="30" fillId="44" borderId="82" applyNumberFormat="0" applyProtection="0">
      <alignment horizontal="left" vertical="center" indent="1"/>
    </xf>
    <xf numFmtId="0" fontId="30" fillId="0" borderId="75" applyNumberFormat="0" applyFont="0" applyFill="0" applyAlignment="0" applyProtection="0"/>
    <xf numFmtId="0" fontId="30" fillId="0" borderId="72" applyNumberFormat="0" applyFont="0" applyFill="0" applyAlignment="0" applyProtection="0"/>
    <xf numFmtId="0" fontId="30" fillId="44" borderId="82" applyNumberFormat="0" applyProtection="0">
      <alignment horizontal="left" vertical="center" indent="1"/>
    </xf>
    <xf numFmtId="0" fontId="30" fillId="44" borderId="82" applyNumberFormat="0" applyProtection="0">
      <alignment horizontal="left" vertical="top" indent="1"/>
    </xf>
    <xf numFmtId="0" fontId="30" fillId="0" borderId="72" applyNumberFormat="0" applyFont="0" applyFill="0" applyAlignment="0" applyProtection="0"/>
    <xf numFmtId="0" fontId="30" fillId="84" borderId="82" applyNumberFormat="0" applyProtection="0">
      <alignment horizontal="left" vertical="center" indent="1"/>
    </xf>
    <xf numFmtId="0" fontId="30" fillId="0" borderId="73" applyNumberFormat="0" applyFont="0" applyFill="0" applyAlignment="0" applyProtection="0"/>
    <xf numFmtId="0" fontId="30" fillId="84" borderId="82" applyNumberFormat="0" applyProtection="0">
      <alignment horizontal="left" vertical="center" indent="1"/>
    </xf>
    <xf numFmtId="4" fontId="31" fillId="84" borderId="82" applyNumberFormat="0" applyProtection="0">
      <alignment horizontal="right" vertical="center"/>
    </xf>
    <xf numFmtId="0" fontId="30" fillId="0" borderId="71" applyNumberFormat="0" applyFont="0" applyFill="0" applyAlignment="0" applyProtection="0"/>
    <xf numFmtId="0" fontId="43" fillId="75" borderId="80" applyNumberFormat="0" applyAlignment="0" applyProtection="0"/>
    <xf numFmtId="0" fontId="30" fillId="47" borderId="82" applyNumberFormat="0" applyProtection="0">
      <alignment horizontal="left" vertical="top" indent="1"/>
    </xf>
    <xf numFmtId="0" fontId="30" fillId="0" borderId="76" applyNumberFormat="0" applyFont="0" applyFill="0" applyAlignment="0" applyProtection="0"/>
    <xf numFmtId="0" fontId="30" fillId="84" borderId="82" applyNumberFormat="0" applyProtection="0">
      <alignment horizontal="left" vertical="top" indent="1"/>
    </xf>
    <xf numFmtId="0" fontId="30" fillId="0" borderId="72"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center" indent="1"/>
    </xf>
    <xf numFmtId="0" fontId="30" fillId="0" borderId="70"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0" borderId="72" applyNumberFormat="0" applyFont="0" applyFill="0" applyAlignment="0" applyProtection="0"/>
    <xf numFmtId="0" fontId="30" fillId="84" borderId="82" applyNumberFormat="0" applyProtection="0">
      <alignment horizontal="left" vertical="center" indent="1"/>
    </xf>
    <xf numFmtId="0" fontId="30" fillId="0" borderId="77" applyNumberFormat="0" applyFont="0" applyFill="0" applyAlignment="0" applyProtection="0"/>
    <xf numFmtId="0" fontId="53" fillId="75" borderId="81" applyNumberFormat="0" applyAlignment="0" applyProtection="0"/>
    <xf numFmtId="0" fontId="30" fillId="44" borderId="82" applyNumberFormat="0" applyProtection="0">
      <alignment horizontal="left" vertical="top" indent="1"/>
    </xf>
    <xf numFmtId="0" fontId="30" fillId="0" borderId="77"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37" borderId="82" applyNumberFormat="0" applyProtection="0">
      <alignment horizontal="left" vertical="center" indent="1"/>
    </xf>
    <xf numFmtId="0" fontId="30" fillId="0" borderId="71" applyNumberFormat="0" applyFont="0" applyFill="0" applyAlignment="0" applyProtection="0"/>
    <xf numFmtId="0" fontId="30" fillId="0" borderId="73" applyNumberFormat="0" applyFont="0" applyFill="0" applyAlignment="0" applyProtection="0"/>
    <xf numFmtId="0" fontId="30" fillId="84" borderId="82" applyNumberFormat="0" applyProtection="0">
      <alignment horizontal="left" vertical="center" indent="1"/>
    </xf>
    <xf numFmtId="0" fontId="30" fillId="0" borderId="73" applyNumberFormat="0" applyFont="0" applyFill="0" applyAlignment="0" applyProtection="0"/>
    <xf numFmtId="0" fontId="30" fillId="47" borderId="82" applyNumberFormat="0" applyProtection="0">
      <alignment horizontal="left" vertical="top" indent="1"/>
    </xf>
    <xf numFmtId="0" fontId="30" fillId="0" borderId="77" applyNumberFormat="0" applyFont="0" applyFill="0" applyAlignment="0" applyProtection="0"/>
    <xf numFmtId="0" fontId="30" fillId="44" borderId="82" applyNumberFormat="0" applyProtection="0">
      <alignment horizontal="left" vertical="top" indent="1"/>
    </xf>
    <xf numFmtId="0" fontId="30" fillId="36" borderId="79" applyNumberFormat="0">
      <protection locked="0"/>
    </xf>
    <xf numFmtId="0" fontId="30" fillId="0" borderId="75" applyNumberFormat="0" applyFont="0" applyFill="0" applyAlignment="0" applyProtection="0"/>
    <xf numFmtId="0" fontId="30" fillId="36" borderId="79" applyNumberFormat="0">
      <protection locked="0"/>
    </xf>
    <xf numFmtId="0" fontId="30" fillId="0" borderId="73" applyNumberFormat="0" applyFont="0" applyFill="0" applyAlignment="0" applyProtection="0"/>
    <xf numFmtId="0" fontId="30" fillId="0" borderId="78" applyNumberFormat="0" applyFont="0" applyFill="0" applyAlignment="0" applyProtection="0"/>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0" borderId="71"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0"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4" applyNumberFormat="0" applyFont="0" applyFill="0" applyAlignment="0" applyProtection="0"/>
    <xf numFmtId="0" fontId="30" fillId="0" borderId="72" applyNumberFormat="0" applyFont="0" applyFill="0" applyAlignment="0" applyProtection="0"/>
    <xf numFmtId="0" fontId="30" fillId="0" borderId="70"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37" borderId="82" applyNumberFormat="0" applyProtection="0">
      <alignment horizontal="left" vertical="top" indent="1"/>
    </xf>
    <xf numFmtId="0" fontId="30" fillId="0" borderId="73" applyNumberFormat="0" applyFont="0" applyFill="0" applyAlignment="0" applyProtection="0"/>
    <xf numFmtId="4" fontId="31" fillId="40" borderId="82" applyNumberFormat="0" applyProtection="0">
      <alignment horizontal="right" vertical="center"/>
    </xf>
    <xf numFmtId="4" fontId="55" fillId="82" borderId="82" applyNumberFormat="0" applyProtection="0">
      <alignment vertical="center"/>
    </xf>
    <xf numFmtId="0" fontId="30" fillId="0" borderId="72"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47" borderId="82" applyNumberFormat="0" applyProtection="0">
      <alignment horizontal="left" vertical="top" indent="1"/>
    </xf>
    <xf numFmtId="0" fontId="30" fillId="0" borderId="74" applyNumberFormat="0" applyFont="0" applyFill="0" applyAlignment="0" applyProtection="0"/>
    <xf numFmtId="0" fontId="30" fillId="0" borderId="70" applyNumberFormat="0" applyFont="0" applyFill="0" applyAlignment="0" applyProtection="0"/>
    <xf numFmtId="0" fontId="30" fillId="0" borderId="73" applyNumberFormat="0" applyFont="0" applyFill="0" applyAlignment="0" applyProtection="0"/>
    <xf numFmtId="0" fontId="30" fillId="0" borderId="76" applyNumberFormat="0" applyFont="0" applyFill="0" applyAlignment="0" applyProtection="0"/>
    <xf numFmtId="4" fontId="31" fillId="49" borderId="82" applyNumberFormat="0" applyProtection="0">
      <alignment horizontal="right" vertical="center"/>
    </xf>
    <xf numFmtId="0" fontId="30" fillId="36" borderId="79" applyNumberFormat="0">
      <protection locked="0"/>
    </xf>
    <xf numFmtId="0" fontId="30" fillId="0" borderId="76" applyNumberFormat="0" applyFont="0" applyFill="0" applyAlignment="0" applyProtection="0"/>
    <xf numFmtId="0" fontId="30" fillId="44" borderId="82" applyNumberFormat="0" applyProtection="0">
      <alignment horizontal="left" vertical="top" indent="1"/>
    </xf>
    <xf numFmtId="0" fontId="30" fillId="47" borderId="82" applyNumberFormat="0" applyProtection="0">
      <alignment horizontal="left" vertical="top" indent="1"/>
    </xf>
    <xf numFmtId="0" fontId="30" fillId="0" borderId="75" applyNumberFormat="0" applyFont="0" applyFill="0" applyAlignment="0" applyProtection="0"/>
    <xf numFmtId="0" fontId="30" fillId="72" borderId="71" applyNumberFormat="0" applyFont="0" applyAlignment="0" applyProtection="0"/>
    <xf numFmtId="0" fontId="30" fillId="72" borderId="71" applyNumberFormat="0" applyFont="0" applyAlignment="0" applyProtection="0"/>
    <xf numFmtId="0" fontId="30" fillId="0" borderId="78" applyNumberFormat="0" applyFont="0" applyFill="0" applyAlignment="0" applyProtection="0"/>
    <xf numFmtId="0" fontId="30" fillId="0" borderId="70" applyNumberFormat="0" applyFont="0" applyFill="0" applyAlignment="0" applyProtection="0"/>
    <xf numFmtId="0" fontId="30" fillId="0" borderId="73" applyNumberFormat="0" applyFont="0" applyFill="0" applyAlignment="0" applyProtection="0"/>
    <xf numFmtId="0" fontId="30" fillId="0" borderId="75" applyNumberFormat="0" applyFont="0" applyFill="0" applyAlignment="0" applyProtection="0"/>
    <xf numFmtId="0" fontId="53" fillId="75" borderId="81" applyNumberFormat="0" applyAlignment="0" applyProtection="0"/>
    <xf numFmtId="0" fontId="30" fillId="0" borderId="77" applyNumberFormat="0" applyFont="0" applyFill="0" applyAlignment="0" applyProtection="0"/>
    <xf numFmtId="0" fontId="30" fillId="37" borderId="82" applyNumberFormat="0" applyProtection="0">
      <alignment horizontal="left" vertical="center" indent="1"/>
    </xf>
    <xf numFmtId="0" fontId="30" fillId="84" borderId="82" applyNumberFormat="0" applyProtection="0">
      <alignment horizontal="left" vertical="center" indent="1"/>
    </xf>
    <xf numFmtId="0" fontId="30" fillId="0" borderId="72" applyNumberFormat="0" applyFont="0" applyFill="0" applyAlignment="0" applyProtection="0"/>
    <xf numFmtId="0" fontId="30" fillId="0" borderId="72" applyNumberFormat="0" applyFont="0" applyFill="0" applyAlignment="0" applyProtection="0"/>
    <xf numFmtId="4" fontId="57" fillId="41" borderId="82" applyNumberFormat="0" applyProtection="0">
      <alignment vertical="center"/>
    </xf>
    <xf numFmtId="0" fontId="30" fillId="0" borderId="77" applyNumberFormat="0" applyFont="0" applyFill="0" applyAlignment="0" applyProtection="0"/>
    <xf numFmtId="0" fontId="30" fillId="44" borderId="82" applyNumberFormat="0" applyProtection="0">
      <alignment horizontal="left" vertical="center" indent="1"/>
    </xf>
    <xf numFmtId="0" fontId="30" fillId="0" borderId="76" applyNumberFormat="0" applyFont="0" applyFill="0" applyAlignment="0" applyProtection="0"/>
    <xf numFmtId="0" fontId="43" fillId="75" borderId="80" applyNumberFormat="0" applyAlignment="0" applyProtection="0"/>
    <xf numFmtId="0" fontId="30" fillId="0" borderId="70"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0" borderId="76" applyNumberFormat="0" applyFont="0" applyFill="0" applyAlignment="0" applyProtection="0"/>
    <xf numFmtId="0" fontId="30" fillId="44" borderId="82" applyNumberFormat="0" applyProtection="0">
      <alignment horizontal="left" vertical="center" indent="1"/>
    </xf>
    <xf numFmtId="0" fontId="30" fillId="0" borderId="77"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center" indent="1"/>
    </xf>
    <xf numFmtId="0" fontId="30" fillId="44" borderId="82" applyNumberFormat="0" applyProtection="0">
      <alignment horizontal="left" vertical="center" indent="1"/>
    </xf>
    <xf numFmtId="0" fontId="30" fillId="0" borderId="70" applyNumberFormat="0" applyFont="0" applyFill="0" applyAlignment="0" applyProtection="0"/>
    <xf numFmtId="0" fontId="30" fillId="72" borderId="71" applyNumberFormat="0" applyFont="0" applyAlignment="0" applyProtection="0"/>
    <xf numFmtId="0" fontId="30" fillId="41" borderId="71" applyNumberFormat="0" applyFont="0" applyAlignment="0" applyProtection="0"/>
    <xf numFmtId="0" fontId="30" fillId="37" borderId="82" applyNumberFormat="0" applyProtection="0">
      <alignment horizontal="left" vertical="center" indent="1"/>
    </xf>
    <xf numFmtId="0" fontId="30" fillId="37" borderId="82" applyNumberFormat="0" applyProtection="0">
      <alignment horizontal="left" vertical="top" indent="1"/>
    </xf>
    <xf numFmtId="0" fontId="30" fillId="72" borderId="71" applyNumberFormat="0" applyFont="0" applyAlignment="0" applyProtection="0"/>
    <xf numFmtId="0" fontId="30" fillId="0" borderId="70"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top" indent="1"/>
    </xf>
    <xf numFmtId="0" fontId="31" fillId="41" borderId="82" applyNumberFormat="0" applyProtection="0">
      <alignment horizontal="left" vertical="top" indent="1"/>
    </xf>
    <xf numFmtId="0" fontId="30" fillId="47" borderId="82" applyNumberFormat="0" applyProtection="0">
      <alignment horizontal="left" vertical="center" indent="1"/>
    </xf>
    <xf numFmtId="0" fontId="30" fillId="0" borderId="71" applyNumberFormat="0" applyFont="0" applyFill="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72" borderId="71" applyNumberFormat="0" applyFont="0" applyAlignment="0" applyProtection="0"/>
    <xf numFmtId="0" fontId="30" fillId="44" borderId="82" applyNumberFormat="0" applyProtection="0">
      <alignment horizontal="left" vertical="center" indent="1"/>
    </xf>
    <xf numFmtId="0" fontId="30" fillId="84" borderId="82" applyNumberFormat="0" applyProtection="0">
      <alignment horizontal="left" vertical="top" indent="1"/>
    </xf>
    <xf numFmtId="0" fontId="30" fillId="0" borderId="74" applyNumberFormat="0" applyFont="0" applyFill="0" applyAlignment="0" applyProtection="0"/>
    <xf numFmtId="0" fontId="30" fillId="47" borderId="82" applyNumberFormat="0" applyProtection="0">
      <alignment horizontal="left" vertical="top" indent="1"/>
    </xf>
    <xf numFmtId="0" fontId="30" fillId="47" borderId="82" applyNumberFormat="0" applyProtection="0">
      <alignment horizontal="left" vertical="center" indent="1"/>
    </xf>
    <xf numFmtId="0" fontId="30" fillId="0" borderId="75" applyNumberFormat="0" applyFont="0" applyFill="0" applyAlignment="0" applyProtection="0"/>
    <xf numFmtId="0" fontId="30" fillId="0" borderId="74" applyNumberFormat="0" applyFont="0" applyFill="0" applyAlignment="0" applyProtection="0"/>
    <xf numFmtId="0" fontId="30" fillId="44" borderId="82" applyNumberFormat="0" applyProtection="0">
      <alignment horizontal="left" vertical="top" indent="1"/>
    </xf>
    <xf numFmtId="0" fontId="30" fillId="0" borderId="77" applyNumberFormat="0" applyFont="0" applyFill="0" applyAlignment="0" applyProtection="0"/>
    <xf numFmtId="0" fontId="30" fillId="44" borderId="82" applyNumberFormat="0" applyProtection="0">
      <alignment horizontal="left" vertical="center" indent="1"/>
    </xf>
    <xf numFmtId="0" fontId="30" fillId="36" borderId="79" applyNumberFormat="0">
      <protection locked="0"/>
    </xf>
    <xf numFmtId="0" fontId="30" fillId="41" borderId="71" applyNumberFormat="0" applyFont="0" applyAlignment="0" applyProtection="0"/>
    <xf numFmtId="0" fontId="30" fillId="0" borderId="76" applyNumberFormat="0" applyFont="0" applyFill="0" applyAlignment="0" applyProtection="0"/>
    <xf numFmtId="0" fontId="30" fillId="0" borderId="72"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0" borderId="72" applyNumberFormat="0" applyFont="0" applyFill="0" applyAlignment="0" applyProtection="0"/>
    <xf numFmtId="0" fontId="50" fillId="73" borderId="80" applyNumberFormat="0" applyAlignment="0" applyProtection="0"/>
    <xf numFmtId="0" fontId="30" fillId="84" borderId="82" applyNumberFormat="0" applyProtection="0">
      <alignment horizontal="left" vertical="center" indent="1"/>
    </xf>
    <xf numFmtId="0" fontId="30" fillId="72" borderId="71" applyNumberFormat="0" applyFont="0" applyAlignment="0" applyProtection="0"/>
    <xf numFmtId="0" fontId="30" fillId="0" borderId="77" applyNumberFormat="0" applyFont="0" applyFill="0" applyAlignment="0" applyProtection="0"/>
    <xf numFmtId="0" fontId="30" fillId="44" borderId="82" applyNumberFormat="0" applyProtection="0">
      <alignment horizontal="left" vertical="top" indent="1"/>
    </xf>
    <xf numFmtId="0" fontId="30" fillId="0" borderId="72" applyNumberFormat="0" applyFont="0" applyFill="0" applyAlignment="0" applyProtection="0"/>
    <xf numFmtId="0" fontId="30" fillId="36" borderId="79" applyNumberFormat="0">
      <protection locked="0"/>
    </xf>
    <xf numFmtId="0" fontId="30" fillId="0" borderId="73" applyNumberFormat="0" applyFont="0" applyFill="0" applyAlignment="0" applyProtection="0"/>
    <xf numFmtId="0" fontId="53" fillId="75" borderId="81" applyNumberFormat="0" applyAlignment="0" applyProtection="0"/>
    <xf numFmtId="0" fontId="30" fillId="0" borderId="73" applyNumberFormat="0" applyFont="0" applyFill="0" applyAlignment="0" applyProtection="0"/>
    <xf numFmtId="0" fontId="30" fillId="47" borderId="82" applyNumberFormat="0" applyProtection="0">
      <alignment horizontal="left" vertical="top" indent="1"/>
    </xf>
    <xf numFmtId="0" fontId="30" fillId="0" borderId="78" applyNumberFormat="0" applyFont="0" applyFill="0" applyAlignment="0" applyProtection="0"/>
    <xf numFmtId="0" fontId="30" fillId="47" borderId="82" applyNumberFormat="0" applyProtection="0">
      <alignment horizontal="left" vertical="top" indent="1"/>
    </xf>
    <xf numFmtId="0" fontId="30" fillId="0" borderId="71" applyNumberFormat="0" applyFont="0" applyFill="0" applyAlignment="0" applyProtection="0"/>
    <xf numFmtId="0" fontId="30" fillId="0" borderId="75" applyNumberFormat="0" applyFont="0" applyFill="0" applyAlignment="0" applyProtection="0"/>
    <xf numFmtId="0" fontId="30" fillId="37" borderId="82" applyNumberFormat="0" applyProtection="0">
      <alignment horizontal="left" vertical="top" indent="1"/>
    </xf>
    <xf numFmtId="0" fontId="30" fillId="47" borderId="82" applyNumberFormat="0" applyProtection="0">
      <alignment horizontal="left" vertical="center" indent="1"/>
    </xf>
    <xf numFmtId="0" fontId="30" fillId="47"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36" borderId="79" applyNumberFormat="0">
      <protection locked="0"/>
    </xf>
    <xf numFmtId="0" fontId="30" fillId="36" borderId="79" applyNumberFormat="0">
      <protection locked="0"/>
    </xf>
    <xf numFmtId="0" fontId="30" fillId="0" borderId="71" applyNumberFormat="0" applyFont="0" applyFill="0" applyAlignment="0" applyProtection="0"/>
    <xf numFmtId="0" fontId="30" fillId="0" borderId="75" applyNumberFormat="0" applyFont="0" applyFill="0" applyAlignment="0" applyProtection="0"/>
    <xf numFmtId="0" fontId="30" fillId="44" borderId="82" applyNumberFormat="0" applyProtection="0">
      <alignment horizontal="left" vertical="top" indent="1"/>
    </xf>
    <xf numFmtId="0" fontId="30" fillId="0" borderId="76"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47" borderId="82" applyNumberFormat="0" applyProtection="0">
      <alignment horizontal="left" vertical="top" indent="1"/>
    </xf>
    <xf numFmtId="0" fontId="50" fillId="73" borderId="80" applyNumberFormat="0" applyAlignment="0" applyProtection="0"/>
    <xf numFmtId="0" fontId="30" fillId="47" borderId="82" applyNumberFormat="0" applyProtection="0">
      <alignment horizontal="left" vertical="top" indent="1"/>
    </xf>
    <xf numFmtId="0" fontId="30" fillId="0" borderId="75" applyNumberFormat="0" applyFont="0" applyFill="0" applyAlignment="0" applyProtection="0"/>
    <xf numFmtId="0" fontId="30" fillId="0" borderId="75" applyNumberFormat="0" applyFont="0" applyFill="0" applyAlignment="0" applyProtection="0"/>
    <xf numFmtId="0" fontId="30" fillId="44" borderId="82" applyNumberFormat="0" applyProtection="0">
      <alignment horizontal="left" vertical="center" indent="1"/>
    </xf>
    <xf numFmtId="0" fontId="30" fillId="47" borderId="82" applyNumberFormat="0" applyProtection="0">
      <alignment horizontal="left" vertical="center" indent="1"/>
    </xf>
    <xf numFmtId="0" fontId="30" fillId="36" borderId="79" applyNumberFormat="0">
      <protection locked="0"/>
    </xf>
    <xf numFmtId="0" fontId="30" fillId="84" borderId="82" applyNumberFormat="0" applyProtection="0">
      <alignment horizontal="left" vertical="center" indent="1"/>
    </xf>
    <xf numFmtId="0" fontId="30" fillId="36" borderId="79" applyNumberFormat="0">
      <protection locked="0"/>
    </xf>
    <xf numFmtId="0" fontId="30" fillId="0" borderId="71" applyNumberFormat="0" applyFont="0" applyFill="0" applyAlignment="0" applyProtection="0"/>
    <xf numFmtId="0" fontId="30" fillId="0" borderId="70" applyNumberFormat="0" applyFont="0" applyFill="0" applyAlignment="0" applyProtection="0"/>
    <xf numFmtId="0" fontId="30" fillId="47" borderId="82" applyNumberFormat="0" applyProtection="0">
      <alignment horizontal="left" vertical="center" indent="1"/>
    </xf>
    <xf numFmtId="0" fontId="30" fillId="36" borderId="79" applyNumberFormat="0">
      <protection locked="0"/>
    </xf>
    <xf numFmtId="0" fontId="30" fillId="0" borderId="73" applyNumberFormat="0" applyFont="0" applyFill="0" applyAlignment="0" applyProtection="0"/>
    <xf numFmtId="0" fontId="30" fillId="47" borderId="82" applyNumberFormat="0" applyProtection="0">
      <alignment horizontal="left" vertical="center" indent="1"/>
    </xf>
    <xf numFmtId="0" fontId="30" fillId="0" borderId="72"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4" fontId="59" fillId="84" borderId="82" applyNumberFormat="0" applyProtection="0">
      <alignment horizontal="right" vertical="center"/>
    </xf>
    <xf numFmtId="0" fontId="30" fillId="84" borderId="82" applyNumberFormat="0" applyProtection="0">
      <alignment horizontal="left" vertical="top" indent="1"/>
    </xf>
    <xf numFmtId="0" fontId="30" fillId="0" borderId="77" applyNumberFormat="0" applyFont="0" applyFill="0" applyAlignment="0" applyProtection="0"/>
    <xf numFmtId="0" fontId="30" fillId="47" borderId="82" applyNumberFormat="0" applyProtection="0">
      <alignment horizontal="left" vertical="top" indent="1"/>
    </xf>
    <xf numFmtId="0" fontId="30" fillId="0" borderId="74" applyNumberFormat="0" applyFont="0" applyFill="0" applyAlignment="0" applyProtection="0"/>
    <xf numFmtId="0" fontId="30" fillId="36" borderId="79" applyNumberFormat="0">
      <protection locked="0"/>
    </xf>
    <xf numFmtId="0" fontId="30" fillId="44" borderId="82" applyNumberFormat="0" applyProtection="0">
      <alignment horizontal="left" vertical="top" indent="1"/>
    </xf>
    <xf numFmtId="0" fontId="30" fillId="84" borderId="82" applyNumberFormat="0" applyProtection="0">
      <alignment horizontal="left" vertical="center" indent="1"/>
    </xf>
    <xf numFmtId="0" fontId="30" fillId="0" borderId="74" applyNumberFormat="0" applyFont="0" applyFill="0" applyAlignment="0" applyProtection="0"/>
    <xf numFmtId="0" fontId="30" fillId="0" borderId="72"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top" indent="1"/>
    </xf>
    <xf numFmtId="0" fontId="30" fillId="0" borderId="74" applyNumberFormat="0" applyFont="0" applyFill="0" applyAlignment="0" applyProtection="0"/>
    <xf numFmtId="0" fontId="30" fillId="72" borderId="71" applyNumberFormat="0" applyFont="0" applyAlignment="0" applyProtection="0"/>
    <xf numFmtId="0" fontId="30" fillId="0" borderId="75" applyNumberFormat="0" applyFont="0" applyFill="0" applyAlignment="0" applyProtection="0"/>
    <xf numFmtId="4" fontId="31" fillId="84" borderId="82" applyNumberFormat="0" applyProtection="0">
      <alignment horizontal="right" vertical="center"/>
    </xf>
    <xf numFmtId="0" fontId="30" fillId="37" borderId="82" applyNumberFormat="0" applyProtection="0">
      <alignment horizontal="left" vertical="center" indent="1"/>
    </xf>
    <xf numFmtId="0" fontId="30" fillId="0" borderId="77"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44" borderId="82" applyNumberFormat="0" applyProtection="0">
      <alignment horizontal="left" vertical="top" indent="1"/>
    </xf>
    <xf numFmtId="0" fontId="30" fillId="44" borderId="82" applyNumberFormat="0" applyProtection="0">
      <alignment horizontal="left" vertical="center" indent="1"/>
    </xf>
    <xf numFmtId="0" fontId="30" fillId="37" borderId="82" applyNumberFormat="0" applyProtection="0">
      <alignment horizontal="left" vertical="center" indent="1"/>
    </xf>
    <xf numFmtId="0" fontId="30" fillId="47" borderId="82" applyNumberFormat="0" applyProtection="0">
      <alignment horizontal="left" vertical="center" indent="1"/>
    </xf>
    <xf numFmtId="0" fontId="50" fillId="73" borderId="80" applyNumberFormat="0" applyAlignment="0" applyProtection="0"/>
    <xf numFmtId="0" fontId="30" fillId="37" borderId="82" applyNumberFormat="0" applyProtection="0">
      <alignment horizontal="left" vertical="center" indent="1"/>
    </xf>
    <xf numFmtId="0" fontId="30" fillId="0" borderId="77" applyNumberFormat="0" applyFont="0" applyFill="0" applyAlignment="0" applyProtection="0"/>
    <xf numFmtId="0" fontId="30" fillId="0" borderId="72" applyNumberFormat="0" applyFont="0" applyFill="0" applyAlignment="0" applyProtection="0"/>
    <xf numFmtId="0" fontId="30" fillId="0" borderId="70" applyNumberFormat="0" applyFont="0" applyFill="0" applyAlignment="0" applyProtection="0"/>
    <xf numFmtId="0" fontId="30" fillId="37" borderId="82" applyNumberFormat="0" applyProtection="0">
      <alignment horizontal="left" vertical="top" indent="1"/>
    </xf>
    <xf numFmtId="0" fontId="30" fillId="0" borderId="74" applyNumberFormat="0" applyFont="0" applyFill="0" applyAlignment="0" applyProtection="0"/>
    <xf numFmtId="0" fontId="30" fillId="44" borderId="82" applyNumberFormat="0" applyProtection="0">
      <alignment horizontal="left" vertical="center" indent="1"/>
    </xf>
    <xf numFmtId="4" fontId="31" fillId="48" borderId="82" applyNumberFormat="0" applyProtection="0">
      <alignment horizontal="right" vertical="center"/>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0" borderId="74"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0" borderId="76" applyNumberFormat="0" applyFont="0" applyFill="0" applyAlignment="0" applyProtection="0"/>
    <xf numFmtId="4" fontId="55" fillId="82" borderId="82" applyNumberFormat="0" applyProtection="0">
      <alignment vertical="center"/>
    </xf>
    <xf numFmtId="0" fontId="30" fillId="0" borderId="77" applyNumberFormat="0" applyFont="0" applyFill="0" applyAlignment="0" applyProtection="0"/>
    <xf numFmtId="0" fontId="30" fillId="84" borderId="82" applyNumberFormat="0" applyProtection="0">
      <alignment horizontal="left" vertical="top" indent="1"/>
    </xf>
    <xf numFmtId="0" fontId="30" fillId="0" borderId="77" applyNumberFormat="0" applyFont="0" applyFill="0" applyAlignment="0" applyProtection="0"/>
    <xf numFmtId="0" fontId="30" fillId="0" borderId="72" applyNumberFormat="0" applyFont="0" applyFill="0" applyAlignment="0" applyProtection="0"/>
    <xf numFmtId="0" fontId="30" fillId="84" borderId="82" applyNumberFormat="0" applyProtection="0">
      <alignment horizontal="left" vertical="center" indent="1"/>
    </xf>
    <xf numFmtId="0" fontId="30" fillId="0" borderId="78" applyNumberFormat="0" applyFont="0" applyFill="0" applyAlignment="0" applyProtection="0"/>
    <xf numFmtId="0" fontId="30" fillId="72" borderId="71" applyNumberFormat="0" applyFont="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47" borderId="82" applyNumberFormat="0" applyProtection="0">
      <alignment horizontal="left" vertical="center" indent="1"/>
    </xf>
    <xf numFmtId="0" fontId="30" fillId="0" borderId="72" applyNumberFormat="0" applyFont="0" applyFill="0" applyAlignment="0" applyProtection="0"/>
    <xf numFmtId="0" fontId="45" fillId="0" borderId="83" applyNumberForma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37" borderId="82" applyNumberFormat="0" applyProtection="0">
      <alignment horizontal="left" vertical="top" indent="1"/>
    </xf>
    <xf numFmtId="0" fontId="30" fillId="0" borderId="76"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4" fontId="54" fillId="82" borderId="82" applyNumberFormat="0" applyProtection="0">
      <alignment horizontal="left" vertical="center" indent="1"/>
    </xf>
    <xf numFmtId="0" fontId="30" fillId="84" borderId="82" applyNumberFormat="0" applyProtection="0">
      <alignment horizontal="left" vertical="center" indent="1"/>
    </xf>
    <xf numFmtId="0" fontId="30" fillId="0" borderId="74"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45" fillId="0" borderId="83" applyNumberFormat="0" applyFill="0" applyAlignment="0" applyProtection="0"/>
    <xf numFmtId="0" fontId="30" fillId="0" borderId="77" applyNumberFormat="0" applyFont="0" applyFill="0" applyAlignment="0" applyProtection="0"/>
    <xf numFmtId="0" fontId="30" fillId="0" borderId="70" applyNumberFormat="0" applyFont="0" applyFill="0" applyAlignment="0" applyProtection="0"/>
    <xf numFmtId="4" fontId="31" fillId="81" borderId="82" applyNumberFormat="0" applyProtection="0">
      <alignment horizontal="right" vertical="center"/>
    </xf>
    <xf numFmtId="0" fontId="30" fillId="0" borderId="75" applyNumberFormat="0" applyFont="0" applyFill="0" applyAlignment="0" applyProtection="0"/>
    <xf numFmtId="0" fontId="30" fillId="84" borderId="82" applyNumberFormat="0" applyProtection="0">
      <alignment horizontal="left" vertical="top" indent="1"/>
    </xf>
    <xf numFmtId="0" fontId="30" fillId="0" borderId="77" applyNumberFormat="0" applyFont="0" applyFill="0" applyAlignment="0" applyProtection="0"/>
    <xf numFmtId="0" fontId="30" fillId="72" borderId="71" applyNumberFormat="0" applyFont="0" applyAlignment="0" applyProtection="0"/>
    <xf numFmtId="0" fontId="30" fillId="37" borderId="82" applyNumberFormat="0" applyProtection="0">
      <alignment horizontal="left" vertical="center" indent="1"/>
    </xf>
    <xf numFmtId="0" fontId="30" fillId="44" borderId="82" applyNumberFormat="0" applyProtection="0">
      <alignment horizontal="left" vertical="top" indent="1"/>
    </xf>
    <xf numFmtId="0" fontId="30" fillId="0" borderId="78" applyNumberFormat="0" applyFont="0" applyFill="0" applyAlignment="0" applyProtection="0"/>
    <xf numFmtId="0" fontId="30" fillId="0" borderId="73" applyNumberFormat="0" applyFont="0" applyFill="0" applyAlignment="0" applyProtection="0"/>
    <xf numFmtId="0" fontId="30" fillId="44" borderId="82" applyNumberFormat="0" applyProtection="0">
      <alignment horizontal="left" vertical="top" indent="1"/>
    </xf>
    <xf numFmtId="0" fontId="30" fillId="0" borderId="72" applyNumberFormat="0" applyFont="0" applyFill="0" applyAlignment="0" applyProtection="0"/>
    <xf numFmtId="0" fontId="30" fillId="0" borderId="71" applyNumberFormat="0" applyFont="0" applyFill="0" applyAlignment="0" applyProtection="0"/>
    <xf numFmtId="0" fontId="30" fillId="72" borderId="71" applyNumberFormat="0" applyFont="0" applyAlignment="0" applyProtection="0"/>
    <xf numFmtId="0" fontId="30" fillId="47" borderId="82" applyNumberFormat="0" applyProtection="0">
      <alignment horizontal="left" vertical="top" indent="1"/>
    </xf>
    <xf numFmtId="0" fontId="30" fillId="0" borderId="72" applyNumberFormat="0" applyFont="0" applyFill="0" applyAlignment="0" applyProtection="0"/>
    <xf numFmtId="0" fontId="30" fillId="0" borderId="76" applyNumberFormat="0" applyFont="0" applyFill="0" applyAlignment="0" applyProtection="0"/>
    <xf numFmtId="0" fontId="30" fillId="72" borderId="71" applyNumberFormat="0" applyFont="0" applyAlignment="0" applyProtection="0"/>
    <xf numFmtId="0" fontId="30" fillId="84" borderId="82" applyNumberFormat="0" applyProtection="0">
      <alignment horizontal="left" vertical="center" indent="1"/>
    </xf>
    <xf numFmtId="0" fontId="30" fillId="37" borderId="82" applyNumberFormat="0" applyProtection="0">
      <alignment horizontal="left" vertical="center" indent="1"/>
    </xf>
    <xf numFmtId="0" fontId="30" fillId="0" borderId="70" applyNumberFormat="0" applyFont="0" applyFill="0" applyAlignment="0" applyProtection="0"/>
    <xf numFmtId="0" fontId="30" fillId="0" borderId="75" applyNumberFormat="0" applyFont="0" applyFill="0" applyAlignment="0" applyProtection="0"/>
    <xf numFmtId="0" fontId="30" fillId="72" borderId="71" applyNumberFormat="0" applyFont="0" applyAlignment="0" applyProtection="0"/>
    <xf numFmtId="0" fontId="30" fillId="0" borderId="76" applyNumberFormat="0" applyFont="0" applyFill="0" applyAlignment="0" applyProtection="0"/>
    <xf numFmtId="0" fontId="30" fillId="37" borderId="82" applyNumberFormat="0" applyProtection="0">
      <alignment horizontal="left" vertical="top" indent="1"/>
    </xf>
    <xf numFmtId="0" fontId="30" fillId="0" borderId="75" applyNumberFormat="0" applyFont="0" applyFill="0" applyAlignment="0" applyProtection="0"/>
    <xf numFmtId="0" fontId="30" fillId="0" borderId="74" applyNumberFormat="0" applyFont="0" applyFill="0" applyAlignment="0" applyProtection="0"/>
    <xf numFmtId="0" fontId="30" fillId="47" borderId="82" applyNumberFormat="0" applyProtection="0">
      <alignment horizontal="left" vertical="center" indent="1"/>
    </xf>
    <xf numFmtId="0" fontId="30" fillId="84" borderId="82" applyNumberFormat="0" applyProtection="0">
      <alignment horizontal="left" vertical="top" indent="1"/>
    </xf>
    <xf numFmtId="0" fontId="50" fillId="73" borderId="80" applyNumberFormat="0" applyAlignment="0" applyProtection="0"/>
    <xf numFmtId="0" fontId="45" fillId="0" borderId="83" applyNumberFormat="0" applyFill="0" applyAlignment="0" applyProtection="0"/>
    <xf numFmtId="0" fontId="53" fillId="75" borderId="81" applyNumberFormat="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37" borderId="82" applyNumberFormat="0" applyProtection="0">
      <alignment horizontal="left" vertical="top" indent="1"/>
    </xf>
    <xf numFmtId="0" fontId="30" fillId="0" borderId="78"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center" indent="1"/>
    </xf>
    <xf numFmtId="0" fontId="30" fillId="0" borderId="73"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72" borderId="71" applyNumberFormat="0" applyFont="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45" fillId="0" borderId="83" applyNumberFormat="0" applyFill="0" applyAlignment="0" applyProtection="0"/>
    <xf numFmtId="0" fontId="30" fillId="0" borderId="72" applyNumberFormat="0" applyFont="0" applyFill="0" applyAlignment="0" applyProtection="0"/>
    <xf numFmtId="0" fontId="30" fillId="37" borderId="82" applyNumberFormat="0" applyProtection="0">
      <alignment horizontal="left" vertical="top" indent="1"/>
    </xf>
    <xf numFmtId="0" fontId="30" fillId="47" borderId="82" applyNumberFormat="0" applyProtection="0">
      <alignment horizontal="left" vertical="center" indent="1"/>
    </xf>
    <xf numFmtId="0" fontId="30" fillId="0" borderId="73" applyNumberFormat="0" applyFont="0" applyFill="0" applyAlignment="0" applyProtection="0"/>
    <xf numFmtId="0" fontId="30" fillId="0" borderId="72" applyNumberFormat="0" applyFont="0" applyFill="0" applyAlignment="0" applyProtection="0"/>
    <xf numFmtId="0" fontId="30" fillId="47" borderId="82" applyNumberFormat="0" applyProtection="0">
      <alignment horizontal="left" vertical="top" indent="1"/>
    </xf>
    <xf numFmtId="0" fontId="30" fillId="0" borderId="71" applyNumberFormat="0" applyFont="0" applyFill="0" applyAlignment="0" applyProtection="0"/>
    <xf numFmtId="4" fontId="31" fillId="51" borderId="82" applyNumberFormat="0" applyProtection="0">
      <alignment horizontal="right" vertical="center"/>
    </xf>
    <xf numFmtId="0" fontId="30" fillId="84" borderId="82" applyNumberFormat="0" applyProtection="0">
      <alignment horizontal="left" vertical="top" indent="1"/>
    </xf>
    <xf numFmtId="0" fontId="30" fillId="0" borderId="77" applyNumberFormat="0" applyFont="0" applyFill="0" applyAlignment="0" applyProtection="0"/>
    <xf numFmtId="0" fontId="30" fillId="37" borderId="82" applyNumberFormat="0" applyProtection="0">
      <alignment horizontal="left" vertical="center" indent="1"/>
    </xf>
    <xf numFmtId="0" fontId="31" fillId="41" borderId="82" applyNumberFormat="0" applyProtection="0">
      <alignment horizontal="left" vertical="top" indent="1"/>
    </xf>
    <xf numFmtId="4" fontId="54" fillId="82" borderId="82" applyNumberFormat="0" applyProtection="0">
      <alignment vertical="center"/>
    </xf>
    <xf numFmtId="0" fontId="30" fillId="0" borderId="73" applyNumberFormat="0" applyFont="0" applyFill="0" applyAlignment="0" applyProtection="0"/>
    <xf numFmtId="0" fontId="30" fillId="0" borderId="78"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44" borderId="82" applyNumberFormat="0" applyProtection="0">
      <alignment horizontal="left" vertical="center" indent="1"/>
    </xf>
    <xf numFmtId="0" fontId="30" fillId="0" borderId="72" applyNumberFormat="0" applyFont="0" applyFill="0" applyAlignment="0" applyProtection="0"/>
    <xf numFmtId="0" fontId="30" fillId="72" borderId="71" applyNumberFormat="0" applyFont="0" applyAlignment="0" applyProtection="0"/>
    <xf numFmtId="0" fontId="30" fillId="0" borderId="74" applyNumberFormat="0" applyFont="0" applyFill="0" applyAlignment="0" applyProtection="0"/>
    <xf numFmtId="0" fontId="30" fillId="37" borderId="82" applyNumberFormat="0" applyProtection="0">
      <alignment horizontal="left" vertical="center" indent="1"/>
    </xf>
    <xf numFmtId="0" fontId="30" fillId="0" borderId="77" applyNumberFormat="0" applyFont="0" applyFill="0" applyAlignment="0" applyProtection="0"/>
    <xf numFmtId="0" fontId="30" fillId="84" borderId="82" applyNumberFormat="0" applyProtection="0">
      <alignment horizontal="left" vertical="top" indent="1"/>
    </xf>
    <xf numFmtId="0" fontId="30" fillId="0" borderId="75" applyNumberFormat="0" applyFont="0" applyFill="0" applyAlignment="0" applyProtection="0"/>
    <xf numFmtId="0" fontId="30" fillId="0" borderId="77" applyNumberFormat="0" applyFont="0" applyFill="0" applyAlignment="0" applyProtection="0"/>
    <xf numFmtId="0" fontId="30" fillId="84" borderId="82" applyNumberFormat="0" applyProtection="0">
      <alignment horizontal="left" vertical="top" indent="1"/>
    </xf>
    <xf numFmtId="0" fontId="30" fillId="0" borderId="77"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4" fontId="57" fillId="84" borderId="82" applyNumberFormat="0" applyProtection="0">
      <alignment horizontal="right" vertical="center"/>
    </xf>
    <xf numFmtId="0" fontId="30" fillId="37" borderId="82" applyNumberFormat="0" applyProtection="0">
      <alignment horizontal="left" vertical="top" indent="1"/>
    </xf>
    <xf numFmtId="0" fontId="30" fillId="0" borderId="73" applyNumberFormat="0" applyFont="0" applyFill="0" applyAlignment="0" applyProtection="0"/>
    <xf numFmtId="0" fontId="30" fillId="0" borderId="78" applyNumberFormat="0" applyFont="0" applyFill="0" applyAlignment="0" applyProtection="0"/>
    <xf numFmtId="0" fontId="43" fillId="75" borderId="80" applyNumberFormat="0" applyAlignment="0" applyProtection="0"/>
    <xf numFmtId="0" fontId="30" fillId="72" borderId="71" applyNumberFormat="0" applyFont="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84" borderId="82" applyNumberFormat="0" applyProtection="0">
      <alignment horizontal="left" vertical="center" indent="1"/>
    </xf>
    <xf numFmtId="0" fontId="30" fillId="36" borderId="79" applyNumberFormat="0">
      <protection locked="0"/>
    </xf>
    <xf numFmtId="0" fontId="30" fillId="0" borderId="75" applyNumberFormat="0" applyFont="0" applyFill="0" applyAlignment="0" applyProtection="0"/>
    <xf numFmtId="0" fontId="30" fillId="84" borderId="82" applyNumberFormat="0" applyProtection="0">
      <alignment horizontal="left" vertical="top" indent="1"/>
    </xf>
    <xf numFmtId="0" fontId="30" fillId="37" borderId="82" applyNumberFormat="0" applyProtection="0">
      <alignment horizontal="left" vertical="top" indent="1"/>
    </xf>
    <xf numFmtId="0" fontId="30" fillId="0" borderId="74" applyNumberFormat="0" applyFont="0" applyFill="0" applyAlignment="0" applyProtection="0"/>
    <xf numFmtId="0" fontId="30" fillId="47" borderId="82" applyNumberFormat="0" applyProtection="0">
      <alignment horizontal="left" vertical="center" indent="1"/>
    </xf>
    <xf numFmtId="4" fontId="31" fillId="49" borderId="82" applyNumberFormat="0" applyProtection="0">
      <alignment horizontal="right" vertical="center"/>
    </xf>
    <xf numFmtId="0" fontId="30" fillId="47" borderId="82" applyNumberFormat="0" applyProtection="0">
      <alignment horizontal="left" vertical="top" indent="1"/>
    </xf>
    <xf numFmtId="0" fontId="30" fillId="0" borderId="75" applyNumberFormat="0" applyFont="0" applyFill="0" applyAlignment="0" applyProtection="0"/>
    <xf numFmtId="0" fontId="30" fillId="37" borderId="82" applyNumberFormat="0" applyProtection="0">
      <alignment horizontal="left" vertical="center" indent="1"/>
    </xf>
    <xf numFmtId="0" fontId="30" fillId="36" borderId="79" applyNumberFormat="0">
      <protection locked="0"/>
    </xf>
    <xf numFmtId="0" fontId="30" fillId="0" borderId="77" applyNumberFormat="0" applyFont="0" applyFill="0" applyAlignment="0" applyProtection="0"/>
    <xf numFmtId="0" fontId="30" fillId="0" borderId="77" applyNumberFormat="0" applyFont="0" applyFill="0" applyAlignment="0" applyProtection="0"/>
    <xf numFmtId="0" fontId="43" fillId="75" borderId="80" applyNumberFormat="0" applyAlignment="0" applyProtection="0"/>
    <xf numFmtId="0" fontId="30" fillId="0" borderId="75" applyNumberFormat="0" applyFont="0" applyFill="0" applyAlignment="0" applyProtection="0"/>
    <xf numFmtId="0" fontId="30" fillId="84" borderId="82" applyNumberFormat="0" applyProtection="0">
      <alignment horizontal="left" vertical="center" indent="1"/>
    </xf>
    <xf numFmtId="0" fontId="30" fillId="0" borderId="75" applyNumberFormat="0" applyFont="0" applyFill="0" applyAlignment="0" applyProtection="0"/>
    <xf numFmtId="0" fontId="30" fillId="0" borderId="77" applyNumberFormat="0" applyFont="0" applyFill="0" applyAlignment="0" applyProtection="0"/>
    <xf numFmtId="0" fontId="30" fillId="0" borderId="70" applyNumberFormat="0" applyFont="0" applyFill="0" applyAlignment="0" applyProtection="0"/>
    <xf numFmtId="0" fontId="30" fillId="0" borderId="71" applyNumberFormat="0" applyFont="0" applyFill="0" applyAlignment="0" applyProtection="0"/>
    <xf numFmtId="4" fontId="31" fillId="37" borderId="82" applyNumberFormat="0" applyProtection="0">
      <alignment horizontal="right" vertical="center"/>
    </xf>
    <xf numFmtId="0" fontId="30" fillId="0" borderId="74" applyNumberFormat="0" applyFont="0" applyFill="0" applyAlignment="0" applyProtection="0"/>
    <xf numFmtId="0" fontId="30" fillId="36" borderId="79" applyNumberFormat="0">
      <protection locked="0"/>
    </xf>
    <xf numFmtId="0" fontId="30" fillId="84" borderId="82" applyNumberFormat="0" applyProtection="0">
      <alignment horizontal="left" vertical="top" indent="1"/>
    </xf>
    <xf numFmtId="0" fontId="30" fillId="37" borderId="82" applyNumberFormat="0" applyProtection="0">
      <alignment horizontal="left" vertical="top" indent="1"/>
    </xf>
    <xf numFmtId="0" fontId="30" fillId="72" borderId="71" applyNumberFormat="0" applyFont="0" applyAlignment="0" applyProtection="0"/>
    <xf numFmtId="0" fontId="30" fillId="0" borderId="74" applyNumberFormat="0" applyFont="0" applyFill="0" applyAlignment="0" applyProtection="0"/>
    <xf numFmtId="0" fontId="30" fillId="72" borderId="71" applyNumberFormat="0" applyFont="0" applyAlignment="0" applyProtection="0"/>
    <xf numFmtId="0" fontId="30" fillId="0" borderId="72" applyNumberFormat="0" applyFont="0" applyFill="0" applyAlignment="0" applyProtection="0"/>
    <xf numFmtId="0" fontId="53" fillId="50" borderId="81" applyNumberFormat="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0" borderId="71" applyNumberFormat="0" applyFont="0" applyFill="0" applyAlignment="0" applyProtection="0"/>
    <xf numFmtId="4" fontId="31" fillId="55" borderId="82" applyNumberFormat="0" applyProtection="0">
      <alignment horizontal="right" vertical="center"/>
    </xf>
    <xf numFmtId="0" fontId="30" fillId="36" borderId="79" applyNumberFormat="0">
      <protection locked="0"/>
    </xf>
    <xf numFmtId="0" fontId="30" fillId="36" borderId="79" applyNumberFormat="0">
      <protection locked="0"/>
    </xf>
    <xf numFmtId="0" fontId="30" fillId="0" borderId="78" applyNumberFormat="0" applyFont="0" applyFill="0" applyAlignment="0" applyProtection="0"/>
    <xf numFmtId="0" fontId="30" fillId="72" borderId="71" applyNumberFormat="0" applyFont="0" applyAlignment="0" applyProtection="0"/>
    <xf numFmtId="0" fontId="30" fillId="84" borderId="82" applyNumberFormat="0" applyProtection="0">
      <alignment horizontal="left" vertical="top" indent="1"/>
    </xf>
    <xf numFmtId="0" fontId="30" fillId="0" borderId="71" applyNumberFormat="0" applyFont="0" applyFill="0" applyAlignment="0" applyProtection="0"/>
    <xf numFmtId="0" fontId="30" fillId="0" borderId="72" applyNumberFormat="0" applyFont="0" applyFill="0" applyAlignment="0" applyProtection="0"/>
    <xf numFmtId="0" fontId="30" fillId="0" borderId="76" applyNumberFormat="0" applyFont="0" applyFill="0" applyAlignment="0" applyProtection="0"/>
    <xf numFmtId="4" fontId="31" fillId="81" borderId="82" applyNumberFormat="0" applyProtection="0">
      <alignment horizontal="right" vertical="center"/>
    </xf>
    <xf numFmtId="0" fontId="30" fillId="0" borderId="73" applyNumberFormat="0" applyFont="0" applyFill="0" applyAlignment="0" applyProtection="0"/>
    <xf numFmtId="0" fontId="30" fillId="0" borderId="74"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72" borderId="71" applyNumberFormat="0" applyFont="0" applyAlignment="0" applyProtection="0"/>
    <xf numFmtId="4" fontId="31" fillId="37" borderId="82" applyNumberFormat="0" applyProtection="0">
      <alignment horizontal="left" vertical="center" indent="1"/>
    </xf>
    <xf numFmtId="0" fontId="30" fillId="0" borderId="72" applyNumberFormat="0" applyFont="0" applyFill="0" applyAlignment="0" applyProtection="0"/>
    <xf numFmtId="0" fontId="30" fillId="44" borderId="82" applyNumberFormat="0" applyProtection="0">
      <alignment horizontal="left" vertical="center" indent="1"/>
    </xf>
    <xf numFmtId="0" fontId="30" fillId="0" borderId="74" applyNumberFormat="0" applyFont="0" applyFill="0" applyAlignment="0" applyProtection="0"/>
    <xf numFmtId="0" fontId="30" fillId="0" borderId="74" applyNumberFormat="0" applyFont="0" applyFill="0" applyAlignment="0" applyProtection="0"/>
    <xf numFmtId="0" fontId="50" fillId="73" borderId="80" applyNumberFormat="0" applyAlignment="0" applyProtection="0"/>
    <xf numFmtId="0" fontId="30" fillId="36" borderId="79" applyNumberFormat="0">
      <protection locked="0"/>
    </xf>
    <xf numFmtId="0" fontId="30" fillId="0" borderId="77" applyNumberFormat="0" applyFont="0" applyFill="0" applyAlignment="0" applyProtection="0"/>
    <xf numFmtId="0" fontId="30" fillId="0" borderId="73" applyNumberFormat="0" applyFont="0" applyFill="0" applyAlignment="0" applyProtection="0"/>
    <xf numFmtId="0" fontId="30" fillId="0" borderId="70"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47" borderId="82" applyNumberFormat="0" applyProtection="0">
      <alignment horizontal="left" vertical="top" indent="1"/>
    </xf>
    <xf numFmtId="0" fontId="30" fillId="0" borderId="74" applyNumberFormat="0" applyFont="0" applyFill="0" applyAlignment="0" applyProtection="0"/>
    <xf numFmtId="0" fontId="30" fillId="84" borderId="82" applyNumberFormat="0" applyProtection="0">
      <alignment horizontal="left" vertical="center" indent="1"/>
    </xf>
    <xf numFmtId="0" fontId="30" fillId="0" borderId="77" applyNumberFormat="0" applyFont="0" applyFill="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44" borderId="82" applyNumberFormat="0" applyProtection="0">
      <alignment horizontal="left" vertical="top" indent="1"/>
    </xf>
    <xf numFmtId="0" fontId="30" fillId="0" borderId="71"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4"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center" indent="1"/>
    </xf>
    <xf numFmtId="4" fontId="31" fillId="41" borderId="82" applyNumberFormat="0" applyProtection="0">
      <alignment vertical="center"/>
    </xf>
    <xf numFmtId="0" fontId="30" fillId="0" borderId="71"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45" fillId="0" borderId="83" applyNumberFormat="0" applyFill="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72" borderId="71" applyNumberFormat="0" applyFont="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0" borderId="70"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84" borderId="82" applyNumberFormat="0" applyProtection="0">
      <alignment horizontal="left" vertical="top" indent="1"/>
    </xf>
    <xf numFmtId="0" fontId="30" fillId="0" borderId="78" applyNumberFormat="0" applyFont="0" applyFill="0" applyAlignment="0" applyProtection="0"/>
    <xf numFmtId="0" fontId="30" fillId="0" borderId="71" applyNumberFormat="0" applyFont="0" applyFill="0" applyAlignment="0" applyProtection="0"/>
    <xf numFmtId="0" fontId="45" fillId="0" borderId="84" applyNumberFormat="0" applyFill="0" applyAlignment="0" applyProtection="0"/>
    <xf numFmtId="0" fontId="30" fillId="36" borderId="79" applyNumberFormat="0">
      <protection locked="0"/>
    </xf>
    <xf numFmtId="0" fontId="30" fillId="37" borderId="82" applyNumberFormat="0" applyProtection="0">
      <alignment horizontal="left" vertical="center" indent="1"/>
    </xf>
    <xf numFmtId="0" fontId="30" fillId="0" borderId="75"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top" indent="1"/>
    </xf>
    <xf numFmtId="0" fontId="30" fillId="72" borderId="71" applyNumberFormat="0" applyFont="0" applyAlignment="0" applyProtection="0"/>
    <xf numFmtId="0" fontId="30" fillId="0" borderId="71" applyNumberFormat="0" applyFont="0" applyFill="0" applyAlignment="0" applyProtection="0"/>
    <xf numFmtId="0" fontId="30" fillId="84" borderId="82" applyNumberFormat="0" applyProtection="0">
      <alignment horizontal="left" vertical="center" indent="1"/>
    </xf>
    <xf numFmtId="0" fontId="31" fillId="37" borderId="82" applyNumberFormat="0" applyProtection="0">
      <alignment horizontal="left" vertical="top" indent="1"/>
    </xf>
    <xf numFmtId="0" fontId="30" fillId="0" borderId="70" applyNumberFormat="0" applyFont="0" applyFill="0" applyAlignment="0" applyProtection="0"/>
    <xf numFmtId="0" fontId="70" fillId="46" borderId="80" applyNumberFormat="0" applyAlignment="0" applyProtection="0"/>
    <xf numFmtId="4" fontId="54" fillId="82" borderId="82" applyNumberFormat="0" applyProtection="0">
      <alignment horizontal="left" vertical="center" indent="1"/>
    </xf>
    <xf numFmtId="0" fontId="30" fillId="0" borderId="77" applyNumberFormat="0" applyFont="0" applyFill="0" applyAlignment="0" applyProtection="0"/>
    <xf numFmtId="0" fontId="30" fillId="36" borderId="79" applyNumberFormat="0">
      <protection locked="0"/>
    </xf>
    <xf numFmtId="0" fontId="30" fillId="84" borderId="82" applyNumberFormat="0" applyProtection="0">
      <alignment horizontal="left" vertical="top" indent="1"/>
    </xf>
    <xf numFmtId="0" fontId="30" fillId="0" borderId="77" applyNumberFormat="0" applyFont="0" applyFill="0" applyAlignment="0" applyProtection="0"/>
    <xf numFmtId="0" fontId="30" fillId="0" borderId="76" applyNumberFormat="0" applyFont="0" applyFill="0" applyAlignment="0" applyProtection="0"/>
    <xf numFmtId="4" fontId="57" fillId="41" borderId="82" applyNumberFormat="0" applyProtection="0">
      <alignment vertical="center"/>
    </xf>
    <xf numFmtId="0" fontId="30" fillId="44" borderId="82" applyNumberFormat="0" applyProtection="0">
      <alignment horizontal="left" vertical="center" indent="1"/>
    </xf>
    <xf numFmtId="0" fontId="30" fillId="0" borderId="72" applyNumberFormat="0" applyFont="0" applyFill="0" applyAlignment="0" applyProtection="0"/>
    <xf numFmtId="0" fontId="30" fillId="37" borderId="82" applyNumberFormat="0" applyProtection="0">
      <alignment horizontal="left" vertical="center" indent="1"/>
    </xf>
    <xf numFmtId="0" fontId="30" fillId="37" borderId="82" applyNumberFormat="0" applyProtection="0">
      <alignment horizontal="left" vertical="top" indent="1"/>
    </xf>
    <xf numFmtId="0" fontId="30" fillId="0" borderId="71"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37" borderId="82" applyNumberFormat="0" applyProtection="0">
      <alignment horizontal="left" vertical="top" indent="1"/>
    </xf>
    <xf numFmtId="0" fontId="30" fillId="0" borderId="76"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center" indent="1"/>
    </xf>
    <xf numFmtId="0" fontId="45" fillId="0" borderId="84" applyNumberFormat="0" applyFill="0" applyAlignment="0" applyProtection="0"/>
    <xf numFmtId="0" fontId="30" fillId="36" borderId="79" applyNumberFormat="0">
      <protection locked="0"/>
    </xf>
    <xf numFmtId="0" fontId="30" fillId="44" borderId="82" applyNumberFormat="0" applyProtection="0">
      <alignment horizontal="left" vertical="center" indent="1"/>
    </xf>
    <xf numFmtId="0" fontId="30" fillId="47" borderId="82" applyNumberFormat="0" applyProtection="0">
      <alignment horizontal="left" vertical="center" indent="1"/>
    </xf>
    <xf numFmtId="0" fontId="30" fillId="84" borderId="82" applyNumberFormat="0" applyProtection="0">
      <alignment horizontal="left" vertical="center" indent="1"/>
    </xf>
    <xf numFmtId="0" fontId="30" fillId="0" borderId="71" applyNumberFormat="0" applyFont="0" applyFill="0" applyAlignment="0" applyProtection="0"/>
    <xf numFmtId="0" fontId="30" fillId="72" borderId="71" applyNumberFormat="0" applyFont="0" applyAlignment="0" applyProtection="0"/>
    <xf numFmtId="0" fontId="30" fillId="0" borderId="77" applyNumberFormat="0" applyFont="0" applyFill="0" applyAlignment="0" applyProtection="0"/>
    <xf numFmtId="0" fontId="30" fillId="0" borderId="70"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37" borderId="82" applyNumberFormat="0" applyProtection="0">
      <alignment horizontal="left" vertical="center" indent="1"/>
    </xf>
    <xf numFmtId="0" fontId="30" fillId="0" borderId="70" applyNumberFormat="0" applyFont="0" applyFill="0" applyAlignment="0" applyProtection="0"/>
    <xf numFmtId="0" fontId="30" fillId="0" borderId="73" applyNumberFormat="0" applyFont="0" applyFill="0" applyAlignment="0" applyProtection="0"/>
    <xf numFmtId="0" fontId="30" fillId="84" borderId="82" applyNumberFormat="0" applyProtection="0">
      <alignment horizontal="left" vertical="top" indent="1"/>
    </xf>
    <xf numFmtId="0" fontId="30" fillId="0" borderId="72" applyNumberFormat="0" applyFont="0" applyFill="0" applyAlignment="0" applyProtection="0"/>
    <xf numFmtId="0" fontId="30" fillId="37" borderId="82" applyNumberFormat="0" applyProtection="0">
      <alignment horizontal="left" vertical="center" indent="1"/>
    </xf>
    <xf numFmtId="0" fontId="30" fillId="0" borderId="73" applyNumberFormat="0" applyFont="0" applyFill="0" applyAlignment="0" applyProtection="0"/>
    <xf numFmtId="0" fontId="30" fillId="44" borderId="82" applyNumberFormat="0" applyProtection="0">
      <alignment horizontal="left" vertical="center" indent="1"/>
    </xf>
    <xf numFmtId="4" fontId="59" fillId="84" borderId="82" applyNumberFormat="0" applyProtection="0">
      <alignment horizontal="right" vertical="center"/>
    </xf>
    <xf numFmtId="0" fontId="30" fillId="0" borderId="70"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4" fontId="57" fillId="84" borderId="82" applyNumberFormat="0" applyProtection="0">
      <alignment horizontal="right" vertical="center"/>
    </xf>
    <xf numFmtId="0" fontId="30" fillId="0" borderId="70" applyNumberFormat="0" applyFont="0" applyFill="0" applyAlignment="0" applyProtection="0"/>
    <xf numFmtId="4" fontId="31" fillId="65" borderId="82" applyNumberFormat="0" applyProtection="0">
      <alignment horizontal="right" vertical="center"/>
    </xf>
    <xf numFmtId="0" fontId="30" fillId="0" borderId="70" applyNumberFormat="0" applyFont="0" applyFill="0" applyAlignment="0" applyProtection="0"/>
    <xf numFmtId="0" fontId="30" fillId="0" borderId="73" applyNumberFormat="0" applyFont="0" applyFill="0" applyAlignment="0" applyProtection="0"/>
    <xf numFmtId="0" fontId="30" fillId="37" borderId="82" applyNumberFormat="0" applyProtection="0">
      <alignment horizontal="left" vertical="top" indent="1"/>
    </xf>
    <xf numFmtId="0" fontId="30" fillId="0" borderId="72" applyNumberFormat="0" applyFont="0" applyFill="0" applyAlignment="0" applyProtection="0"/>
    <xf numFmtId="0" fontId="30" fillId="37" borderId="82" applyNumberFormat="0" applyProtection="0">
      <alignment horizontal="left" vertical="top" indent="1"/>
    </xf>
    <xf numFmtId="0" fontId="30" fillId="47" borderId="82" applyNumberFormat="0" applyProtection="0">
      <alignment horizontal="left" vertical="center" indent="1"/>
    </xf>
    <xf numFmtId="0" fontId="30" fillId="37" borderId="82" applyNumberFormat="0" applyProtection="0">
      <alignment horizontal="left" vertical="top" indent="1"/>
    </xf>
    <xf numFmtId="0" fontId="30" fillId="0" borderId="72" applyNumberFormat="0" applyFont="0" applyFill="0" applyAlignment="0" applyProtection="0"/>
    <xf numFmtId="0" fontId="30" fillId="44" borderId="82" applyNumberFormat="0" applyProtection="0">
      <alignment horizontal="left" vertical="center" indent="1"/>
    </xf>
    <xf numFmtId="4" fontId="31" fillId="37" borderId="82" applyNumberFormat="0" applyProtection="0">
      <alignment horizontal="right" vertical="center"/>
    </xf>
    <xf numFmtId="0" fontId="30" fillId="0" borderId="75" applyNumberFormat="0" applyFont="0" applyFill="0" applyAlignment="0" applyProtection="0"/>
    <xf numFmtId="0" fontId="30" fillId="84" borderId="82" applyNumberFormat="0" applyProtection="0">
      <alignment horizontal="left" vertical="center" indent="1"/>
    </xf>
    <xf numFmtId="0" fontId="30" fillId="0" borderId="74" applyNumberFormat="0" applyFont="0" applyFill="0" applyAlignment="0" applyProtection="0"/>
    <xf numFmtId="0" fontId="30" fillId="72" borderId="71" applyNumberFormat="0" applyFont="0" applyAlignment="0" applyProtection="0"/>
    <xf numFmtId="0" fontId="30" fillId="44" borderId="82" applyNumberFormat="0" applyProtection="0">
      <alignment horizontal="left" vertical="center" indent="1"/>
    </xf>
    <xf numFmtId="0" fontId="30" fillId="0" borderId="77" applyNumberFormat="0" applyFont="0" applyFill="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44" borderId="82" applyNumberFormat="0" applyProtection="0">
      <alignment horizontal="left" vertical="center" indent="1"/>
    </xf>
    <xf numFmtId="0" fontId="30" fillId="0" borderId="77" applyNumberFormat="0" applyFont="0" applyFill="0" applyAlignment="0" applyProtection="0"/>
    <xf numFmtId="0" fontId="30" fillId="0" borderId="72"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4" fontId="31" fillId="37" borderId="82" applyNumberFormat="0" applyProtection="0">
      <alignment horizontal="right" vertical="center"/>
    </xf>
    <xf numFmtId="0" fontId="30" fillId="0" borderId="76" applyNumberFormat="0" applyFont="0" applyFill="0" applyAlignment="0" applyProtection="0"/>
    <xf numFmtId="0" fontId="30" fillId="44" borderId="82" applyNumberFormat="0" applyProtection="0">
      <alignment horizontal="left" vertical="center" indent="1"/>
    </xf>
    <xf numFmtId="0" fontId="30" fillId="0" borderId="76" applyNumberFormat="0" applyFont="0" applyFill="0" applyAlignment="0" applyProtection="0"/>
    <xf numFmtId="0" fontId="30" fillId="36" borderId="79" applyNumberFormat="0">
      <protection locked="0"/>
    </xf>
    <xf numFmtId="0" fontId="30" fillId="84" borderId="82" applyNumberFormat="0" applyProtection="0">
      <alignment horizontal="left" vertical="center" indent="1"/>
    </xf>
    <xf numFmtId="0" fontId="30" fillId="36" borderId="79" applyNumberFormat="0">
      <protection locked="0"/>
    </xf>
    <xf numFmtId="0" fontId="30" fillId="0" borderId="75" applyNumberFormat="0" applyFont="0" applyFill="0" applyAlignment="0" applyProtection="0"/>
    <xf numFmtId="0" fontId="30" fillId="47" borderId="82" applyNumberFormat="0" applyProtection="0">
      <alignment horizontal="left" vertical="center" indent="1"/>
    </xf>
    <xf numFmtId="0" fontId="30" fillId="0" borderId="74" applyNumberFormat="0" applyFont="0" applyFill="0" applyAlignment="0" applyProtection="0"/>
    <xf numFmtId="0" fontId="45" fillId="0" borderId="83" applyNumberFormat="0" applyFill="0" applyAlignment="0" applyProtection="0"/>
    <xf numFmtId="0" fontId="70" fillId="46" borderId="80" applyNumberFormat="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1" fillId="37" borderId="82" applyNumberFormat="0" applyProtection="0">
      <alignment horizontal="left" vertical="top" indent="1"/>
    </xf>
    <xf numFmtId="0" fontId="30" fillId="37" borderId="82" applyNumberFormat="0" applyProtection="0">
      <alignment horizontal="left" vertical="center" indent="1"/>
    </xf>
    <xf numFmtId="0" fontId="30" fillId="36" borderId="79" applyNumberFormat="0">
      <protection locked="0"/>
    </xf>
    <xf numFmtId="0" fontId="30" fillId="47" borderId="82" applyNumberFormat="0" applyProtection="0">
      <alignment horizontal="left" vertical="top" indent="1"/>
    </xf>
    <xf numFmtId="0" fontId="30" fillId="72" borderId="71" applyNumberFormat="0" applyFont="0" applyAlignment="0" applyProtection="0"/>
    <xf numFmtId="0" fontId="30" fillId="0" borderId="77" applyNumberFormat="0" applyFont="0" applyFill="0" applyAlignment="0" applyProtection="0"/>
    <xf numFmtId="0" fontId="30" fillId="72" borderId="71" applyNumberFormat="0" applyFont="0" applyAlignment="0" applyProtection="0"/>
    <xf numFmtId="0" fontId="30" fillId="36" borderId="79" applyNumberFormat="0">
      <protection locked="0"/>
    </xf>
    <xf numFmtId="0" fontId="30" fillId="44" borderId="82" applyNumberFormat="0" applyProtection="0">
      <alignment horizontal="left" vertical="top" indent="1"/>
    </xf>
    <xf numFmtId="0" fontId="30" fillId="0" borderId="70" applyNumberFormat="0" applyFont="0" applyFill="0" applyAlignment="0" applyProtection="0"/>
    <xf numFmtId="0" fontId="30" fillId="36" borderId="79" applyNumberFormat="0">
      <protection locked="0"/>
    </xf>
    <xf numFmtId="0" fontId="30" fillId="0" borderId="73" applyNumberFormat="0" applyFont="0" applyFill="0" applyAlignment="0" applyProtection="0"/>
    <xf numFmtId="0" fontId="50" fillId="73" borderId="80" applyNumberFormat="0" applyAlignment="0" applyProtection="0"/>
    <xf numFmtId="0" fontId="30" fillId="36" borderId="79" applyNumberFormat="0">
      <protection locked="0"/>
    </xf>
    <xf numFmtId="0" fontId="30" fillId="0" borderId="77" applyNumberFormat="0" applyFont="0" applyFill="0" applyAlignment="0" applyProtection="0"/>
    <xf numFmtId="0" fontId="30" fillId="72" borderId="71" applyNumberFormat="0" applyFont="0" applyAlignment="0" applyProtection="0"/>
    <xf numFmtId="0" fontId="30" fillId="0" borderId="76" applyNumberFormat="0" applyFont="0" applyFill="0" applyAlignment="0" applyProtection="0"/>
    <xf numFmtId="0" fontId="30" fillId="0" borderId="73"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44" borderId="82" applyNumberFormat="0" applyProtection="0">
      <alignment horizontal="left" vertical="top" indent="1"/>
    </xf>
    <xf numFmtId="0" fontId="30" fillId="0" borderId="71"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center" indent="1"/>
    </xf>
    <xf numFmtId="0" fontId="30" fillId="36" borderId="79" applyNumberFormat="0">
      <protection locked="0"/>
    </xf>
    <xf numFmtId="0" fontId="30" fillId="0" borderId="75" applyNumberFormat="0" applyFont="0" applyFill="0" applyAlignment="0" applyProtection="0"/>
    <xf numFmtId="0" fontId="30" fillId="0" borderId="75"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72" borderId="71" applyNumberFormat="0" applyFont="0" applyAlignment="0" applyProtection="0"/>
    <xf numFmtId="0" fontId="30" fillId="72" borderId="71" applyNumberFormat="0" applyFont="0" applyAlignment="0" applyProtection="0"/>
    <xf numFmtId="0" fontId="30" fillId="47" borderId="82" applyNumberFormat="0" applyProtection="0">
      <alignment horizontal="left" vertical="center" indent="1"/>
    </xf>
    <xf numFmtId="0" fontId="30" fillId="44" borderId="82" applyNumberFormat="0" applyProtection="0">
      <alignment horizontal="left" vertical="center" indent="1"/>
    </xf>
    <xf numFmtId="0" fontId="30" fillId="0" borderId="76" applyNumberFormat="0" applyFont="0" applyFill="0" applyAlignment="0" applyProtection="0"/>
    <xf numFmtId="4" fontId="31" fillId="41" borderId="82" applyNumberFormat="0" applyProtection="0">
      <alignment vertical="center"/>
    </xf>
    <xf numFmtId="0" fontId="30" fillId="36" borderId="79" applyNumberFormat="0">
      <protection locked="0"/>
    </xf>
    <xf numFmtId="0" fontId="30" fillId="0" borderId="74" applyNumberFormat="0" applyFont="0" applyFill="0" applyAlignment="0" applyProtection="0"/>
    <xf numFmtId="0" fontId="53" fillId="75" borderId="81" applyNumberFormat="0" applyAlignment="0" applyProtection="0"/>
    <xf numFmtId="0" fontId="30" fillId="0" borderId="72" applyNumberFormat="0" applyFont="0" applyFill="0" applyAlignment="0" applyProtection="0"/>
    <xf numFmtId="0" fontId="30" fillId="84" borderId="82" applyNumberFormat="0" applyProtection="0">
      <alignment horizontal="left" vertical="center" indent="1"/>
    </xf>
    <xf numFmtId="0" fontId="30" fillId="0" borderId="73" applyNumberFormat="0" applyFont="0" applyFill="0" applyAlignment="0" applyProtection="0"/>
    <xf numFmtId="0" fontId="30" fillId="0" borderId="78" applyNumberFormat="0" applyFont="0" applyFill="0" applyAlignment="0" applyProtection="0"/>
    <xf numFmtId="0" fontId="45" fillId="0" borderId="83" applyNumberForma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45" fillId="0" borderId="83" applyNumberFormat="0" applyFill="0" applyAlignment="0" applyProtection="0"/>
    <xf numFmtId="0" fontId="30" fillId="0" borderId="71"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0" borderId="73"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37" borderId="82" applyNumberFormat="0" applyProtection="0">
      <alignment horizontal="left" vertical="center" indent="1"/>
    </xf>
    <xf numFmtId="0" fontId="30" fillId="0" borderId="77" applyNumberFormat="0" applyFont="0" applyFill="0" applyAlignment="0" applyProtection="0"/>
    <xf numFmtId="0" fontId="30" fillId="44" borderId="82" applyNumberFormat="0" applyProtection="0">
      <alignment horizontal="left" vertical="center" indent="1"/>
    </xf>
    <xf numFmtId="0" fontId="30" fillId="36" borderId="79" applyNumberFormat="0">
      <protection locked="0"/>
    </xf>
    <xf numFmtId="0" fontId="30" fillId="0" borderId="73" applyNumberFormat="0" applyFont="0" applyFill="0" applyAlignment="0" applyProtection="0"/>
    <xf numFmtId="0" fontId="30" fillId="36" borderId="79" applyNumberFormat="0">
      <protection locked="0"/>
    </xf>
    <xf numFmtId="0" fontId="30" fillId="47" borderId="82" applyNumberFormat="0" applyProtection="0">
      <alignment horizontal="left" vertical="center" indent="1"/>
    </xf>
    <xf numFmtId="0" fontId="30" fillId="36" borderId="79" applyNumberFormat="0">
      <protection locked="0"/>
    </xf>
    <xf numFmtId="0" fontId="30" fillId="0" borderId="72"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43" fillId="75" borderId="80" applyNumberFormat="0" applyAlignment="0" applyProtection="0"/>
    <xf numFmtId="0" fontId="30" fillId="36" borderId="79" applyNumberFormat="0">
      <protection locked="0"/>
    </xf>
    <xf numFmtId="0" fontId="30" fillId="0" borderId="75"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72" borderId="71" applyNumberFormat="0" applyFont="0" applyAlignment="0" applyProtection="0"/>
    <xf numFmtId="0" fontId="30" fillId="47" borderId="82" applyNumberFormat="0" applyProtection="0">
      <alignment horizontal="left" vertical="center" indent="1"/>
    </xf>
    <xf numFmtId="0" fontId="30" fillId="47" borderId="82" applyNumberFormat="0" applyProtection="0">
      <alignment horizontal="left" vertical="top" indent="1"/>
    </xf>
    <xf numFmtId="0" fontId="30" fillId="36" borderId="79" applyNumberFormat="0">
      <protection locked="0"/>
    </xf>
    <xf numFmtId="0" fontId="30" fillId="0" borderId="77"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0" borderId="70" applyNumberFormat="0" applyFont="0" applyFill="0" applyAlignment="0" applyProtection="0"/>
    <xf numFmtId="0" fontId="30" fillId="72" borderId="71" applyNumberFormat="0" applyFont="0" applyAlignment="0" applyProtection="0"/>
    <xf numFmtId="0" fontId="30" fillId="0" borderId="70"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4" applyNumberFormat="0" applyFont="0" applyFill="0" applyAlignment="0" applyProtection="0"/>
    <xf numFmtId="0" fontId="30" fillId="84" borderId="82" applyNumberFormat="0" applyProtection="0">
      <alignment horizontal="left" vertical="center" indent="1"/>
    </xf>
    <xf numFmtId="0" fontId="30" fillId="37" borderId="82" applyNumberFormat="0" applyProtection="0">
      <alignment horizontal="left" vertical="center" indent="1"/>
    </xf>
    <xf numFmtId="0" fontId="30" fillId="0" borderId="74" applyNumberFormat="0" applyFont="0" applyFill="0" applyAlignment="0" applyProtection="0"/>
    <xf numFmtId="0" fontId="30" fillId="84" borderId="82" applyNumberFormat="0" applyProtection="0">
      <alignment horizontal="left" vertical="top" indent="1"/>
    </xf>
    <xf numFmtId="0" fontId="30" fillId="47" borderId="82" applyNumberFormat="0" applyProtection="0">
      <alignment horizontal="left" vertical="top" indent="1"/>
    </xf>
    <xf numFmtId="0" fontId="30" fillId="0" borderId="75"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84" borderId="82" applyNumberFormat="0" applyProtection="0">
      <alignment horizontal="left" vertical="center" indent="1"/>
    </xf>
    <xf numFmtId="0" fontId="30" fillId="0" borderId="78" applyNumberFormat="0" applyFont="0" applyFill="0" applyAlignment="0" applyProtection="0"/>
    <xf numFmtId="4" fontId="55" fillId="82" borderId="82" applyNumberFormat="0" applyProtection="0">
      <alignment vertical="center"/>
    </xf>
    <xf numFmtId="0" fontId="30" fillId="0" borderId="74" applyNumberFormat="0" applyFont="0" applyFill="0" applyAlignment="0" applyProtection="0"/>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4" borderId="82" applyNumberFormat="0" applyProtection="0">
      <alignment horizontal="left" vertical="center" indent="1"/>
    </xf>
    <xf numFmtId="0" fontId="30" fillId="47" borderId="82" applyNumberFormat="0" applyProtection="0">
      <alignment horizontal="left" vertical="center" indent="1"/>
    </xf>
    <xf numFmtId="0" fontId="30" fillId="0" borderId="71"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0" borderId="70" applyNumberFormat="0" applyFont="0" applyFill="0" applyAlignment="0" applyProtection="0"/>
    <xf numFmtId="0" fontId="30" fillId="44" borderId="82" applyNumberFormat="0" applyProtection="0">
      <alignment horizontal="left" vertical="top" indent="1"/>
    </xf>
    <xf numFmtId="0" fontId="30" fillId="72" borderId="71" applyNumberFormat="0" applyFont="0" applyAlignment="0" applyProtection="0"/>
    <xf numFmtId="0" fontId="30" fillId="36" borderId="79" applyNumberFormat="0">
      <protection locked="0"/>
    </xf>
    <xf numFmtId="0" fontId="30" fillId="0" borderId="77" applyNumberFormat="0" applyFont="0" applyFill="0" applyAlignment="0" applyProtection="0"/>
    <xf numFmtId="0" fontId="30" fillId="47" borderId="82" applyNumberFormat="0" applyProtection="0">
      <alignment horizontal="left" vertical="top" indent="1"/>
    </xf>
    <xf numFmtId="0" fontId="30" fillId="0" borderId="74" applyNumberFormat="0" applyFont="0" applyFill="0" applyAlignment="0" applyProtection="0"/>
    <xf numFmtId="0" fontId="30" fillId="0" borderId="71" applyNumberFormat="0" applyFont="0" applyFill="0" applyAlignment="0" applyProtection="0"/>
    <xf numFmtId="0" fontId="30" fillId="72" borderId="71" applyNumberFormat="0" applyFont="0" applyAlignment="0" applyProtection="0"/>
    <xf numFmtId="0" fontId="53" fillId="75" borderId="81" applyNumberFormat="0" applyAlignment="0" applyProtection="0"/>
    <xf numFmtId="0" fontId="30" fillId="47" borderId="82" applyNumberFormat="0" applyProtection="0">
      <alignment horizontal="left" vertical="center" indent="1"/>
    </xf>
    <xf numFmtId="4" fontId="31" fillId="41" borderId="82" applyNumberFormat="0" applyProtection="0">
      <alignment horizontal="left" vertical="center" indent="1"/>
    </xf>
    <xf numFmtId="0" fontId="30" fillId="36" borderId="79" applyNumberFormat="0">
      <protection locked="0"/>
    </xf>
    <xf numFmtId="0" fontId="30" fillId="0" borderId="77"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47" borderId="82" applyNumberFormat="0" applyProtection="0">
      <alignment horizontal="left" vertical="center" indent="1"/>
    </xf>
    <xf numFmtId="0" fontId="30" fillId="0" borderId="76" applyNumberFormat="0" applyFont="0" applyFill="0" applyAlignment="0" applyProtection="0"/>
    <xf numFmtId="0" fontId="30" fillId="84" borderId="82" applyNumberFormat="0" applyProtection="0">
      <alignment horizontal="left" vertical="top" indent="1"/>
    </xf>
    <xf numFmtId="0" fontId="30" fillId="47" borderId="82" applyNumberFormat="0" applyProtection="0">
      <alignment horizontal="left" vertical="top" indent="1"/>
    </xf>
    <xf numFmtId="0" fontId="30" fillId="44" borderId="82" applyNumberFormat="0" applyProtection="0">
      <alignment horizontal="left" vertical="center" indent="1"/>
    </xf>
    <xf numFmtId="0" fontId="30" fillId="0" borderId="76" applyNumberFormat="0" applyFont="0" applyFill="0" applyAlignment="0" applyProtection="0"/>
    <xf numFmtId="0" fontId="30" fillId="0" borderId="72" applyNumberFormat="0" applyFont="0" applyFill="0" applyAlignment="0" applyProtection="0"/>
    <xf numFmtId="0" fontId="30" fillId="47" borderId="82" applyNumberFormat="0" applyProtection="0">
      <alignment horizontal="left" vertical="center" indent="1"/>
    </xf>
    <xf numFmtId="0" fontId="50" fillId="73" borderId="80" applyNumberFormat="0" applyAlignment="0" applyProtection="0"/>
    <xf numFmtId="0" fontId="30" fillId="0" borderId="71" applyNumberFormat="0" applyFont="0" applyFill="0" applyAlignment="0" applyProtection="0"/>
    <xf numFmtId="0" fontId="30" fillId="47" borderId="82" applyNumberFormat="0" applyProtection="0">
      <alignment horizontal="left" vertical="center" indent="1"/>
    </xf>
    <xf numFmtId="0" fontId="30" fillId="84" borderId="82" applyNumberFormat="0" applyProtection="0">
      <alignment horizontal="left" vertical="center" indent="1"/>
    </xf>
    <xf numFmtId="0" fontId="30" fillId="0" borderId="76" applyNumberFormat="0" applyFont="0" applyFill="0" applyAlignment="0" applyProtection="0"/>
    <xf numFmtId="0" fontId="30" fillId="47" borderId="82" applyNumberFormat="0" applyProtection="0">
      <alignment horizontal="left" vertical="center" indent="1"/>
    </xf>
    <xf numFmtId="0" fontId="30" fillId="0" borderId="71" applyNumberFormat="0" applyFont="0" applyFill="0" applyAlignment="0" applyProtection="0"/>
    <xf numFmtId="0" fontId="30" fillId="0" borderId="74" applyNumberFormat="0" applyFont="0" applyFill="0" applyAlignment="0" applyProtection="0"/>
    <xf numFmtId="4" fontId="31" fillId="84" borderId="82" applyNumberFormat="0" applyProtection="0">
      <alignment horizontal="right" vertical="center"/>
    </xf>
    <xf numFmtId="0" fontId="30" fillId="0" borderId="73" applyNumberFormat="0" applyFont="0" applyFill="0" applyAlignment="0" applyProtection="0"/>
    <xf numFmtId="0" fontId="30" fillId="0" borderId="71" applyNumberFormat="0" applyFont="0" applyFill="0" applyAlignment="0" applyProtection="0"/>
    <xf numFmtId="0" fontId="30" fillId="0" borderId="73" applyNumberFormat="0" applyFont="0" applyFill="0" applyAlignment="0" applyProtection="0"/>
    <xf numFmtId="0" fontId="30" fillId="44" borderId="82" applyNumberFormat="0" applyProtection="0">
      <alignment horizontal="left" vertical="top" indent="1"/>
    </xf>
    <xf numFmtId="0" fontId="30" fillId="0" borderId="73"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44" borderId="82" applyNumberFormat="0" applyProtection="0">
      <alignment horizontal="left" vertical="top" indent="1"/>
    </xf>
    <xf numFmtId="0" fontId="30" fillId="44" borderId="82" applyNumberFormat="0" applyProtection="0">
      <alignment horizontal="left" vertical="center" indent="1"/>
    </xf>
    <xf numFmtId="0" fontId="50" fillId="73" borderId="80" applyNumberFormat="0" applyAlignment="0" applyProtection="0"/>
    <xf numFmtId="0" fontId="30" fillId="36" borderId="79" applyNumberFormat="0">
      <protection locked="0"/>
    </xf>
    <xf numFmtId="0" fontId="30" fillId="47" borderId="82" applyNumberFormat="0" applyProtection="0">
      <alignment horizontal="left" vertical="top" indent="1"/>
    </xf>
    <xf numFmtId="0" fontId="30" fillId="47" borderId="82" applyNumberFormat="0" applyProtection="0">
      <alignment horizontal="left" vertical="center" indent="1"/>
    </xf>
    <xf numFmtId="0" fontId="30" fillId="47" borderId="82" applyNumberFormat="0" applyProtection="0">
      <alignment horizontal="left" vertical="top" indent="1"/>
    </xf>
    <xf numFmtId="0" fontId="30" fillId="0" borderId="74" applyNumberFormat="0" applyFont="0" applyFill="0" applyAlignment="0" applyProtection="0"/>
    <xf numFmtId="0" fontId="30" fillId="0" borderId="70" applyNumberFormat="0" applyFont="0" applyFill="0" applyAlignment="0" applyProtection="0"/>
    <xf numFmtId="0" fontId="30" fillId="0" borderId="75" applyNumberFormat="0" applyFont="0" applyFill="0" applyAlignment="0" applyProtection="0"/>
    <xf numFmtId="0" fontId="43" fillId="75" borderId="80" applyNumberFormat="0" applyAlignment="0" applyProtection="0"/>
    <xf numFmtId="0" fontId="30" fillId="84" borderId="82" applyNumberFormat="0" applyProtection="0">
      <alignment horizontal="left" vertical="top" indent="1"/>
    </xf>
    <xf numFmtId="0" fontId="30" fillId="0" borderId="77" applyNumberFormat="0" applyFont="0" applyFill="0" applyAlignment="0" applyProtection="0"/>
    <xf numFmtId="0" fontId="30" fillId="72" borderId="71" applyNumberFormat="0" applyFont="0" applyAlignment="0" applyProtection="0"/>
    <xf numFmtId="0" fontId="30" fillId="0" borderId="72" applyNumberFormat="0" applyFont="0" applyFill="0" applyAlignment="0" applyProtection="0"/>
    <xf numFmtId="0" fontId="30" fillId="44" borderId="82" applyNumberFormat="0" applyProtection="0">
      <alignment horizontal="left" vertical="center" indent="1"/>
    </xf>
    <xf numFmtId="0" fontId="50" fillId="73" borderId="80" applyNumberFormat="0" applyAlignment="0" applyProtection="0"/>
    <xf numFmtId="0" fontId="30" fillId="72" borderId="71" applyNumberFormat="0" applyFont="0" applyAlignment="0" applyProtection="0"/>
    <xf numFmtId="0" fontId="30" fillId="0" borderId="77" applyNumberFormat="0" applyFont="0" applyFill="0" applyAlignment="0" applyProtection="0"/>
    <xf numFmtId="0" fontId="30" fillId="72" borderId="71" applyNumberFormat="0" applyFont="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1" applyNumberFormat="0" applyFont="0" applyFill="0" applyAlignment="0" applyProtection="0"/>
    <xf numFmtId="0" fontId="30" fillId="0" borderId="73" applyNumberFormat="0" applyFont="0" applyFill="0" applyAlignment="0" applyProtection="0"/>
    <xf numFmtId="0" fontId="30" fillId="72" borderId="71" applyNumberFormat="0" applyFont="0" applyAlignment="0" applyProtection="0"/>
    <xf numFmtId="0" fontId="30" fillId="0" borderId="78" applyNumberFormat="0" applyFont="0" applyFill="0" applyAlignment="0" applyProtection="0"/>
    <xf numFmtId="0" fontId="30" fillId="37" borderId="82" applyNumberFormat="0" applyProtection="0">
      <alignment horizontal="left" vertical="top" indent="1"/>
    </xf>
    <xf numFmtId="0" fontId="30" fillId="0" borderId="74" applyNumberFormat="0" applyFont="0" applyFill="0" applyAlignment="0" applyProtection="0"/>
    <xf numFmtId="0" fontId="30" fillId="44" borderId="82" applyNumberFormat="0" applyProtection="0">
      <alignment horizontal="left" vertical="top" indent="1"/>
    </xf>
    <xf numFmtId="0" fontId="30" fillId="0" borderId="73" applyNumberFormat="0" applyFont="0" applyFill="0" applyAlignment="0" applyProtection="0"/>
    <xf numFmtId="0" fontId="30" fillId="0" borderId="75" applyNumberFormat="0" applyFont="0" applyFill="0" applyAlignment="0" applyProtection="0"/>
    <xf numFmtId="0" fontId="30" fillId="37" borderId="82" applyNumberFormat="0" applyProtection="0">
      <alignment horizontal="left" vertical="top" indent="1"/>
    </xf>
    <xf numFmtId="0" fontId="30" fillId="0" borderId="71" applyNumberFormat="0" applyFont="0" applyFill="0" applyAlignment="0" applyProtection="0"/>
    <xf numFmtId="0" fontId="30" fillId="0" borderId="74" applyNumberFormat="0" applyFont="0" applyFill="0" applyAlignment="0" applyProtection="0"/>
    <xf numFmtId="0" fontId="30" fillId="84" borderId="82" applyNumberFormat="0" applyProtection="0">
      <alignment horizontal="left" vertical="top" indent="1"/>
    </xf>
    <xf numFmtId="4" fontId="57" fillId="41" borderId="82" applyNumberFormat="0" applyProtection="0">
      <alignment vertical="center"/>
    </xf>
    <xf numFmtId="4" fontId="31" fillId="39" borderId="82" applyNumberFormat="0" applyProtection="0">
      <alignment horizontal="right" vertical="center"/>
    </xf>
    <xf numFmtId="0" fontId="30" fillId="84" borderId="82" applyNumberFormat="0" applyProtection="0">
      <alignment horizontal="left" vertical="center" indent="1"/>
    </xf>
    <xf numFmtId="0" fontId="30" fillId="72" borderId="71" applyNumberFormat="0" applyFont="0" applyAlignment="0" applyProtection="0"/>
    <xf numFmtId="0" fontId="30" fillId="0" borderId="74" applyNumberFormat="0" applyFont="0" applyFill="0" applyAlignment="0" applyProtection="0"/>
    <xf numFmtId="0" fontId="30" fillId="0" borderId="70"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0" borderId="73" applyNumberFormat="0" applyFont="0" applyFill="0" applyAlignment="0" applyProtection="0"/>
    <xf numFmtId="0" fontId="30" fillId="47" borderId="82" applyNumberFormat="0" applyProtection="0">
      <alignment horizontal="left" vertical="top" indent="1"/>
    </xf>
    <xf numFmtId="0" fontId="30" fillId="37" borderId="82" applyNumberFormat="0" applyProtection="0">
      <alignment horizontal="left" vertical="top" indent="1"/>
    </xf>
    <xf numFmtId="0" fontId="30" fillId="36" borderId="79" applyNumberFormat="0">
      <protection locked="0"/>
    </xf>
    <xf numFmtId="0" fontId="30" fillId="0" borderId="74" applyNumberFormat="0" applyFont="0" applyFill="0" applyAlignment="0" applyProtection="0"/>
    <xf numFmtId="0" fontId="30" fillId="0" borderId="78" applyNumberFormat="0" applyFont="0" applyFill="0" applyAlignment="0" applyProtection="0"/>
    <xf numFmtId="0" fontId="30" fillId="37" borderId="82" applyNumberFormat="0" applyProtection="0">
      <alignment horizontal="left" vertical="top" indent="1"/>
    </xf>
    <xf numFmtId="0" fontId="30" fillId="0" borderId="75" applyNumberFormat="0" applyFont="0" applyFill="0" applyAlignment="0" applyProtection="0"/>
    <xf numFmtId="0" fontId="30" fillId="37" borderId="82" applyNumberFormat="0" applyProtection="0">
      <alignment horizontal="left" vertical="center" indent="1"/>
    </xf>
    <xf numFmtId="0" fontId="30" fillId="47" borderId="82" applyNumberFormat="0" applyProtection="0">
      <alignment horizontal="left" vertical="top" indent="1"/>
    </xf>
    <xf numFmtId="0" fontId="30" fillId="84" borderId="82" applyNumberFormat="0" applyProtection="0">
      <alignment horizontal="left" vertical="top" indent="1"/>
    </xf>
    <xf numFmtId="0" fontId="30" fillId="0" borderId="78"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0" borderId="74"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center" indent="1"/>
    </xf>
    <xf numFmtId="0" fontId="30" fillId="0" borderId="77" applyNumberFormat="0" applyFont="0" applyFill="0" applyAlignment="0" applyProtection="0"/>
    <xf numFmtId="0" fontId="30" fillId="0" borderId="70" applyNumberFormat="0" applyFont="0" applyFill="0" applyAlignment="0" applyProtection="0"/>
    <xf numFmtId="0" fontId="30" fillId="72" borderId="71" applyNumberFormat="0" applyFont="0" applyAlignment="0" applyProtection="0"/>
    <xf numFmtId="0" fontId="30" fillId="36" borderId="79" applyNumberFormat="0">
      <protection locked="0"/>
    </xf>
    <xf numFmtId="4" fontId="31" fillId="40" borderId="82" applyNumberFormat="0" applyProtection="0">
      <alignment horizontal="right" vertical="center"/>
    </xf>
    <xf numFmtId="0" fontId="30" fillId="0" borderId="70" applyNumberFormat="0" applyFont="0" applyFill="0" applyAlignment="0" applyProtection="0"/>
    <xf numFmtId="0" fontId="30" fillId="47" borderId="82" applyNumberFormat="0" applyProtection="0">
      <alignment horizontal="left" vertical="center" indent="1"/>
    </xf>
    <xf numFmtId="0" fontId="30" fillId="0" borderId="74" applyNumberFormat="0" applyFont="0" applyFill="0" applyAlignment="0" applyProtection="0"/>
    <xf numFmtId="0" fontId="30" fillId="0" borderId="71" applyNumberFormat="0" applyFont="0" applyFill="0" applyAlignment="0" applyProtection="0"/>
    <xf numFmtId="0" fontId="30" fillId="47" borderId="82" applyNumberFormat="0" applyProtection="0">
      <alignment horizontal="left" vertical="top" indent="1"/>
    </xf>
    <xf numFmtId="0" fontId="30" fillId="0" borderId="72" applyNumberFormat="0" applyFont="0" applyFill="0" applyAlignment="0" applyProtection="0"/>
    <xf numFmtId="0" fontId="30" fillId="72" borderId="71" applyNumberFormat="0" applyFont="0" applyAlignment="0" applyProtection="0"/>
    <xf numFmtId="0" fontId="30" fillId="84" borderId="82" applyNumberFormat="0" applyProtection="0">
      <alignment horizontal="left" vertical="center" indent="1"/>
    </xf>
    <xf numFmtId="0" fontId="30" fillId="0" borderId="72"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0" borderId="74" applyNumberFormat="0" applyFont="0" applyFill="0" applyAlignment="0" applyProtection="0"/>
    <xf numFmtId="0" fontId="30" fillId="0" borderId="70" applyNumberFormat="0" applyFont="0" applyFill="0" applyAlignment="0" applyProtection="0"/>
    <xf numFmtId="0" fontId="30" fillId="84" borderId="82" applyNumberFormat="0" applyProtection="0">
      <alignment horizontal="left" vertical="top" indent="1"/>
    </xf>
    <xf numFmtId="0" fontId="30" fillId="37" borderId="82" applyNumberFormat="0" applyProtection="0">
      <alignment horizontal="left" vertical="top" indent="1"/>
    </xf>
    <xf numFmtId="0" fontId="43" fillId="75" borderId="80" applyNumberFormat="0" applyAlignment="0" applyProtection="0"/>
    <xf numFmtId="0" fontId="30" fillId="0" borderId="74" applyNumberFormat="0" applyFont="0" applyFill="0" applyAlignment="0" applyProtection="0"/>
    <xf numFmtId="0" fontId="30" fillId="72" borderId="71" applyNumberFormat="0" applyFont="0" applyAlignment="0" applyProtection="0"/>
    <xf numFmtId="0" fontId="50" fillId="73" borderId="80" applyNumberFormat="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top" indent="1"/>
    </xf>
    <xf numFmtId="0" fontId="30" fillId="0" borderId="75" applyNumberFormat="0" applyFont="0" applyFill="0" applyAlignment="0" applyProtection="0"/>
    <xf numFmtId="0" fontId="30" fillId="44" borderId="82" applyNumberFormat="0" applyProtection="0">
      <alignment horizontal="left" vertical="top" indent="1"/>
    </xf>
    <xf numFmtId="0" fontId="30" fillId="0" borderId="71" applyNumberFormat="0" applyFont="0" applyFill="0" applyAlignment="0" applyProtection="0"/>
    <xf numFmtId="0" fontId="30" fillId="0" borderId="72" applyNumberFormat="0" applyFont="0" applyFill="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44" borderId="82" applyNumberFormat="0" applyProtection="0">
      <alignment horizontal="left" vertical="center" indent="1"/>
    </xf>
    <xf numFmtId="0" fontId="30" fillId="0" borderId="78" applyNumberFormat="0" applyFont="0" applyFill="0" applyAlignment="0" applyProtection="0"/>
    <xf numFmtId="0" fontId="30" fillId="84" borderId="82" applyNumberFormat="0" applyProtection="0">
      <alignment horizontal="left" vertical="top" indent="1"/>
    </xf>
    <xf numFmtId="0" fontId="30" fillId="36" borderId="79" applyNumberFormat="0">
      <protection locked="0"/>
    </xf>
    <xf numFmtId="0" fontId="30" fillId="0" borderId="73"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47" borderId="82" applyNumberFormat="0" applyProtection="0">
      <alignment horizontal="left" vertical="center" indent="1"/>
    </xf>
    <xf numFmtId="0" fontId="30" fillId="44" borderId="82" applyNumberFormat="0" applyProtection="0">
      <alignment horizontal="left" vertical="center" indent="1"/>
    </xf>
    <xf numFmtId="0" fontId="30" fillId="0" borderId="71"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top" indent="1"/>
    </xf>
    <xf numFmtId="0" fontId="30" fillId="44" borderId="82" applyNumberFormat="0" applyProtection="0">
      <alignment horizontal="left" vertical="center" indent="1"/>
    </xf>
    <xf numFmtId="0" fontId="30" fillId="0" borderId="73" applyNumberFormat="0" applyFont="0" applyFill="0" applyAlignment="0" applyProtection="0"/>
    <xf numFmtId="0" fontId="30" fillId="0" borderId="76" applyNumberFormat="0" applyFont="0" applyFill="0" applyAlignment="0" applyProtection="0"/>
    <xf numFmtId="0" fontId="30" fillId="47" borderId="82" applyNumberFormat="0" applyProtection="0">
      <alignment horizontal="left" vertical="top" indent="1"/>
    </xf>
    <xf numFmtId="0" fontId="30" fillId="0" borderId="76"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0" borderId="74" applyNumberFormat="0" applyFont="0" applyFill="0" applyAlignment="0" applyProtection="0"/>
    <xf numFmtId="0" fontId="30" fillId="47" borderId="82" applyNumberFormat="0" applyProtection="0">
      <alignment horizontal="left" vertical="center" indent="1"/>
    </xf>
    <xf numFmtId="0" fontId="50" fillId="73" borderId="80" applyNumberFormat="0" applyAlignment="0" applyProtection="0"/>
    <xf numFmtId="0" fontId="30" fillId="0" borderId="70" applyNumberFormat="0" applyFont="0" applyFill="0" applyAlignment="0" applyProtection="0"/>
    <xf numFmtId="0" fontId="30" fillId="44" borderId="82" applyNumberFormat="0" applyProtection="0">
      <alignment horizontal="left" vertical="center" indent="1"/>
    </xf>
    <xf numFmtId="0" fontId="30" fillId="72" borderId="71" applyNumberFormat="0" applyFont="0" applyAlignment="0" applyProtection="0"/>
    <xf numFmtId="0" fontId="30" fillId="0" borderId="74" applyNumberFormat="0" applyFont="0" applyFill="0" applyAlignment="0" applyProtection="0"/>
    <xf numFmtId="0" fontId="30" fillId="37" borderId="82" applyNumberFormat="0" applyProtection="0">
      <alignment horizontal="left" vertical="center" indent="1"/>
    </xf>
    <xf numFmtId="0" fontId="30" fillId="44" borderId="82" applyNumberFormat="0" applyProtection="0">
      <alignment horizontal="left" vertical="center" indent="1"/>
    </xf>
    <xf numFmtId="0" fontId="30" fillId="0" borderId="77" applyNumberFormat="0" applyFont="0" applyFill="0" applyAlignment="0" applyProtection="0"/>
    <xf numFmtId="0" fontId="30" fillId="36" borderId="79" applyNumberFormat="0">
      <protection locked="0"/>
    </xf>
    <xf numFmtId="0" fontId="30" fillId="37" borderId="82" applyNumberFormat="0" applyProtection="0">
      <alignment horizontal="left" vertical="top" indent="1"/>
    </xf>
    <xf numFmtId="0" fontId="30" fillId="0" borderId="74"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44" borderId="82" applyNumberFormat="0" applyProtection="0">
      <alignment horizontal="left" vertical="top" indent="1"/>
    </xf>
    <xf numFmtId="0" fontId="30" fillId="84" borderId="82" applyNumberFormat="0" applyProtection="0">
      <alignment horizontal="left" vertical="top" indent="1"/>
    </xf>
    <xf numFmtId="0" fontId="30" fillId="0" borderId="77"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44" borderId="82" applyNumberFormat="0" applyProtection="0">
      <alignment horizontal="left" vertical="center" indent="1"/>
    </xf>
    <xf numFmtId="0" fontId="30" fillId="0" borderId="77"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0" borderId="72" applyNumberFormat="0" applyFont="0" applyFill="0" applyAlignment="0" applyProtection="0"/>
    <xf numFmtId="0" fontId="30" fillId="0" borderId="70" applyNumberFormat="0" applyFont="0" applyFill="0" applyAlignment="0" applyProtection="0"/>
    <xf numFmtId="0" fontId="30" fillId="0" borderId="77" applyNumberFormat="0" applyFont="0" applyFill="0" applyAlignment="0" applyProtection="0"/>
    <xf numFmtId="0" fontId="30" fillId="72" borderId="71" applyNumberFormat="0" applyFont="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top" indent="1"/>
    </xf>
    <xf numFmtId="0" fontId="65" fillId="50" borderId="80" applyNumberFormat="0" applyAlignment="0" applyProtection="0"/>
    <xf numFmtId="0" fontId="30" fillId="0" borderId="71" applyNumberFormat="0" applyFont="0" applyFill="0" applyAlignment="0" applyProtection="0"/>
    <xf numFmtId="0" fontId="30" fillId="47" borderId="82" applyNumberFormat="0" applyProtection="0">
      <alignment horizontal="left" vertical="top" indent="1"/>
    </xf>
    <xf numFmtId="0" fontId="30" fillId="0" borderId="76"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72" borderId="71" applyNumberFormat="0" applyFont="0" applyAlignment="0" applyProtection="0"/>
    <xf numFmtId="0" fontId="30" fillId="36" borderId="79" applyNumberFormat="0">
      <protection locked="0"/>
    </xf>
    <xf numFmtId="0" fontId="30" fillId="37" borderId="82" applyNumberFormat="0" applyProtection="0">
      <alignment horizontal="left" vertical="center" indent="1"/>
    </xf>
    <xf numFmtId="0" fontId="30" fillId="84" borderId="82" applyNumberFormat="0" applyProtection="0">
      <alignment horizontal="left" vertical="center" indent="1"/>
    </xf>
    <xf numFmtId="0" fontId="30" fillId="37" borderId="82" applyNumberFormat="0" applyProtection="0">
      <alignment horizontal="left" vertical="center" indent="1"/>
    </xf>
    <xf numFmtId="0" fontId="30" fillId="0" borderId="71" applyNumberFormat="0" applyFont="0" applyFill="0" applyAlignment="0" applyProtection="0"/>
    <xf numFmtId="0" fontId="30" fillId="36" borderId="79" applyNumberFormat="0">
      <protection locked="0"/>
    </xf>
    <xf numFmtId="0" fontId="30" fillId="36" borderId="79" applyNumberFormat="0">
      <protection locked="0"/>
    </xf>
    <xf numFmtId="0" fontId="30" fillId="0" borderId="77" applyNumberFormat="0" applyFont="0" applyFill="0" applyAlignment="0" applyProtection="0"/>
    <xf numFmtId="0" fontId="30" fillId="84" borderId="82" applyNumberFormat="0" applyProtection="0">
      <alignment horizontal="left" vertical="top" indent="1"/>
    </xf>
    <xf numFmtId="4" fontId="31" fillId="49" borderId="82" applyNumberFormat="0" applyProtection="0">
      <alignment horizontal="right" vertical="center"/>
    </xf>
    <xf numFmtId="0" fontId="30" fillId="84" borderId="82" applyNumberFormat="0" applyProtection="0">
      <alignment horizontal="left" vertical="top" indent="1"/>
    </xf>
    <xf numFmtId="0" fontId="30" fillId="0" borderId="75"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top" indent="1"/>
    </xf>
    <xf numFmtId="4" fontId="57" fillId="84" borderId="82" applyNumberFormat="0" applyProtection="0">
      <alignment horizontal="right" vertical="center"/>
    </xf>
    <xf numFmtId="0" fontId="30" fillId="0" borderId="78"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72" borderId="71" applyNumberFormat="0" applyFont="0" applyAlignment="0" applyProtection="0"/>
    <xf numFmtId="4" fontId="57" fillId="84" borderId="82" applyNumberFormat="0" applyProtection="0">
      <alignment horizontal="right" vertical="center"/>
    </xf>
    <xf numFmtId="0" fontId="30" fillId="37" borderId="82" applyNumberFormat="0" applyProtection="0">
      <alignment horizontal="left" vertical="top" indent="1"/>
    </xf>
    <xf numFmtId="0" fontId="30" fillId="84"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0" borderId="70" applyNumberFormat="0" applyFont="0" applyFill="0" applyAlignment="0" applyProtection="0"/>
    <xf numFmtId="0" fontId="30" fillId="0" borderId="73" applyNumberFormat="0" applyFont="0" applyFill="0" applyAlignment="0" applyProtection="0"/>
    <xf numFmtId="0" fontId="30" fillId="0" borderId="72" applyNumberFormat="0" applyFont="0" applyFill="0" applyAlignment="0" applyProtection="0"/>
    <xf numFmtId="0" fontId="30" fillId="47" borderId="82" applyNumberFormat="0" applyProtection="0">
      <alignment horizontal="left" vertical="top" indent="1"/>
    </xf>
    <xf numFmtId="0" fontId="30" fillId="0" borderId="72" applyNumberFormat="0" applyFont="0" applyFill="0" applyAlignment="0" applyProtection="0"/>
    <xf numFmtId="0" fontId="30" fillId="0" borderId="71" applyNumberFormat="0" applyFont="0" applyFill="0" applyAlignment="0" applyProtection="0"/>
    <xf numFmtId="0" fontId="30" fillId="44" borderId="82" applyNumberFormat="0" applyProtection="0">
      <alignment horizontal="left" vertical="top" indent="1"/>
    </xf>
    <xf numFmtId="0" fontId="30" fillId="0" borderId="72" applyNumberFormat="0" applyFont="0" applyFill="0" applyAlignment="0" applyProtection="0"/>
    <xf numFmtId="0" fontId="30" fillId="0" borderId="76" applyNumberFormat="0" applyFont="0" applyFill="0" applyAlignment="0" applyProtection="0"/>
    <xf numFmtId="0" fontId="30" fillId="72" borderId="71" applyNumberFormat="0" applyFont="0" applyAlignment="0" applyProtection="0"/>
    <xf numFmtId="0" fontId="30" fillId="0" borderId="70" applyNumberFormat="0" applyFont="0" applyFill="0" applyAlignment="0" applyProtection="0"/>
    <xf numFmtId="0" fontId="30" fillId="37" borderId="82" applyNumberFormat="0" applyProtection="0">
      <alignment horizontal="left" vertical="center" indent="1"/>
    </xf>
    <xf numFmtId="0" fontId="30" fillId="0" borderId="77" applyNumberFormat="0" applyFont="0" applyFill="0" applyAlignment="0" applyProtection="0"/>
    <xf numFmtId="0" fontId="43" fillId="75" borderId="80" applyNumberFormat="0" applyAlignment="0" applyProtection="0"/>
    <xf numFmtId="4" fontId="31" fillId="49" borderId="82" applyNumberFormat="0" applyProtection="0">
      <alignment horizontal="right" vertical="center"/>
    </xf>
    <xf numFmtId="0" fontId="30" fillId="0" borderId="75" applyNumberFormat="0" applyFont="0" applyFill="0" applyAlignment="0" applyProtection="0"/>
    <xf numFmtId="0" fontId="30" fillId="47" borderId="82" applyNumberFormat="0" applyProtection="0">
      <alignment horizontal="left" vertical="top" indent="1"/>
    </xf>
    <xf numFmtId="0" fontId="30" fillId="47" borderId="82" applyNumberFormat="0" applyProtection="0">
      <alignment horizontal="left" vertical="center" indent="1"/>
    </xf>
    <xf numFmtId="0" fontId="30" fillId="84" borderId="82" applyNumberFormat="0" applyProtection="0">
      <alignment horizontal="left" vertical="center" indent="1"/>
    </xf>
    <xf numFmtId="0" fontId="30" fillId="0" borderId="74" applyNumberFormat="0" applyFont="0" applyFill="0" applyAlignment="0" applyProtection="0"/>
    <xf numFmtId="0" fontId="50" fillId="73" borderId="80" applyNumberFormat="0" applyAlignment="0" applyProtection="0"/>
    <xf numFmtId="0" fontId="30" fillId="36" borderId="79" applyNumberFormat="0">
      <protection locked="0"/>
    </xf>
    <xf numFmtId="0" fontId="30" fillId="84" borderId="82" applyNumberFormat="0" applyProtection="0">
      <alignment horizontal="left" vertical="top" indent="1"/>
    </xf>
    <xf numFmtId="0" fontId="30" fillId="0" borderId="78"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0" borderId="70"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center" indent="1"/>
    </xf>
    <xf numFmtId="0" fontId="30" fillId="0" borderId="71" applyNumberFormat="0" applyFont="0" applyFill="0" applyAlignment="0" applyProtection="0"/>
    <xf numFmtId="4" fontId="31" fillId="84" borderId="82" applyNumberFormat="0" applyProtection="0">
      <alignment horizontal="right" vertical="center"/>
    </xf>
    <xf numFmtId="0" fontId="30" fillId="0" borderId="78" applyNumberFormat="0" applyFont="0" applyFill="0" applyAlignment="0" applyProtection="0"/>
    <xf numFmtId="0" fontId="53" fillId="75" borderId="81" applyNumberFormat="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41" borderId="71" applyNumberFormat="0" applyFont="0" applyAlignment="0" applyProtection="0"/>
    <xf numFmtId="0" fontId="30" fillId="0" borderId="76" applyNumberFormat="0" applyFont="0" applyFill="0" applyAlignment="0" applyProtection="0"/>
    <xf numFmtId="0" fontId="30" fillId="37" borderId="82" applyNumberFormat="0" applyProtection="0">
      <alignment horizontal="left" vertical="center" indent="1"/>
    </xf>
    <xf numFmtId="0" fontId="30" fillId="0" borderId="77" applyNumberFormat="0" applyFont="0" applyFill="0" applyAlignment="0" applyProtection="0"/>
    <xf numFmtId="0" fontId="30" fillId="47" borderId="82" applyNumberFormat="0" applyProtection="0">
      <alignment horizontal="left" vertical="center" indent="1"/>
    </xf>
    <xf numFmtId="0" fontId="30" fillId="36" borderId="79" applyNumberFormat="0">
      <protection locked="0"/>
    </xf>
    <xf numFmtId="0" fontId="30" fillId="44" borderId="82" applyNumberFormat="0" applyProtection="0">
      <alignment horizontal="left" vertical="top" indent="1"/>
    </xf>
    <xf numFmtId="0" fontId="30" fillId="0" borderId="75" applyNumberFormat="0" applyFont="0" applyFill="0" applyAlignment="0" applyProtection="0"/>
    <xf numFmtId="0" fontId="30" fillId="44" borderId="82" applyNumberFormat="0" applyProtection="0">
      <alignment horizontal="left" vertical="top" indent="1"/>
    </xf>
    <xf numFmtId="0" fontId="30" fillId="0" borderId="73" applyNumberFormat="0" applyFont="0" applyFill="0" applyAlignment="0" applyProtection="0"/>
    <xf numFmtId="0" fontId="30" fillId="0" borderId="70" applyNumberFormat="0" applyFont="0" applyFill="0" applyAlignment="0" applyProtection="0"/>
    <xf numFmtId="0" fontId="30" fillId="37" borderId="82" applyNumberFormat="0" applyProtection="0">
      <alignment horizontal="left" vertical="center" indent="1"/>
    </xf>
    <xf numFmtId="0" fontId="30" fillId="0" borderId="75" applyNumberFormat="0" applyFont="0" applyFill="0" applyAlignment="0" applyProtection="0"/>
    <xf numFmtId="0" fontId="30" fillId="72" borderId="71" applyNumberFormat="0" applyFont="0" applyAlignment="0" applyProtection="0"/>
    <xf numFmtId="0" fontId="30" fillId="36" borderId="79" applyNumberFormat="0">
      <protection locked="0"/>
    </xf>
    <xf numFmtId="0" fontId="30" fillId="0" borderId="77" applyNumberFormat="0" applyFont="0" applyFill="0" applyAlignment="0" applyProtection="0"/>
    <xf numFmtId="0" fontId="30" fillId="44" borderId="82" applyNumberFormat="0" applyProtection="0">
      <alignment horizontal="left" vertical="top" indent="1"/>
    </xf>
    <xf numFmtId="0" fontId="45" fillId="0" borderId="84" applyNumberFormat="0" applyFill="0" applyAlignment="0" applyProtection="0"/>
    <xf numFmtId="0" fontId="30" fillId="0" borderId="78" applyNumberFormat="0" applyFont="0" applyFill="0" applyAlignment="0" applyProtection="0"/>
    <xf numFmtId="0" fontId="30" fillId="84" borderId="82" applyNumberFormat="0" applyProtection="0">
      <alignment horizontal="left" vertical="center" indent="1"/>
    </xf>
    <xf numFmtId="0" fontId="30" fillId="0" borderId="77"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36" borderId="79" applyNumberFormat="0">
      <protection locked="0"/>
    </xf>
    <xf numFmtId="0" fontId="30" fillId="0" borderId="78"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center" indent="1"/>
    </xf>
    <xf numFmtId="0" fontId="30" fillId="44" borderId="82" applyNumberFormat="0" applyProtection="0">
      <alignment horizontal="left" vertical="center" indent="1"/>
    </xf>
    <xf numFmtId="0" fontId="30" fillId="0" borderId="76" applyNumberFormat="0" applyFont="0" applyFill="0" applyAlignment="0" applyProtection="0"/>
    <xf numFmtId="0" fontId="30" fillId="72" borderId="71" applyNumberFormat="0" applyFont="0" applyAlignment="0" applyProtection="0"/>
    <xf numFmtId="0" fontId="30" fillId="0" borderId="77" applyNumberFormat="0" applyFont="0" applyFill="0" applyAlignment="0" applyProtection="0"/>
    <xf numFmtId="0" fontId="31" fillId="41" borderId="82" applyNumberFormat="0" applyProtection="0">
      <alignment horizontal="left" vertical="top" indent="1"/>
    </xf>
    <xf numFmtId="0" fontId="30" fillId="0" borderId="71" applyNumberFormat="0" applyFont="0" applyFill="0" applyAlignment="0" applyProtection="0"/>
    <xf numFmtId="0" fontId="30" fillId="0" borderId="78" applyNumberFormat="0" applyFont="0" applyFill="0" applyAlignment="0" applyProtection="0"/>
    <xf numFmtId="0" fontId="30" fillId="84" borderId="82" applyNumberFormat="0" applyProtection="0">
      <alignment horizontal="left" vertical="center" indent="1"/>
    </xf>
    <xf numFmtId="0" fontId="30" fillId="0" borderId="77" applyNumberFormat="0" applyFont="0" applyFill="0" applyAlignment="0" applyProtection="0"/>
    <xf numFmtId="0" fontId="30" fillId="0" borderId="78" applyNumberFormat="0" applyFont="0" applyFill="0" applyAlignment="0" applyProtection="0"/>
    <xf numFmtId="0" fontId="30" fillId="0" borderId="74" applyNumberFormat="0" applyFont="0" applyFill="0" applyAlignment="0" applyProtection="0"/>
    <xf numFmtId="0" fontId="30" fillId="44" borderId="82" applyNumberFormat="0" applyProtection="0">
      <alignment horizontal="left" vertical="center" indent="1"/>
    </xf>
    <xf numFmtId="0" fontId="30" fillId="0" borderId="73" applyNumberFormat="0" applyFont="0" applyFill="0" applyAlignment="0" applyProtection="0"/>
    <xf numFmtId="0" fontId="30" fillId="0" borderId="75" applyNumberFormat="0" applyFont="0" applyFill="0" applyAlignment="0" applyProtection="0"/>
    <xf numFmtId="0" fontId="30" fillId="0" borderId="70" applyNumberFormat="0" applyFont="0" applyFill="0" applyAlignment="0" applyProtection="0"/>
    <xf numFmtId="0" fontId="30" fillId="0" borderId="78" applyNumberFormat="0" applyFont="0" applyFill="0" applyAlignment="0" applyProtection="0"/>
    <xf numFmtId="0" fontId="43" fillId="75" borderId="80" applyNumberFormat="0" applyAlignment="0" applyProtection="0"/>
    <xf numFmtId="0" fontId="30" fillId="36" borderId="79" applyNumberFormat="0">
      <protection locked="0"/>
    </xf>
    <xf numFmtId="0" fontId="30" fillId="0" borderId="77" applyNumberFormat="0" applyFont="0" applyFill="0" applyAlignment="0" applyProtection="0"/>
    <xf numFmtId="0" fontId="30" fillId="44" borderId="82" applyNumberFormat="0" applyProtection="0">
      <alignment horizontal="left" vertical="top" indent="1"/>
    </xf>
    <xf numFmtId="0" fontId="30" fillId="36" borderId="79" applyNumberFormat="0">
      <protection locked="0"/>
    </xf>
    <xf numFmtId="0" fontId="30" fillId="0" borderId="74"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84" borderId="82" applyNumberFormat="0" applyProtection="0">
      <alignment horizontal="left" vertical="top" indent="1"/>
    </xf>
    <xf numFmtId="4" fontId="31" fillId="41" borderId="82" applyNumberFormat="0" applyProtection="0">
      <alignment horizontal="left" vertical="center" indent="1"/>
    </xf>
    <xf numFmtId="0" fontId="30" fillId="0" borderId="76" applyNumberFormat="0" applyFont="0" applyFill="0" applyAlignment="0" applyProtection="0"/>
    <xf numFmtId="0" fontId="30" fillId="36" borderId="79" applyNumberFormat="0">
      <protection locked="0"/>
    </xf>
    <xf numFmtId="0" fontId="30" fillId="0" borderId="75" applyNumberFormat="0" applyFont="0" applyFill="0" applyAlignment="0" applyProtection="0"/>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0" borderId="76" applyNumberFormat="0" applyFont="0" applyFill="0" applyAlignment="0" applyProtection="0"/>
    <xf numFmtId="0" fontId="30" fillId="37" borderId="82" applyNumberFormat="0" applyProtection="0">
      <alignment horizontal="left" vertical="center" indent="1"/>
    </xf>
    <xf numFmtId="0" fontId="30" fillId="37" borderId="82" applyNumberFormat="0" applyProtection="0">
      <alignment horizontal="left" vertical="top" indent="1"/>
    </xf>
    <xf numFmtId="0" fontId="30" fillId="0" borderId="75" applyNumberFormat="0" applyFont="0" applyFill="0" applyAlignment="0" applyProtection="0"/>
    <xf numFmtId="0" fontId="30" fillId="0" borderId="73" applyNumberFormat="0" applyFont="0" applyFill="0" applyAlignment="0" applyProtection="0"/>
    <xf numFmtId="0" fontId="30" fillId="37" borderId="82" applyNumberFormat="0" applyProtection="0">
      <alignment horizontal="left" vertical="center" indent="1"/>
    </xf>
    <xf numFmtId="0" fontId="30" fillId="0" borderId="70" applyNumberFormat="0" applyFont="0" applyFill="0" applyAlignment="0" applyProtection="0"/>
    <xf numFmtId="0" fontId="30" fillId="36" borderId="79" applyNumberFormat="0">
      <protection locked="0"/>
    </xf>
    <xf numFmtId="0" fontId="30" fillId="37" borderId="82" applyNumberFormat="0" applyProtection="0">
      <alignment horizontal="left" vertical="top" indent="1"/>
    </xf>
    <xf numFmtId="0" fontId="30" fillId="84" borderId="82" applyNumberFormat="0" applyProtection="0">
      <alignment horizontal="left" vertical="top" indent="1"/>
    </xf>
    <xf numFmtId="0" fontId="30" fillId="0" borderId="77" applyNumberFormat="0" applyFont="0" applyFill="0" applyAlignment="0" applyProtection="0"/>
    <xf numFmtId="0" fontId="30" fillId="0" borderId="74"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0" borderId="75" applyNumberFormat="0" applyFont="0" applyFill="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84" borderId="82" applyNumberFormat="0" applyProtection="0">
      <alignment horizontal="left" vertical="top" indent="1"/>
    </xf>
    <xf numFmtId="0" fontId="30" fillId="72" borderId="71" applyNumberFormat="0" applyFont="0" applyAlignment="0" applyProtection="0"/>
    <xf numFmtId="0" fontId="30" fillId="44" borderId="82" applyNumberFormat="0" applyProtection="0">
      <alignment horizontal="left" vertical="top" indent="1"/>
    </xf>
    <xf numFmtId="4" fontId="31" fillId="41" borderId="82" applyNumberFormat="0" applyProtection="0">
      <alignment vertical="center"/>
    </xf>
    <xf numFmtId="0" fontId="30" fillId="47" borderId="82" applyNumberFormat="0" applyProtection="0">
      <alignment horizontal="left" vertical="center" indent="1"/>
    </xf>
    <xf numFmtId="0" fontId="30" fillId="0" borderId="76" applyNumberFormat="0" applyFont="0" applyFill="0" applyAlignment="0" applyProtection="0"/>
    <xf numFmtId="0" fontId="30" fillId="37" borderId="82" applyNumberFormat="0" applyProtection="0">
      <alignment horizontal="left" vertical="center" indent="1"/>
    </xf>
    <xf numFmtId="0" fontId="30" fillId="84" borderId="82" applyNumberFormat="0" applyProtection="0">
      <alignment horizontal="left" vertical="center" indent="1"/>
    </xf>
    <xf numFmtId="0" fontId="30" fillId="44" borderId="82" applyNumberFormat="0" applyProtection="0">
      <alignment horizontal="left" vertical="top" indent="1"/>
    </xf>
    <xf numFmtId="0" fontId="30" fillId="0" borderId="77" applyNumberFormat="0" applyFont="0" applyFill="0" applyAlignment="0" applyProtection="0"/>
    <xf numFmtId="0" fontId="30" fillId="0" borderId="70"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0" borderId="71"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41" borderId="71" applyNumberFormat="0" applyFont="0" applyAlignment="0" applyProtection="0"/>
    <xf numFmtId="0" fontId="53" fillId="75" borderId="81" applyNumberFormat="0" applyAlignment="0" applyProtection="0"/>
    <xf numFmtId="0" fontId="30" fillId="0" borderId="77" applyNumberFormat="0" applyFont="0" applyFill="0" applyAlignment="0" applyProtection="0"/>
    <xf numFmtId="4" fontId="31" fillId="65" borderId="82" applyNumberFormat="0" applyProtection="0">
      <alignment horizontal="right" vertical="center"/>
    </xf>
    <xf numFmtId="0" fontId="30" fillId="36" borderId="79" applyNumberFormat="0">
      <protection locked="0"/>
    </xf>
    <xf numFmtId="0" fontId="30" fillId="36" borderId="79" applyNumberFormat="0">
      <protection locked="0"/>
    </xf>
    <xf numFmtId="0" fontId="30" fillId="84" borderId="82" applyNumberFormat="0" applyProtection="0">
      <alignment horizontal="left" vertical="center" indent="1"/>
    </xf>
    <xf numFmtId="0" fontId="30" fillId="44" borderId="82" applyNumberFormat="0" applyProtection="0">
      <alignment horizontal="left" vertical="top" indent="1"/>
    </xf>
    <xf numFmtId="0" fontId="30" fillId="84" borderId="82" applyNumberFormat="0" applyProtection="0">
      <alignment horizontal="left" vertical="center" indent="1"/>
    </xf>
    <xf numFmtId="0" fontId="30" fillId="0" borderId="77" applyNumberFormat="0" applyFont="0" applyFill="0" applyAlignment="0" applyProtection="0"/>
    <xf numFmtId="0" fontId="30" fillId="0" borderId="77"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84" borderId="82" applyNumberFormat="0" applyProtection="0">
      <alignment horizontal="left" vertical="top" indent="1"/>
    </xf>
    <xf numFmtId="0" fontId="30" fillId="0" borderId="77" applyNumberFormat="0" applyFont="0" applyFill="0" applyAlignment="0" applyProtection="0"/>
    <xf numFmtId="0" fontId="30" fillId="0" borderId="76" applyNumberFormat="0" applyFont="0" applyFill="0" applyAlignment="0" applyProtection="0"/>
    <xf numFmtId="0" fontId="30" fillId="44" borderId="82" applyNumberFormat="0" applyProtection="0">
      <alignment horizontal="left" vertical="center" indent="1"/>
    </xf>
    <xf numFmtId="0" fontId="30" fillId="0" borderId="72" applyNumberFormat="0" applyFont="0" applyFill="0" applyAlignment="0" applyProtection="0"/>
    <xf numFmtId="0" fontId="30" fillId="47" borderId="82" applyNumberFormat="0" applyProtection="0">
      <alignment horizontal="left" vertical="top" indent="1"/>
    </xf>
    <xf numFmtId="0" fontId="30" fillId="0" borderId="76" applyNumberFormat="0" applyFont="0" applyFill="0" applyAlignment="0" applyProtection="0"/>
    <xf numFmtId="0" fontId="65" fillId="50" borderId="80" applyNumberFormat="0" applyAlignment="0" applyProtection="0"/>
    <xf numFmtId="0" fontId="30" fillId="0" borderId="78" applyNumberFormat="0" applyFont="0" applyFill="0" applyAlignment="0" applyProtection="0"/>
    <xf numFmtId="0" fontId="30" fillId="44" borderId="82" applyNumberFormat="0" applyProtection="0">
      <alignment horizontal="left" vertical="top" indent="1"/>
    </xf>
    <xf numFmtId="0" fontId="30" fillId="0" borderId="74" applyNumberFormat="0" applyFont="0" applyFill="0" applyAlignment="0" applyProtection="0"/>
    <xf numFmtId="0" fontId="30" fillId="0" borderId="71" applyNumberFormat="0" applyFont="0" applyFill="0" applyAlignment="0" applyProtection="0"/>
    <xf numFmtId="4" fontId="31" fillId="49" borderId="82" applyNumberFormat="0" applyProtection="0">
      <alignment horizontal="right" vertical="center"/>
    </xf>
    <xf numFmtId="0" fontId="30" fillId="0" borderId="73" applyNumberFormat="0" applyFont="0" applyFill="0" applyAlignment="0" applyProtection="0"/>
    <xf numFmtId="0" fontId="30" fillId="37" borderId="82" applyNumberFormat="0" applyProtection="0">
      <alignment horizontal="left" vertical="center" indent="1"/>
    </xf>
    <xf numFmtId="0" fontId="30" fillId="0" borderId="71" applyNumberFormat="0" applyFont="0" applyFill="0" applyAlignment="0" applyProtection="0"/>
    <xf numFmtId="0" fontId="30" fillId="0" borderId="75" applyNumberFormat="0" applyFont="0" applyFill="0" applyAlignment="0" applyProtection="0"/>
    <xf numFmtId="0" fontId="30" fillId="37" borderId="82" applyNumberFormat="0" applyProtection="0">
      <alignment horizontal="left" vertical="top" indent="1"/>
    </xf>
    <xf numFmtId="0" fontId="30" fillId="0" borderId="73" applyNumberFormat="0" applyFont="0" applyFill="0" applyAlignment="0" applyProtection="0"/>
    <xf numFmtId="0" fontId="30" fillId="0" borderId="70" applyNumberFormat="0" applyFont="0" applyFill="0" applyAlignment="0" applyProtection="0"/>
    <xf numFmtId="0" fontId="30" fillId="0" borderId="76" applyNumberFormat="0" applyFont="0" applyFill="0" applyAlignment="0" applyProtection="0"/>
    <xf numFmtId="0" fontId="30" fillId="47" borderId="82" applyNumberFormat="0" applyProtection="0">
      <alignment horizontal="left" vertical="top" indent="1"/>
    </xf>
    <xf numFmtId="0" fontId="30" fillId="0" borderId="77" applyNumberFormat="0" applyFont="0" applyFill="0" applyAlignment="0" applyProtection="0"/>
    <xf numFmtId="0" fontId="30" fillId="0" borderId="70" applyNumberFormat="0" applyFont="0" applyFill="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0" borderId="71" applyNumberFormat="0" applyFont="0" applyFill="0" applyAlignment="0" applyProtection="0"/>
    <xf numFmtId="0" fontId="70" fillId="46" borderId="80" applyNumberFormat="0" applyAlignment="0" applyProtection="0"/>
    <xf numFmtId="0" fontId="50" fillId="73" borderId="80" applyNumberFormat="0" applyAlignment="0" applyProtection="0"/>
    <xf numFmtId="0" fontId="30" fillId="0" borderId="71" applyNumberFormat="0" applyFont="0" applyFill="0" applyAlignment="0" applyProtection="0"/>
    <xf numFmtId="0" fontId="30" fillId="84" borderId="82" applyNumberFormat="0" applyProtection="0">
      <alignment horizontal="left" vertical="top" indent="1"/>
    </xf>
    <xf numFmtId="0" fontId="30" fillId="0" borderId="72" applyNumberFormat="0" applyFont="0" applyFill="0" applyAlignment="0" applyProtection="0"/>
    <xf numFmtId="0" fontId="30" fillId="37" borderId="82" applyNumberFormat="0" applyProtection="0">
      <alignment horizontal="left" vertical="top" indent="1"/>
    </xf>
    <xf numFmtId="0" fontId="30" fillId="47" borderId="82" applyNumberFormat="0" applyProtection="0">
      <alignment horizontal="left" vertical="center" indent="1"/>
    </xf>
    <xf numFmtId="0" fontId="30" fillId="36" borderId="79" applyNumberFormat="0">
      <protection locked="0"/>
    </xf>
    <xf numFmtId="0" fontId="30" fillId="84" borderId="82" applyNumberFormat="0" applyProtection="0">
      <alignment horizontal="left" vertical="top" indent="1"/>
    </xf>
    <xf numFmtId="0" fontId="30" fillId="0" borderId="78"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84" borderId="82" applyNumberFormat="0" applyProtection="0">
      <alignment horizontal="left" vertical="center" indent="1"/>
    </xf>
    <xf numFmtId="0" fontId="30" fillId="0" borderId="78"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37" borderId="82" applyNumberFormat="0" applyProtection="0">
      <alignment horizontal="left" vertical="top" indent="1"/>
    </xf>
    <xf numFmtId="0" fontId="30" fillId="72" borderId="71" applyNumberFormat="0" applyFont="0" applyAlignment="0" applyProtection="0"/>
    <xf numFmtId="0" fontId="30" fillId="36" borderId="79" applyNumberFormat="0">
      <protection locked="0"/>
    </xf>
    <xf numFmtId="0" fontId="30" fillId="0" borderId="77"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84" borderId="82" applyNumberFormat="0" applyProtection="0">
      <alignment horizontal="left" vertical="top" indent="1"/>
    </xf>
    <xf numFmtId="0" fontId="30" fillId="84" borderId="82" applyNumberFormat="0" applyProtection="0">
      <alignment horizontal="left" vertical="center" indent="1"/>
    </xf>
    <xf numFmtId="0" fontId="30" fillId="0" borderId="77" applyNumberFormat="0" applyFont="0" applyFill="0" applyAlignment="0" applyProtection="0"/>
    <xf numFmtId="0" fontId="30" fillId="0" borderId="76" applyNumberFormat="0" applyFont="0" applyFill="0" applyAlignment="0" applyProtection="0"/>
    <xf numFmtId="0" fontId="30" fillId="47" borderId="82" applyNumberFormat="0" applyProtection="0">
      <alignment horizontal="left" vertical="center" indent="1"/>
    </xf>
    <xf numFmtId="0" fontId="30" fillId="36" borderId="79" applyNumberFormat="0">
      <protection locked="0"/>
    </xf>
    <xf numFmtId="0" fontId="30" fillId="36" borderId="79" applyNumberFormat="0">
      <protection locked="0"/>
    </xf>
    <xf numFmtId="0" fontId="30" fillId="44" borderId="82" applyNumberFormat="0" applyProtection="0">
      <alignment horizontal="left" vertical="center" indent="1"/>
    </xf>
    <xf numFmtId="0" fontId="30" fillId="0" borderId="70"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0" borderId="75" applyNumberFormat="0" applyFont="0" applyFill="0" applyAlignment="0" applyProtection="0"/>
    <xf numFmtId="0" fontId="30" fillId="0" borderId="74" applyNumberFormat="0" applyFont="0" applyFill="0" applyAlignment="0" applyProtection="0"/>
    <xf numFmtId="0" fontId="30" fillId="44" borderId="82" applyNumberFormat="0" applyProtection="0">
      <alignment horizontal="left" vertical="center" indent="1"/>
    </xf>
    <xf numFmtId="0" fontId="30" fillId="0" borderId="78" applyNumberFormat="0" applyFont="0" applyFill="0" applyAlignment="0" applyProtection="0"/>
    <xf numFmtId="0" fontId="30" fillId="0" borderId="70" applyNumberFormat="0" applyFont="0" applyFill="0" applyAlignment="0" applyProtection="0"/>
    <xf numFmtId="0" fontId="30" fillId="0" borderId="72" applyNumberFormat="0" applyFont="0" applyFill="0" applyAlignment="0" applyProtection="0"/>
    <xf numFmtId="0" fontId="30" fillId="44" borderId="82" applyNumberFormat="0" applyProtection="0">
      <alignment horizontal="left" vertical="top" indent="1"/>
    </xf>
    <xf numFmtId="0" fontId="30" fillId="72" borderId="71" applyNumberFormat="0" applyFont="0" applyAlignment="0" applyProtection="0"/>
    <xf numFmtId="0" fontId="30" fillId="37" borderId="82" applyNumberFormat="0" applyProtection="0">
      <alignment horizontal="left" vertical="top" indent="1"/>
    </xf>
    <xf numFmtId="0" fontId="30" fillId="0" borderId="78"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top" indent="1"/>
    </xf>
    <xf numFmtId="0" fontId="30" fillId="84" borderId="82" applyNumberFormat="0" applyProtection="0">
      <alignment horizontal="left" vertical="top" indent="1"/>
    </xf>
    <xf numFmtId="0" fontId="30" fillId="36" borderId="79" applyNumberFormat="0">
      <protection locked="0"/>
    </xf>
    <xf numFmtId="0" fontId="30" fillId="0" borderId="76" applyNumberFormat="0" applyFont="0" applyFill="0" applyAlignment="0" applyProtection="0"/>
    <xf numFmtId="0" fontId="30" fillId="36" borderId="79" applyNumberFormat="0">
      <protection locked="0"/>
    </xf>
    <xf numFmtId="0" fontId="30" fillId="0" borderId="74" applyNumberFormat="0" applyFont="0" applyFill="0" applyAlignment="0" applyProtection="0"/>
    <xf numFmtId="4" fontId="31" fillId="65" borderId="82" applyNumberFormat="0" applyProtection="0">
      <alignment horizontal="right" vertical="center"/>
    </xf>
    <xf numFmtId="0" fontId="30" fillId="0" borderId="74"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0" borderId="74" applyNumberFormat="0" applyFont="0" applyFill="0" applyAlignment="0" applyProtection="0"/>
    <xf numFmtId="4" fontId="54" fillId="82" borderId="82" applyNumberFormat="0" applyProtection="0">
      <alignment horizontal="left" vertical="center" indent="1"/>
    </xf>
    <xf numFmtId="0" fontId="30" fillId="0" borderId="76" applyNumberFormat="0" applyFont="0" applyFill="0" applyAlignment="0" applyProtection="0"/>
    <xf numFmtId="0" fontId="30" fillId="84" borderId="82" applyNumberFormat="0" applyProtection="0">
      <alignment horizontal="left" vertical="center" indent="1"/>
    </xf>
    <xf numFmtId="0" fontId="30" fillId="0" borderId="73" applyNumberFormat="0" applyFont="0" applyFill="0" applyAlignment="0" applyProtection="0"/>
    <xf numFmtId="0" fontId="50" fillId="73" borderId="80" applyNumberFormat="0" applyAlignment="0" applyProtection="0"/>
    <xf numFmtId="0" fontId="45" fillId="0" borderId="83" applyNumberFormat="0" applyFill="0" applyAlignment="0" applyProtection="0"/>
    <xf numFmtId="0" fontId="30" fillId="0" borderId="78" applyNumberFormat="0" applyFont="0" applyFill="0" applyAlignment="0" applyProtection="0"/>
    <xf numFmtId="0" fontId="30" fillId="84" borderId="82" applyNumberFormat="0" applyProtection="0">
      <alignment horizontal="left" vertical="top" indent="1"/>
    </xf>
    <xf numFmtId="0" fontId="30" fillId="0" borderId="74" applyNumberFormat="0" applyFont="0" applyFill="0" applyAlignment="0" applyProtection="0"/>
    <xf numFmtId="0" fontId="30" fillId="72" borderId="71" applyNumberFormat="0" applyFont="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47" borderId="82" applyNumberFormat="0" applyProtection="0">
      <alignment horizontal="left" vertical="center" indent="1"/>
    </xf>
    <xf numFmtId="0" fontId="30" fillId="0" borderId="75" applyNumberFormat="0" applyFont="0" applyFill="0" applyAlignment="0" applyProtection="0"/>
    <xf numFmtId="0" fontId="70" fillId="46" borderId="80" applyNumberFormat="0" applyAlignment="0" applyProtection="0"/>
    <xf numFmtId="0" fontId="30" fillId="0" borderId="76" applyNumberFormat="0" applyFont="0" applyFill="0" applyAlignment="0" applyProtection="0"/>
    <xf numFmtId="0" fontId="30" fillId="72" borderId="71" applyNumberFormat="0" applyFont="0" applyAlignment="0" applyProtection="0"/>
    <xf numFmtId="0" fontId="30" fillId="44" borderId="82" applyNumberFormat="0" applyProtection="0">
      <alignment horizontal="left" vertical="top" indent="1"/>
    </xf>
    <xf numFmtId="0" fontId="30" fillId="0" borderId="74" applyNumberFormat="0" applyFont="0" applyFill="0" applyAlignment="0" applyProtection="0"/>
    <xf numFmtId="0" fontId="30" fillId="44" borderId="82" applyNumberFormat="0" applyProtection="0">
      <alignment horizontal="left" vertical="center" indent="1"/>
    </xf>
    <xf numFmtId="0" fontId="30" fillId="0" borderId="70" applyNumberFormat="0" applyFont="0" applyFill="0" applyAlignment="0" applyProtection="0"/>
    <xf numFmtId="4" fontId="31" fillId="40" borderId="82" applyNumberFormat="0" applyProtection="0">
      <alignment horizontal="right" vertical="center"/>
    </xf>
    <xf numFmtId="0" fontId="30" fillId="37" borderId="82" applyNumberFormat="0" applyProtection="0">
      <alignment horizontal="left" vertical="top" indent="1"/>
    </xf>
    <xf numFmtId="0" fontId="30" fillId="0" borderId="72" applyNumberFormat="0" applyFont="0" applyFill="0" applyAlignment="0" applyProtection="0"/>
    <xf numFmtId="0" fontId="30" fillId="37" borderId="82" applyNumberFormat="0" applyProtection="0">
      <alignment horizontal="left" vertical="top" indent="1"/>
    </xf>
    <xf numFmtId="0" fontId="30" fillId="0" borderId="78" applyNumberFormat="0" applyFont="0" applyFill="0" applyAlignment="0" applyProtection="0"/>
    <xf numFmtId="0" fontId="30" fillId="0" borderId="70" applyNumberFormat="0" applyFont="0" applyFill="0" applyAlignment="0" applyProtection="0"/>
    <xf numFmtId="0" fontId="50" fillId="73" borderId="80" applyNumberFormat="0" applyAlignment="0" applyProtection="0"/>
    <xf numFmtId="0" fontId="30" fillId="44" borderId="82" applyNumberFormat="0" applyProtection="0">
      <alignment horizontal="left" vertical="center" indent="1"/>
    </xf>
    <xf numFmtId="0" fontId="50" fillId="73" borderId="80" applyNumberFormat="0" applyAlignment="0" applyProtection="0"/>
    <xf numFmtId="0" fontId="30" fillId="0" borderId="76" applyNumberFormat="0" applyFont="0" applyFill="0" applyAlignment="0" applyProtection="0"/>
    <xf numFmtId="0" fontId="30" fillId="36" borderId="79" applyNumberFormat="0">
      <protection locked="0"/>
    </xf>
    <xf numFmtId="0" fontId="30" fillId="37" borderId="82" applyNumberFormat="0" applyProtection="0">
      <alignment horizontal="left" vertical="top" indent="1"/>
    </xf>
    <xf numFmtId="0" fontId="30" fillId="36" borderId="79" applyNumberFormat="0">
      <protection locked="0"/>
    </xf>
    <xf numFmtId="0" fontId="30" fillId="0" borderId="77" applyNumberFormat="0" applyFont="0" applyFill="0" applyAlignment="0" applyProtection="0"/>
    <xf numFmtId="0" fontId="30" fillId="36" borderId="79" applyNumberFormat="0">
      <protection locked="0"/>
    </xf>
    <xf numFmtId="0" fontId="30" fillId="47" borderId="82" applyNumberFormat="0" applyProtection="0">
      <alignment horizontal="left" vertical="top" indent="1"/>
    </xf>
    <xf numFmtId="0" fontId="30" fillId="84" borderId="82" applyNumberFormat="0" applyProtection="0">
      <alignment horizontal="left" vertical="center" indent="1"/>
    </xf>
    <xf numFmtId="0" fontId="30" fillId="0" borderId="74" applyNumberFormat="0" applyFont="0" applyFill="0" applyAlignment="0" applyProtection="0"/>
    <xf numFmtId="0" fontId="30" fillId="36" borderId="79" applyNumberFormat="0">
      <protection locked="0"/>
    </xf>
    <xf numFmtId="0" fontId="30" fillId="44" borderId="82" applyNumberFormat="0" applyProtection="0">
      <alignment horizontal="left" vertical="top" indent="1"/>
    </xf>
    <xf numFmtId="0" fontId="30" fillId="0" borderId="71" applyNumberFormat="0" applyFont="0" applyFill="0" applyAlignment="0" applyProtection="0"/>
    <xf numFmtId="0" fontId="30" fillId="0" borderId="73" applyNumberFormat="0" applyFont="0" applyFill="0" applyAlignment="0" applyProtection="0"/>
    <xf numFmtId="0" fontId="30" fillId="72" borderId="71" applyNumberFormat="0" applyFont="0" applyAlignment="0" applyProtection="0"/>
    <xf numFmtId="0" fontId="30" fillId="72" borderId="71" applyNumberFormat="0" applyFont="0" applyAlignment="0" applyProtection="0"/>
    <xf numFmtId="0" fontId="30" fillId="0" borderId="74" applyNumberFormat="0" applyFont="0" applyFill="0" applyAlignment="0" applyProtection="0"/>
    <xf numFmtId="0" fontId="30" fillId="37" borderId="82" applyNumberFormat="0" applyProtection="0">
      <alignment horizontal="left" vertical="top" indent="1"/>
    </xf>
    <xf numFmtId="0" fontId="30" fillId="0" borderId="71" applyNumberFormat="0" applyFont="0" applyFill="0" applyAlignment="0" applyProtection="0"/>
    <xf numFmtId="0" fontId="30" fillId="37" borderId="82" applyNumberFormat="0" applyProtection="0">
      <alignment horizontal="left" vertical="center" indent="1"/>
    </xf>
    <xf numFmtId="0" fontId="30" fillId="0" borderId="71"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36" borderId="79" applyNumberFormat="0">
      <protection locked="0"/>
    </xf>
    <xf numFmtId="0" fontId="30" fillId="0" borderId="74" applyNumberFormat="0" applyFont="0" applyFill="0" applyAlignment="0" applyProtection="0"/>
    <xf numFmtId="0" fontId="30" fillId="37" borderId="82" applyNumberFormat="0" applyProtection="0">
      <alignment horizontal="left" vertical="top" indent="1"/>
    </xf>
    <xf numFmtId="0" fontId="30" fillId="47" borderId="82" applyNumberFormat="0" applyProtection="0">
      <alignment horizontal="left" vertical="top" indent="1"/>
    </xf>
    <xf numFmtId="0" fontId="30" fillId="0" borderId="76" applyNumberFormat="0" applyFont="0" applyFill="0" applyAlignment="0" applyProtection="0"/>
    <xf numFmtId="0" fontId="30" fillId="84" borderId="82" applyNumberFormat="0" applyProtection="0">
      <alignment horizontal="left" vertical="center" indent="1"/>
    </xf>
    <xf numFmtId="0" fontId="30" fillId="47" borderId="82" applyNumberFormat="0" applyProtection="0">
      <alignment horizontal="left" vertical="center" indent="1"/>
    </xf>
    <xf numFmtId="0" fontId="30" fillId="44" borderId="82" applyNumberFormat="0" applyProtection="0">
      <alignment horizontal="left" vertical="center" indent="1"/>
    </xf>
    <xf numFmtId="0" fontId="30" fillId="0" borderId="75" applyNumberFormat="0" applyFont="0" applyFill="0" applyAlignment="0" applyProtection="0"/>
    <xf numFmtId="0" fontId="30" fillId="0" borderId="71" applyNumberFormat="0" applyFont="0" applyFill="0" applyAlignment="0" applyProtection="0"/>
    <xf numFmtId="0" fontId="45" fillId="0" borderId="83" applyNumberFormat="0" applyFill="0" applyAlignment="0" applyProtection="0"/>
    <xf numFmtId="0" fontId="30" fillId="0" borderId="77" applyNumberFormat="0" applyFont="0" applyFill="0" applyAlignment="0" applyProtection="0"/>
    <xf numFmtId="0" fontId="30" fillId="84" borderId="82" applyNumberFormat="0" applyProtection="0">
      <alignment horizontal="left" vertical="center" indent="1"/>
    </xf>
    <xf numFmtId="0" fontId="30" fillId="0" borderId="76" applyNumberFormat="0" applyFont="0" applyFill="0" applyAlignment="0" applyProtection="0"/>
    <xf numFmtId="0" fontId="43" fillId="75" borderId="80" applyNumberFormat="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center" indent="1"/>
    </xf>
    <xf numFmtId="4" fontId="31" fillId="48" borderId="82" applyNumberFormat="0" applyProtection="0">
      <alignment horizontal="right" vertical="center"/>
    </xf>
    <xf numFmtId="4" fontId="55" fillId="82" borderId="82" applyNumberFormat="0" applyProtection="0">
      <alignment vertical="center"/>
    </xf>
    <xf numFmtId="0" fontId="30" fillId="44" borderId="82" applyNumberFormat="0" applyProtection="0">
      <alignment horizontal="left" vertical="top" indent="1"/>
    </xf>
    <xf numFmtId="0" fontId="30" fillId="47" borderId="82" applyNumberFormat="0" applyProtection="0">
      <alignment horizontal="left" vertical="top" indent="1"/>
    </xf>
    <xf numFmtId="0" fontId="30" fillId="0" borderId="78" applyNumberFormat="0" applyFont="0" applyFill="0" applyAlignment="0" applyProtection="0"/>
    <xf numFmtId="0" fontId="30" fillId="0" borderId="70" applyNumberFormat="0" applyFont="0" applyFill="0" applyAlignment="0" applyProtection="0"/>
    <xf numFmtId="0" fontId="30" fillId="0" borderId="75" applyNumberFormat="0" applyFont="0" applyFill="0" applyAlignment="0" applyProtection="0"/>
    <xf numFmtId="0" fontId="30" fillId="0" borderId="73" applyNumberFormat="0" applyFont="0" applyFill="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0" borderId="72" applyNumberFormat="0" applyFont="0" applyFill="0" applyAlignment="0" applyProtection="0"/>
    <xf numFmtId="0" fontId="30" fillId="0" borderId="74" applyNumberFormat="0" applyFont="0" applyFill="0" applyAlignment="0" applyProtection="0"/>
    <xf numFmtId="0" fontId="30" fillId="44" borderId="82" applyNumberFormat="0" applyProtection="0">
      <alignment horizontal="left" vertical="top" indent="1"/>
    </xf>
    <xf numFmtId="0" fontId="30" fillId="37" borderId="82" applyNumberFormat="0" applyProtection="0">
      <alignment horizontal="left" vertical="center" indent="1"/>
    </xf>
    <xf numFmtId="0" fontId="50" fillId="73" borderId="80" applyNumberFormat="0" applyAlignment="0" applyProtection="0"/>
    <xf numFmtId="0" fontId="30" fillId="0" borderId="75" applyNumberFormat="0" applyFont="0" applyFill="0" applyAlignment="0" applyProtection="0"/>
    <xf numFmtId="0" fontId="30" fillId="0" borderId="72" applyNumberFormat="0" applyFont="0" applyFill="0" applyAlignment="0" applyProtection="0"/>
    <xf numFmtId="0" fontId="30" fillId="84" borderId="82" applyNumberFormat="0" applyProtection="0">
      <alignment horizontal="left" vertical="top" indent="1"/>
    </xf>
    <xf numFmtId="0" fontId="30" fillId="44" borderId="82" applyNumberFormat="0" applyProtection="0">
      <alignment horizontal="left" vertical="center" indent="1"/>
    </xf>
    <xf numFmtId="0" fontId="30" fillId="37" borderId="82" applyNumberFormat="0" applyProtection="0">
      <alignment horizontal="left" vertical="center" indent="1"/>
    </xf>
    <xf numFmtId="0" fontId="30" fillId="0" borderId="76" applyNumberFormat="0" applyFont="0" applyFill="0" applyAlignment="0" applyProtection="0"/>
    <xf numFmtId="0" fontId="30" fillId="44" borderId="82" applyNumberFormat="0" applyProtection="0">
      <alignment horizontal="left" vertical="center" indent="1"/>
    </xf>
    <xf numFmtId="0" fontId="30" fillId="84" borderId="82" applyNumberFormat="0" applyProtection="0">
      <alignment horizontal="left" vertical="top" indent="1"/>
    </xf>
    <xf numFmtId="0" fontId="30" fillId="0" borderId="71" applyNumberFormat="0" applyFont="0" applyFill="0" applyAlignment="0" applyProtection="0"/>
    <xf numFmtId="0" fontId="45" fillId="0" borderId="83" applyNumberFormat="0" applyFill="0" applyAlignment="0" applyProtection="0"/>
    <xf numFmtId="0" fontId="30" fillId="0" borderId="75"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0" borderId="74" applyNumberFormat="0" applyFont="0" applyFill="0" applyAlignment="0" applyProtection="0"/>
    <xf numFmtId="0" fontId="30" fillId="44" borderId="82" applyNumberFormat="0" applyProtection="0">
      <alignment horizontal="left" vertical="center" indent="1"/>
    </xf>
    <xf numFmtId="0" fontId="30" fillId="0" borderId="72" applyNumberFormat="0" applyFont="0" applyFill="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84" borderId="82" applyNumberFormat="0" applyProtection="0">
      <alignment horizontal="left" vertical="center" indent="1"/>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0" borderId="75"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0"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top" indent="1"/>
    </xf>
    <xf numFmtId="0" fontId="45" fillId="0" borderId="83" applyNumberFormat="0" applyFill="0" applyAlignment="0" applyProtection="0"/>
    <xf numFmtId="0" fontId="30" fillId="37" borderId="82" applyNumberFormat="0" applyProtection="0">
      <alignment horizontal="left" vertical="center" indent="1"/>
    </xf>
    <xf numFmtId="0" fontId="30" fillId="0" borderId="70"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44" borderId="82" applyNumberFormat="0" applyProtection="0">
      <alignment horizontal="left" vertical="top" indent="1"/>
    </xf>
    <xf numFmtId="0" fontId="30" fillId="0" borderId="73" applyNumberFormat="0" applyFont="0" applyFill="0" applyAlignment="0" applyProtection="0"/>
    <xf numFmtId="0" fontId="30" fillId="0" borderId="74" applyNumberFormat="0" applyFont="0" applyFill="0" applyAlignment="0" applyProtection="0"/>
    <xf numFmtId="0" fontId="65" fillId="50" borderId="80" applyNumberFormat="0" applyAlignment="0" applyProtection="0"/>
    <xf numFmtId="0" fontId="30" fillId="0" borderId="77" applyNumberFormat="0" applyFont="0" applyFill="0" applyAlignment="0" applyProtection="0"/>
    <xf numFmtId="0" fontId="30" fillId="44" borderId="82" applyNumberFormat="0" applyProtection="0">
      <alignment horizontal="left" vertical="center" indent="1"/>
    </xf>
    <xf numFmtId="0" fontId="30" fillId="72" borderId="71" applyNumberFormat="0" applyFont="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top" indent="1"/>
    </xf>
    <xf numFmtId="0" fontId="30" fillId="72" borderId="71" applyNumberFormat="0" applyFont="0" applyAlignment="0" applyProtection="0"/>
    <xf numFmtId="4" fontId="54" fillId="82" borderId="82" applyNumberFormat="0" applyProtection="0">
      <alignment vertical="center"/>
    </xf>
    <xf numFmtId="0" fontId="30" fillId="0" borderId="77" applyNumberFormat="0" applyFont="0" applyFill="0" applyAlignment="0" applyProtection="0"/>
    <xf numFmtId="0" fontId="50" fillId="73" borderId="80" applyNumberFormat="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44" borderId="82" applyNumberFormat="0" applyProtection="0">
      <alignment horizontal="left" vertical="center" indent="1"/>
    </xf>
    <xf numFmtId="0" fontId="30" fillId="0" borderId="74" applyNumberFormat="0" applyFont="0" applyFill="0" applyAlignment="0" applyProtection="0"/>
    <xf numFmtId="0" fontId="30" fillId="37" borderId="82" applyNumberFormat="0" applyProtection="0">
      <alignment horizontal="left" vertical="top" indent="1"/>
    </xf>
    <xf numFmtId="0" fontId="30" fillId="36" borderId="79" applyNumberFormat="0">
      <protection locked="0"/>
    </xf>
    <xf numFmtId="0" fontId="30" fillId="72" borderId="71" applyNumberFormat="0" applyFont="0" applyAlignment="0" applyProtection="0"/>
    <xf numFmtId="0" fontId="30" fillId="84" borderId="82" applyNumberFormat="0" applyProtection="0">
      <alignment horizontal="left" vertical="center" indent="1"/>
    </xf>
    <xf numFmtId="0" fontId="30" fillId="0" borderId="75" applyNumberFormat="0" applyFont="0" applyFill="0" applyAlignment="0" applyProtection="0"/>
    <xf numFmtId="0" fontId="30" fillId="84" borderId="82" applyNumberFormat="0" applyProtection="0">
      <alignment horizontal="left" vertical="center" indent="1"/>
    </xf>
    <xf numFmtId="4" fontId="31" fillId="37" borderId="82" applyNumberFormat="0" applyProtection="0">
      <alignment horizontal="left" vertical="center" indent="1"/>
    </xf>
    <xf numFmtId="0" fontId="30" fillId="0" borderId="74" applyNumberFormat="0" applyFont="0" applyFill="0" applyAlignment="0" applyProtection="0"/>
    <xf numFmtId="0" fontId="30" fillId="84" borderId="82" applyNumberFormat="0" applyProtection="0">
      <alignment horizontal="left" vertical="top" indent="1"/>
    </xf>
    <xf numFmtId="0" fontId="30" fillId="0" borderId="70" applyNumberFormat="0" applyFont="0" applyFill="0" applyAlignment="0" applyProtection="0"/>
    <xf numFmtId="0" fontId="45" fillId="0" borderId="83" applyNumberFormat="0" applyFill="0" applyAlignment="0" applyProtection="0"/>
    <xf numFmtId="0" fontId="30" fillId="0" borderId="73" applyNumberFormat="0" applyFont="0" applyFill="0" applyAlignment="0" applyProtection="0"/>
    <xf numFmtId="0" fontId="30" fillId="36" borderId="79" applyNumberFormat="0">
      <protection locked="0"/>
    </xf>
    <xf numFmtId="0" fontId="30" fillId="72" borderId="71" applyNumberFormat="0" applyFont="0" applyAlignment="0" applyProtection="0"/>
    <xf numFmtId="4" fontId="31" fillId="37" borderId="82" applyNumberFormat="0" applyProtection="0">
      <alignment horizontal="left" vertical="center" indent="1"/>
    </xf>
    <xf numFmtId="0" fontId="30" fillId="47" borderId="82" applyNumberFormat="0" applyProtection="0">
      <alignment horizontal="left" vertical="center" indent="1"/>
    </xf>
    <xf numFmtId="0" fontId="30" fillId="84" borderId="82" applyNumberFormat="0" applyProtection="0">
      <alignment horizontal="left" vertical="center" indent="1"/>
    </xf>
    <xf numFmtId="0" fontId="30" fillId="0" borderId="71" applyNumberFormat="0" applyFont="0" applyFill="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top" indent="1"/>
    </xf>
    <xf numFmtId="0" fontId="30" fillId="37" borderId="82" applyNumberFormat="0" applyProtection="0">
      <alignment horizontal="left" vertical="center" indent="1"/>
    </xf>
    <xf numFmtId="0" fontId="30" fillId="84" borderId="82" applyNumberFormat="0" applyProtection="0">
      <alignment horizontal="left" vertical="top" indent="1"/>
    </xf>
    <xf numFmtId="0" fontId="30" fillId="0" borderId="78" applyNumberFormat="0" applyFont="0" applyFill="0" applyAlignment="0" applyProtection="0"/>
    <xf numFmtId="0" fontId="30" fillId="84" borderId="82" applyNumberFormat="0" applyProtection="0">
      <alignment horizontal="left" vertical="center" indent="1"/>
    </xf>
    <xf numFmtId="0" fontId="30" fillId="36" borderId="79" applyNumberFormat="0">
      <protection locked="0"/>
    </xf>
    <xf numFmtId="0" fontId="30" fillId="0" borderId="73"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44" borderId="82" applyNumberFormat="0" applyProtection="0">
      <alignment horizontal="left" vertical="center" indent="1"/>
    </xf>
    <xf numFmtId="0" fontId="30" fillId="0" borderId="78"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47" borderId="82" applyNumberFormat="0" applyProtection="0">
      <alignment horizontal="left" vertical="center" indent="1"/>
    </xf>
    <xf numFmtId="0" fontId="30" fillId="72" borderId="71" applyNumberFormat="0" applyFont="0" applyAlignment="0" applyProtection="0"/>
    <xf numFmtId="0" fontId="30" fillId="72" borderId="71" applyNumberFormat="0" applyFont="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72" borderId="71" applyNumberFormat="0" applyFont="0" applyAlignment="0" applyProtection="0"/>
    <xf numFmtId="0" fontId="30" fillId="84" borderId="82" applyNumberFormat="0" applyProtection="0">
      <alignment horizontal="left" vertical="top" indent="1"/>
    </xf>
    <xf numFmtId="0" fontId="30" fillId="37" borderId="82" applyNumberFormat="0" applyProtection="0">
      <alignment horizontal="left" vertical="center" indent="1"/>
    </xf>
    <xf numFmtId="0" fontId="30" fillId="0" borderId="76" applyNumberFormat="0" applyFont="0" applyFill="0" applyAlignment="0" applyProtection="0"/>
    <xf numFmtId="4" fontId="57" fillId="41" borderId="82" applyNumberFormat="0" applyProtection="0">
      <alignment vertical="center"/>
    </xf>
    <xf numFmtId="0" fontId="30" fillId="0" borderId="75" applyNumberFormat="0" applyFont="0" applyFill="0" applyAlignment="0" applyProtection="0"/>
    <xf numFmtId="0" fontId="30" fillId="37" borderId="82" applyNumberFormat="0" applyProtection="0">
      <alignment horizontal="left" vertical="center" indent="1"/>
    </xf>
    <xf numFmtId="0" fontId="30" fillId="0" borderId="71"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center" indent="1"/>
    </xf>
    <xf numFmtId="0" fontId="30" fillId="0" borderId="71" applyNumberFormat="0" applyFont="0" applyFill="0" applyAlignment="0" applyProtection="0"/>
    <xf numFmtId="0" fontId="30" fillId="0" borderId="75" applyNumberFormat="0" applyFont="0" applyFill="0" applyAlignment="0" applyProtection="0"/>
    <xf numFmtId="0" fontId="30" fillId="0" borderId="70"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center" indent="1"/>
    </xf>
    <xf numFmtId="0" fontId="30" fillId="0" borderId="71" applyNumberFormat="0" applyFont="0" applyFill="0" applyAlignment="0" applyProtection="0"/>
    <xf numFmtId="0" fontId="30" fillId="84" borderId="82" applyNumberFormat="0" applyProtection="0">
      <alignment horizontal="left" vertical="top" indent="1"/>
    </xf>
    <xf numFmtId="0" fontId="30" fillId="0" borderId="77" applyNumberFormat="0" applyFont="0" applyFill="0" applyAlignment="0" applyProtection="0"/>
    <xf numFmtId="0" fontId="30" fillId="44" borderId="82" applyNumberFormat="0" applyProtection="0">
      <alignment horizontal="left" vertical="top" indent="1"/>
    </xf>
    <xf numFmtId="0" fontId="30" fillId="84" borderId="82" applyNumberFormat="0" applyProtection="0">
      <alignment horizontal="left" vertical="center" indent="1"/>
    </xf>
    <xf numFmtId="0" fontId="30" fillId="0" borderId="72"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72" borderId="71" applyNumberFormat="0" applyFont="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0"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37" borderId="82" applyNumberFormat="0" applyProtection="0">
      <alignment horizontal="left" vertical="center" indent="1"/>
    </xf>
    <xf numFmtId="0" fontId="30" fillId="0" borderId="72" applyNumberFormat="0" applyFont="0" applyFill="0" applyAlignment="0" applyProtection="0"/>
    <xf numFmtId="0" fontId="30" fillId="84" borderId="82" applyNumberFormat="0" applyProtection="0">
      <alignment horizontal="left" vertical="top" indent="1"/>
    </xf>
    <xf numFmtId="0" fontId="30" fillId="0" borderId="72" applyNumberFormat="0" applyFont="0" applyFill="0" applyAlignment="0" applyProtection="0"/>
    <xf numFmtId="0" fontId="30" fillId="36" borderId="79" applyNumberFormat="0">
      <protection locked="0"/>
    </xf>
    <xf numFmtId="0" fontId="30" fillId="37" borderId="82" applyNumberFormat="0" applyProtection="0">
      <alignment horizontal="left" vertical="top" indent="1"/>
    </xf>
    <xf numFmtId="0" fontId="30" fillId="0" borderId="76"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center" indent="1"/>
    </xf>
    <xf numFmtId="0" fontId="30" fillId="37" borderId="82" applyNumberFormat="0" applyProtection="0">
      <alignment horizontal="left" vertical="top" indent="1"/>
    </xf>
    <xf numFmtId="0" fontId="30" fillId="47" borderId="82" applyNumberFormat="0" applyProtection="0">
      <alignment horizontal="left" vertical="top" indent="1"/>
    </xf>
    <xf numFmtId="0" fontId="30" fillId="36" borderId="79" applyNumberFormat="0">
      <protection locked="0"/>
    </xf>
    <xf numFmtId="0" fontId="30" fillId="0" borderId="78" applyNumberFormat="0" applyFont="0" applyFill="0" applyAlignment="0" applyProtection="0"/>
    <xf numFmtId="0" fontId="30" fillId="0" borderId="73" applyNumberFormat="0" applyFont="0" applyFill="0" applyAlignment="0" applyProtection="0"/>
    <xf numFmtId="0" fontId="30" fillId="84" borderId="82" applyNumberFormat="0" applyProtection="0">
      <alignment horizontal="left" vertical="center" indent="1"/>
    </xf>
    <xf numFmtId="0" fontId="30" fillId="0" borderId="78" applyNumberFormat="0" applyFont="0" applyFill="0" applyAlignment="0" applyProtection="0"/>
    <xf numFmtId="0" fontId="30" fillId="84" borderId="82" applyNumberFormat="0" applyProtection="0">
      <alignment horizontal="left" vertical="top" indent="1"/>
    </xf>
    <xf numFmtId="0" fontId="30" fillId="44" borderId="82" applyNumberFormat="0" applyProtection="0">
      <alignment horizontal="left" vertical="top" indent="1"/>
    </xf>
    <xf numFmtId="0" fontId="30" fillId="84" borderId="82" applyNumberFormat="0" applyProtection="0">
      <alignment horizontal="left" vertical="center" indent="1"/>
    </xf>
    <xf numFmtId="0" fontId="30" fillId="72" borderId="71" applyNumberFormat="0" applyFont="0" applyAlignment="0" applyProtection="0"/>
    <xf numFmtId="0" fontId="30" fillId="72" borderId="71" applyNumberFormat="0" applyFont="0" applyAlignment="0" applyProtection="0"/>
    <xf numFmtId="0" fontId="30" fillId="0" borderId="72" applyNumberFormat="0" applyFont="0" applyFill="0" applyAlignment="0" applyProtection="0"/>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0" borderId="77" applyNumberFormat="0" applyFont="0" applyFill="0" applyAlignment="0" applyProtection="0"/>
    <xf numFmtId="0" fontId="30" fillId="84" borderId="82" applyNumberFormat="0" applyProtection="0">
      <alignment horizontal="left" vertical="center" indent="1"/>
    </xf>
    <xf numFmtId="0" fontId="30" fillId="47" borderId="82" applyNumberFormat="0" applyProtection="0">
      <alignment horizontal="left" vertical="top" indent="1"/>
    </xf>
    <xf numFmtId="0" fontId="30" fillId="0" borderId="76"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72" borderId="71" applyNumberFormat="0" applyFont="0" applyAlignment="0" applyProtection="0"/>
    <xf numFmtId="0" fontId="30" fillId="84" borderId="82" applyNumberFormat="0" applyProtection="0">
      <alignment horizontal="left" vertical="top" indent="1"/>
    </xf>
    <xf numFmtId="0" fontId="30" fillId="72" borderId="71" applyNumberFormat="0" applyFont="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37" borderId="82" applyNumberFormat="0" applyProtection="0">
      <alignment horizontal="left" vertical="center" indent="1"/>
    </xf>
    <xf numFmtId="0" fontId="30" fillId="72" borderId="71" applyNumberFormat="0" applyFont="0" applyAlignment="0" applyProtection="0"/>
    <xf numFmtId="0" fontId="30" fillId="47" borderId="82" applyNumberFormat="0" applyProtection="0">
      <alignment horizontal="left" vertical="center" indent="1"/>
    </xf>
    <xf numFmtId="0" fontId="30" fillId="0" borderId="75" applyNumberFormat="0" applyFont="0" applyFill="0" applyAlignment="0" applyProtection="0"/>
    <xf numFmtId="0" fontId="30" fillId="36" borderId="79" applyNumberFormat="0">
      <protection locked="0"/>
    </xf>
    <xf numFmtId="0" fontId="30" fillId="0" borderId="74" applyNumberFormat="0" applyFont="0" applyFill="0" applyAlignment="0" applyProtection="0"/>
    <xf numFmtId="0" fontId="30" fillId="84" borderId="82" applyNumberFormat="0" applyProtection="0">
      <alignment horizontal="left" vertical="top" indent="1"/>
    </xf>
    <xf numFmtId="0" fontId="30" fillId="0" borderId="72"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center" indent="1"/>
    </xf>
    <xf numFmtId="0" fontId="30" fillId="0" borderId="73" applyNumberFormat="0" applyFont="0" applyFill="0" applyAlignment="0" applyProtection="0"/>
    <xf numFmtId="0" fontId="30" fillId="0" borderId="72" applyNumberFormat="0" applyFont="0" applyFill="0" applyAlignment="0" applyProtection="0"/>
    <xf numFmtId="4" fontId="55" fillId="82" borderId="82" applyNumberFormat="0" applyProtection="0">
      <alignment vertical="center"/>
    </xf>
    <xf numFmtId="0" fontId="30" fillId="0" borderId="76" applyNumberFormat="0" applyFont="0" applyFill="0" applyAlignment="0" applyProtection="0"/>
    <xf numFmtId="0" fontId="30" fillId="0" borderId="74" applyNumberFormat="0" applyFont="0" applyFill="0" applyAlignment="0" applyProtection="0"/>
    <xf numFmtId="0" fontId="30" fillId="47" borderId="82" applyNumberFormat="0" applyProtection="0">
      <alignment horizontal="left" vertical="center" indent="1"/>
    </xf>
    <xf numFmtId="0" fontId="30" fillId="72" borderId="71" applyNumberFormat="0" applyFont="0" applyAlignment="0" applyProtection="0"/>
    <xf numFmtId="0" fontId="30" fillId="0" borderId="75" applyNumberFormat="0" applyFont="0" applyFill="0" applyAlignment="0" applyProtection="0"/>
    <xf numFmtId="0" fontId="45" fillId="0" borderId="84" applyNumberFormat="0" applyFill="0" applyAlignment="0" applyProtection="0"/>
    <xf numFmtId="0" fontId="30" fillId="44" borderId="82" applyNumberFormat="0" applyProtection="0">
      <alignment horizontal="left" vertical="top" indent="1"/>
    </xf>
    <xf numFmtId="0" fontId="30" fillId="0" borderId="77" applyNumberFormat="0" applyFont="0" applyFill="0" applyAlignment="0" applyProtection="0"/>
    <xf numFmtId="0" fontId="30" fillId="0" borderId="72" applyNumberFormat="0" applyFont="0" applyFill="0" applyAlignment="0" applyProtection="0"/>
    <xf numFmtId="0" fontId="30" fillId="0" borderId="75" applyNumberFormat="0" applyFont="0" applyFill="0" applyAlignment="0" applyProtection="0"/>
    <xf numFmtId="0" fontId="30" fillId="36" borderId="79" applyNumberFormat="0">
      <protection locked="0"/>
    </xf>
    <xf numFmtId="0" fontId="30" fillId="72" borderId="71" applyNumberFormat="0" applyFont="0" applyAlignment="0" applyProtection="0"/>
    <xf numFmtId="0" fontId="30" fillId="47" borderId="82" applyNumberFormat="0" applyProtection="0">
      <alignment horizontal="left" vertical="top" indent="1"/>
    </xf>
    <xf numFmtId="0" fontId="30" fillId="0" borderId="77"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4" fontId="31" fillId="55" borderId="82" applyNumberFormat="0" applyProtection="0">
      <alignment horizontal="right" vertical="center"/>
    </xf>
    <xf numFmtId="0" fontId="30" fillId="72" borderId="71" applyNumberFormat="0" applyFont="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44" borderId="82" applyNumberFormat="0" applyProtection="0">
      <alignment horizontal="left" vertical="center" indent="1"/>
    </xf>
    <xf numFmtId="0" fontId="30" fillId="0" borderId="76"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4" fontId="59" fillId="84" borderId="82" applyNumberFormat="0" applyProtection="0">
      <alignment horizontal="right" vertical="center"/>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0" borderId="76" applyNumberFormat="0" applyFont="0" applyFill="0" applyAlignment="0" applyProtection="0"/>
    <xf numFmtId="0" fontId="30" fillId="47" borderId="82" applyNumberFormat="0" applyProtection="0">
      <alignment horizontal="left" vertical="center" indent="1"/>
    </xf>
    <xf numFmtId="0" fontId="30" fillId="0" borderId="70"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84" borderId="82" applyNumberFormat="0" applyProtection="0">
      <alignment horizontal="left" vertical="center" indent="1"/>
    </xf>
    <xf numFmtId="0" fontId="30" fillId="0" borderId="74" applyNumberFormat="0" applyFont="0" applyFill="0" applyAlignment="0" applyProtection="0"/>
    <xf numFmtId="0" fontId="30" fillId="0" borderId="77" applyNumberFormat="0" applyFont="0" applyFill="0" applyAlignment="0" applyProtection="0"/>
    <xf numFmtId="0" fontId="54" fillId="82" borderId="82" applyNumberFormat="0" applyProtection="0">
      <alignment horizontal="left" vertical="top" indent="1"/>
    </xf>
    <xf numFmtId="0" fontId="30" fillId="37" borderId="82" applyNumberFormat="0" applyProtection="0">
      <alignment horizontal="left" vertical="center" indent="1"/>
    </xf>
    <xf numFmtId="0" fontId="30" fillId="72" borderId="71" applyNumberFormat="0" applyFont="0" applyAlignment="0" applyProtection="0"/>
    <xf numFmtId="0" fontId="30" fillId="0" borderId="72" applyNumberFormat="0" applyFont="0" applyFill="0" applyAlignment="0" applyProtection="0"/>
    <xf numFmtId="0" fontId="45" fillId="0" borderId="83" applyNumberFormat="0" applyFill="0" applyAlignment="0" applyProtection="0"/>
    <xf numFmtId="0" fontId="30" fillId="0" borderId="70"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0" borderId="72" applyNumberFormat="0" applyFont="0" applyFill="0" applyAlignment="0" applyProtection="0"/>
    <xf numFmtId="0" fontId="30" fillId="44" borderId="82" applyNumberFormat="0" applyProtection="0">
      <alignment horizontal="left" vertical="center" indent="1"/>
    </xf>
    <xf numFmtId="0" fontId="30" fillId="0" borderId="75" applyNumberFormat="0" applyFont="0" applyFill="0" applyAlignment="0" applyProtection="0"/>
    <xf numFmtId="4" fontId="31" fillId="84" borderId="82" applyNumberFormat="0" applyProtection="0">
      <alignment horizontal="right" vertical="center"/>
    </xf>
    <xf numFmtId="0" fontId="30" fillId="44" borderId="82" applyNumberFormat="0" applyProtection="0">
      <alignment horizontal="left" vertical="center" indent="1"/>
    </xf>
    <xf numFmtId="0" fontId="30" fillId="0" borderId="74"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center" indent="1"/>
    </xf>
    <xf numFmtId="0" fontId="30" fillId="0" borderId="73" applyNumberFormat="0" applyFont="0" applyFill="0" applyAlignment="0" applyProtection="0"/>
    <xf numFmtId="0" fontId="30" fillId="0" borderId="70" applyNumberFormat="0" applyFont="0" applyFill="0" applyAlignment="0" applyProtection="0"/>
    <xf numFmtId="0" fontId="30" fillId="84" borderId="82" applyNumberFormat="0" applyProtection="0">
      <alignment horizontal="left" vertical="top" indent="1"/>
    </xf>
    <xf numFmtId="0" fontId="30" fillId="47" borderId="82" applyNumberFormat="0" applyProtection="0">
      <alignment horizontal="left" vertical="center" indent="1"/>
    </xf>
    <xf numFmtId="0" fontId="30" fillId="36" borderId="79" applyNumberFormat="0">
      <protection locked="0"/>
    </xf>
    <xf numFmtId="0" fontId="30" fillId="0" borderId="72"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44" borderId="82" applyNumberFormat="0" applyProtection="0">
      <alignment horizontal="left" vertical="center" indent="1"/>
    </xf>
    <xf numFmtId="0" fontId="30" fillId="0" borderId="70" applyNumberFormat="0" applyFont="0" applyFill="0" applyAlignment="0" applyProtection="0"/>
    <xf numFmtId="0" fontId="30" fillId="0" borderId="74"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47" borderId="82" applyNumberFormat="0" applyProtection="0">
      <alignment horizontal="left" vertical="center" indent="1"/>
    </xf>
    <xf numFmtId="0" fontId="30" fillId="84" borderId="82" applyNumberFormat="0" applyProtection="0">
      <alignment horizontal="left" vertical="top"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0" borderId="77"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47" borderId="82" applyNumberFormat="0" applyProtection="0">
      <alignment horizontal="left" vertical="center" indent="1"/>
    </xf>
    <xf numFmtId="4" fontId="31" fillId="65" borderId="82" applyNumberFormat="0" applyProtection="0">
      <alignment horizontal="right" vertical="center"/>
    </xf>
    <xf numFmtId="0" fontId="30" fillId="0" borderId="78" applyNumberFormat="0" applyFont="0" applyFill="0" applyAlignment="0" applyProtection="0"/>
    <xf numFmtId="0" fontId="30" fillId="0" borderId="77" applyNumberFormat="0" applyFont="0" applyFill="0" applyAlignment="0" applyProtection="0"/>
    <xf numFmtId="0" fontId="30" fillId="44" borderId="82" applyNumberFormat="0" applyProtection="0">
      <alignment horizontal="left" vertical="top" indent="1"/>
    </xf>
    <xf numFmtId="0" fontId="50" fillId="73" borderId="80" applyNumberFormat="0" applyAlignment="0" applyProtection="0"/>
    <xf numFmtId="4" fontId="59" fillId="84" borderId="82" applyNumberFormat="0" applyProtection="0">
      <alignment horizontal="right" vertical="center"/>
    </xf>
    <xf numFmtId="0" fontId="30" fillId="0" borderId="72" applyNumberFormat="0" applyFont="0" applyFill="0" applyAlignment="0" applyProtection="0"/>
    <xf numFmtId="0" fontId="30" fillId="0" borderId="70" applyNumberFormat="0" applyFont="0" applyFill="0" applyAlignment="0" applyProtection="0"/>
    <xf numFmtId="0" fontId="30" fillId="0" borderId="76" applyNumberFormat="0" applyFont="0" applyFill="0" applyAlignment="0" applyProtection="0"/>
    <xf numFmtId="0" fontId="30" fillId="47" borderId="82" applyNumberFormat="0" applyProtection="0">
      <alignment horizontal="left" vertical="center" indent="1"/>
    </xf>
    <xf numFmtId="0" fontId="30" fillId="37" borderId="82" applyNumberFormat="0" applyProtection="0">
      <alignment horizontal="left" vertical="center" indent="1"/>
    </xf>
    <xf numFmtId="0" fontId="30" fillId="0" borderId="77" applyNumberFormat="0" applyFont="0" applyFill="0" applyAlignment="0" applyProtection="0"/>
    <xf numFmtId="0" fontId="30" fillId="44" borderId="82" applyNumberFormat="0" applyProtection="0">
      <alignment horizontal="left" vertical="top" indent="1"/>
    </xf>
    <xf numFmtId="4" fontId="31" fillId="39" borderId="82" applyNumberFormat="0" applyProtection="0">
      <alignment horizontal="right" vertical="center"/>
    </xf>
    <xf numFmtId="0" fontId="30" fillId="84" borderId="82" applyNumberFormat="0" applyProtection="0">
      <alignment horizontal="left" vertical="center" indent="1"/>
    </xf>
    <xf numFmtId="0" fontId="30" fillId="47" borderId="82" applyNumberFormat="0" applyProtection="0">
      <alignment horizontal="left" vertical="center" indent="1"/>
    </xf>
    <xf numFmtId="0" fontId="30" fillId="0" borderId="76"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36" borderId="79" applyNumberFormat="0">
      <protection locked="0"/>
    </xf>
    <xf numFmtId="0" fontId="30" fillId="37" borderId="82" applyNumberFormat="0" applyProtection="0">
      <alignment horizontal="left" vertical="center" indent="1"/>
    </xf>
    <xf numFmtId="0" fontId="30" fillId="0" borderId="71" applyNumberFormat="0" applyFont="0" applyFill="0" applyAlignment="0" applyProtection="0"/>
    <xf numFmtId="0" fontId="30" fillId="47" borderId="82" applyNumberFormat="0" applyProtection="0">
      <alignment horizontal="left" vertical="top" indent="1"/>
    </xf>
    <xf numFmtId="0" fontId="30" fillId="47" borderId="82" applyNumberFormat="0" applyProtection="0">
      <alignment horizontal="left" vertical="center" indent="1"/>
    </xf>
    <xf numFmtId="0" fontId="30" fillId="37" borderId="82" applyNumberFormat="0" applyProtection="0">
      <alignment horizontal="left" vertical="top" indent="1"/>
    </xf>
    <xf numFmtId="0" fontId="30" fillId="84" borderId="82" applyNumberFormat="0" applyProtection="0">
      <alignment horizontal="left" vertical="center" indent="1"/>
    </xf>
    <xf numFmtId="0" fontId="30" fillId="0" borderId="74" applyNumberFormat="0" applyFont="0" applyFill="0" applyAlignment="0" applyProtection="0"/>
    <xf numFmtId="0" fontId="30" fillId="47" borderId="82" applyNumberFormat="0" applyProtection="0">
      <alignment horizontal="left" vertical="center" indent="1"/>
    </xf>
    <xf numFmtId="0" fontId="30" fillId="37" borderId="82" applyNumberFormat="0" applyProtection="0">
      <alignment horizontal="left" vertical="top" indent="1"/>
    </xf>
    <xf numFmtId="0" fontId="30" fillId="0" borderId="74" applyNumberFormat="0" applyFont="0" applyFill="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47" borderId="82" applyNumberFormat="0" applyProtection="0">
      <alignment horizontal="left" vertical="top" indent="1"/>
    </xf>
    <xf numFmtId="0" fontId="30" fillId="36" borderId="79" applyNumberFormat="0">
      <protection locked="0"/>
    </xf>
    <xf numFmtId="0" fontId="30" fillId="47" borderId="82" applyNumberFormat="0" applyProtection="0">
      <alignment horizontal="left" vertical="center" indent="1"/>
    </xf>
    <xf numFmtId="0" fontId="30" fillId="0" borderId="74" applyNumberFormat="0" applyFont="0" applyFill="0" applyAlignment="0" applyProtection="0"/>
    <xf numFmtId="0" fontId="30" fillId="47" borderId="82" applyNumberFormat="0" applyProtection="0">
      <alignment horizontal="left" vertical="top" indent="1"/>
    </xf>
    <xf numFmtId="0" fontId="53" fillId="75" borderId="81" applyNumberFormat="0" applyAlignment="0" applyProtection="0"/>
    <xf numFmtId="0" fontId="30" fillId="44" borderId="82" applyNumberFormat="0" applyProtection="0">
      <alignment horizontal="left" vertical="top" indent="1"/>
    </xf>
    <xf numFmtId="0" fontId="50" fillId="73" borderId="80" applyNumberFormat="0" applyAlignment="0" applyProtection="0"/>
    <xf numFmtId="0" fontId="30" fillId="0" borderId="78"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84" borderId="82" applyNumberFormat="0" applyProtection="0">
      <alignment horizontal="left" vertical="center" indent="1"/>
    </xf>
    <xf numFmtId="4" fontId="57" fillId="41" borderId="82" applyNumberFormat="0" applyProtection="0">
      <alignment vertical="center"/>
    </xf>
    <xf numFmtId="0" fontId="30" fillId="0" borderId="75" applyNumberFormat="0" applyFont="0" applyFill="0" applyAlignment="0" applyProtection="0"/>
    <xf numFmtId="0" fontId="30" fillId="0" borderId="73"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0" borderId="71" applyNumberFormat="0" applyFont="0" applyFill="0" applyAlignment="0" applyProtection="0"/>
    <xf numFmtId="0" fontId="65" fillId="50" borderId="80" applyNumberFormat="0" applyAlignment="0" applyProtection="0"/>
    <xf numFmtId="0" fontId="30" fillId="0" borderId="74" applyNumberFormat="0" applyFont="0" applyFill="0" applyAlignment="0" applyProtection="0"/>
    <xf numFmtId="0" fontId="50" fillId="73" borderId="80" applyNumberFormat="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41" borderId="71" applyNumberFormat="0" applyFont="0" applyAlignment="0" applyProtection="0"/>
    <xf numFmtId="0" fontId="30" fillId="47" borderId="82" applyNumberFormat="0" applyProtection="0">
      <alignment horizontal="left" vertical="center" indent="1"/>
    </xf>
    <xf numFmtId="0" fontId="30" fillId="36" borderId="79" applyNumberFormat="0">
      <protection locked="0"/>
    </xf>
    <xf numFmtId="0" fontId="30" fillId="0" borderId="76" applyNumberFormat="0" applyFont="0" applyFill="0" applyAlignment="0" applyProtection="0"/>
    <xf numFmtId="0" fontId="30" fillId="84" borderId="82" applyNumberFormat="0" applyProtection="0">
      <alignment horizontal="left" vertical="top" indent="1"/>
    </xf>
    <xf numFmtId="0" fontId="30" fillId="0" borderId="75"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84" borderId="82" applyNumberFormat="0" applyProtection="0">
      <alignment horizontal="left" vertical="top" indent="1"/>
    </xf>
    <xf numFmtId="0" fontId="30" fillId="0" borderId="75" applyNumberFormat="0" applyFont="0" applyFill="0" applyAlignment="0" applyProtection="0"/>
    <xf numFmtId="0" fontId="30" fillId="0" borderId="78" applyNumberFormat="0" applyFont="0" applyFill="0" applyAlignment="0" applyProtection="0"/>
    <xf numFmtId="0" fontId="30" fillId="0" borderId="70" applyNumberFormat="0" applyFont="0" applyFill="0" applyAlignment="0" applyProtection="0"/>
    <xf numFmtId="0" fontId="30" fillId="0" borderId="75" applyNumberFormat="0" applyFont="0" applyFill="0" applyAlignment="0" applyProtection="0"/>
    <xf numFmtId="0" fontId="30" fillId="0" borderId="70" applyNumberFormat="0" applyFont="0" applyFill="0" applyAlignment="0" applyProtection="0"/>
    <xf numFmtId="0" fontId="30" fillId="0" borderId="73" applyNumberFormat="0" applyFont="0" applyFill="0" applyAlignment="0" applyProtection="0"/>
    <xf numFmtId="0" fontId="65" fillId="50" borderId="80" applyNumberFormat="0" applyAlignment="0" applyProtection="0"/>
    <xf numFmtId="0" fontId="30" fillId="47" borderId="82" applyNumberFormat="0" applyProtection="0">
      <alignment horizontal="left" vertical="center" indent="1"/>
    </xf>
    <xf numFmtId="0" fontId="30" fillId="0" borderId="77" applyNumberFormat="0" applyFont="0" applyFill="0" applyAlignment="0" applyProtection="0"/>
    <xf numFmtId="4" fontId="54" fillId="82" borderId="82" applyNumberFormat="0" applyProtection="0">
      <alignment vertical="center"/>
    </xf>
    <xf numFmtId="0" fontId="30" fillId="0" borderId="76"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44" borderId="82" applyNumberFormat="0" applyProtection="0">
      <alignment horizontal="left" vertical="top" indent="1"/>
    </xf>
    <xf numFmtId="0" fontId="30" fillId="0" borderId="73"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center" indent="1"/>
    </xf>
    <xf numFmtId="0" fontId="30" fillId="0" borderId="77" applyNumberFormat="0" applyFont="0" applyFill="0" applyAlignment="0" applyProtection="0"/>
    <xf numFmtId="0" fontId="30" fillId="84" borderId="82" applyNumberFormat="0" applyProtection="0">
      <alignment horizontal="left" vertical="center" indent="1"/>
    </xf>
    <xf numFmtId="0" fontId="30" fillId="0" borderId="77" applyNumberFormat="0" applyFont="0" applyFill="0" applyAlignment="0" applyProtection="0"/>
    <xf numFmtId="0" fontId="30" fillId="0" borderId="77" applyNumberFormat="0" applyFont="0" applyFill="0" applyAlignment="0" applyProtection="0"/>
    <xf numFmtId="0" fontId="45" fillId="0" borderId="83" applyNumberFormat="0" applyFill="0" applyAlignment="0" applyProtection="0"/>
    <xf numFmtId="0" fontId="30" fillId="37" borderId="82" applyNumberFormat="0" applyProtection="0">
      <alignment horizontal="left" vertical="center" indent="1"/>
    </xf>
    <xf numFmtId="0" fontId="30" fillId="84" borderId="82" applyNumberFormat="0" applyProtection="0">
      <alignment horizontal="left" vertical="center" indent="1"/>
    </xf>
    <xf numFmtId="0" fontId="30" fillId="47" borderId="82" applyNumberFormat="0" applyProtection="0">
      <alignment horizontal="left" vertical="top" indent="1"/>
    </xf>
    <xf numFmtId="0" fontId="30" fillId="0" borderId="75"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0" borderId="70"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0" borderId="71"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43" fillId="75" borderId="80" applyNumberFormat="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44" borderId="82" applyNumberFormat="0" applyProtection="0">
      <alignment horizontal="left" vertical="center" indent="1"/>
    </xf>
    <xf numFmtId="0" fontId="30" fillId="0" borderId="76"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4" fontId="31" fillId="41"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50" fillId="73" borderId="80" applyNumberFormat="0" applyAlignment="0" applyProtection="0"/>
    <xf numFmtId="0" fontId="30" fillId="44" borderId="82" applyNumberFormat="0" applyProtection="0">
      <alignment horizontal="left" vertical="center" indent="1"/>
    </xf>
    <xf numFmtId="0" fontId="30" fillId="0" borderId="77" applyNumberFormat="0" applyFont="0" applyFill="0" applyAlignment="0" applyProtection="0"/>
    <xf numFmtId="0" fontId="30" fillId="84" borderId="82" applyNumberFormat="0" applyProtection="0">
      <alignment horizontal="left" vertical="center" indent="1"/>
    </xf>
    <xf numFmtId="0" fontId="30" fillId="44" borderId="82" applyNumberFormat="0" applyProtection="0">
      <alignment horizontal="left" vertical="center" indent="1"/>
    </xf>
    <xf numFmtId="0" fontId="30" fillId="72" borderId="71" applyNumberFormat="0" applyFont="0" applyAlignment="0" applyProtection="0"/>
    <xf numFmtId="0" fontId="30" fillId="0" borderId="77" applyNumberFormat="0" applyFont="0" applyFill="0" applyAlignment="0" applyProtection="0"/>
    <xf numFmtId="0" fontId="30" fillId="37" borderId="82" applyNumberFormat="0" applyProtection="0">
      <alignment horizontal="left" vertical="top" indent="1"/>
    </xf>
    <xf numFmtId="0" fontId="30" fillId="44" borderId="82" applyNumberFormat="0" applyProtection="0">
      <alignment horizontal="left" vertical="top" indent="1"/>
    </xf>
    <xf numFmtId="0" fontId="30" fillId="47" borderId="82" applyNumberFormat="0" applyProtection="0">
      <alignment horizontal="left" vertical="top" indent="1"/>
    </xf>
    <xf numFmtId="0" fontId="30" fillId="72" borderId="71" applyNumberFormat="0" applyFont="0" applyAlignment="0" applyProtection="0"/>
    <xf numFmtId="0" fontId="30" fillId="36" borderId="79" applyNumberFormat="0">
      <protection locked="0"/>
    </xf>
    <xf numFmtId="0" fontId="30" fillId="0" borderId="77" applyNumberFormat="0" applyFont="0" applyFill="0" applyAlignment="0" applyProtection="0"/>
    <xf numFmtId="0" fontId="30" fillId="0" borderId="74" applyNumberFormat="0" applyFont="0" applyFill="0" applyAlignment="0" applyProtection="0"/>
    <xf numFmtId="4" fontId="31" fillId="41" borderId="82" applyNumberFormat="0" applyProtection="0">
      <alignment horizontal="left" vertical="center" indent="1"/>
    </xf>
    <xf numFmtId="0" fontId="30" fillId="44" borderId="82" applyNumberFormat="0" applyProtection="0">
      <alignment horizontal="left" vertical="center" indent="1"/>
    </xf>
    <xf numFmtId="0" fontId="30" fillId="47" borderId="82" applyNumberFormat="0" applyProtection="0">
      <alignment horizontal="left" vertical="center" indent="1"/>
    </xf>
    <xf numFmtId="0" fontId="30" fillId="0" borderId="76" applyNumberFormat="0" applyFont="0" applyFill="0" applyAlignment="0" applyProtection="0"/>
    <xf numFmtId="0" fontId="30" fillId="47" borderId="82" applyNumberFormat="0" applyProtection="0">
      <alignment horizontal="left" vertical="top" indent="1"/>
    </xf>
    <xf numFmtId="0" fontId="30" fillId="0" borderId="74" applyNumberFormat="0" applyFont="0" applyFill="0" applyAlignment="0" applyProtection="0"/>
    <xf numFmtId="0" fontId="30" fillId="37" borderId="82" applyNumberFormat="0" applyProtection="0">
      <alignment horizontal="left" vertical="top" indent="1"/>
    </xf>
    <xf numFmtId="0" fontId="30" fillId="0" borderId="71" applyNumberFormat="0" applyFont="0" applyFill="0" applyAlignment="0" applyProtection="0"/>
    <xf numFmtId="0" fontId="30" fillId="0" borderId="75"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center" indent="1"/>
    </xf>
    <xf numFmtId="0" fontId="30" fillId="0" borderId="78" applyNumberFormat="0" applyFont="0" applyFill="0" applyAlignment="0" applyProtection="0"/>
    <xf numFmtId="0" fontId="30" fillId="47" borderId="82" applyNumberFormat="0" applyProtection="0">
      <alignment horizontal="left" vertical="center" indent="1"/>
    </xf>
    <xf numFmtId="0" fontId="30" fillId="36" borderId="79" applyNumberFormat="0">
      <protection locked="0"/>
    </xf>
    <xf numFmtId="0" fontId="30" fillId="84" borderId="82" applyNumberFormat="0" applyProtection="0">
      <alignment horizontal="left" vertical="center" indent="1"/>
    </xf>
    <xf numFmtId="0" fontId="30" fillId="84" borderId="82" applyNumberFormat="0" applyProtection="0">
      <alignment horizontal="left" vertical="top" indent="1"/>
    </xf>
    <xf numFmtId="0" fontId="30" fillId="0" borderId="78" applyNumberFormat="0" applyFont="0" applyFill="0" applyAlignment="0" applyProtection="0"/>
    <xf numFmtId="4" fontId="31" fillId="39" borderId="82" applyNumberFormat="0" applyProtection="0">
      <alignment horizontal="right" vertical="center"/>
    </xf>
    <xf numFmtId="0" fontId="30" fillId="0" borderId="72"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top" indent="1"/>
    </xf>
    <xf numFmtId="0" fontId="30" fillId="0" borderId="70"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84" borderId="82" applyNumberFormat="0" applyProtection="0">
      <alignment horizontal="left" vertical="top" indent="1"/>
    </xf>
    <xf numFmtId="0" fontId="30" fillId="0" borderId="78"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72" borderId="71" applyNumberFormat="0" applyFont="0" applyAlignment="0" applyProtection="0"/>
    <xf numFmtId="0" fontId="30" fillId="0" borderId="73" applyNumberFormat="0" applyFont="0" applyFill="0" applyAlignment="0" applyProtection="0"/>
    <xf numFmtId="0" fontId="30" fillId="0" borderId="72" applyNumberFormat="0" applyFont="0" applyFill="0" applyAlignment="0" applyProtection="0"/>
    <xf numFmtId="4" fontId="31" fillId="39" borderId="82" applyNumberFormat="0" applyProtection="0">
      <alignment horizontal="right" vertical="center"/>
    </xf>
    <xf numFmtId="0" fontId="30" fillId="36" borderId="79" applyNumberFormat="0">
      <protection locked="0"/>
    </xf>
    <xf numFmtId="0" fontId="30" fillId="0" borderId="71" applyNumberFormat="0" applyFont="0" applyFill="0" applyAlignment="0" applyProtection="0"/>
    <xf numFmtId="0" fontId="30" fillId="47" borderId="82" applyNumberFormat="0" applyProtection="0">
      <alignment horizontal="left" vertical="center" indent="1"/>
    </xf>
    <xf numFmtId="0" fontId="30" fillId="47" borderId="82" applyNumberFormat="0" applyProtection="0">
      <alignment horizontal="left" vertical="top" indent="1"/>
    </xf>
    <xf numFmtId="0" fontId="30" fillId="36" borderId="79" applyNumberFormat="0">
      <protection locked="0"/>
    </xf>
    <xf numFmtId="0" fontId="30" fillId="0" borderId="74"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84" borderId="82" applyNumberFormat="0" applyProtection="0">
      <alignment horizontal="left" vertical="top" indent="1"/>
    </xf>
    <xf numFmtId="0" fontId="30" fillId="0" borderId="76"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4" fontId="31" fillId="49" borderId="82" applyNumberFormat="0" applyProtection="0">
      <alignment horizontal="right" vertical="center"/>
    </xf>
    <xf numFmtId="0" fontId="30" fillId="72" borderId="71" applyNumberFormat="0" applyFont="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36" borderId="79" applyNumberFormat="0">
      <protection locked="0"/>
    </xf>
    <xf numFmtId="0" fontId="30" fillId="84" borderId="82" applyNumberFormat="0" applyProtection="0">
      <alignment horizontal="left" vertical="center" indent="1"/>
    </xf>
    <xf numFmtId="0" fontId="30" fillId="0" borderId="78"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0" borderId="73" applyNumberFormat="0" applyFont="0" applyFill="0" applyAlignment="0" applyProtection="0"/>
    <xf numFmtId="0" fontId="30" fillId="84" borderId="82" applyNumberFormat="0" applyProtection="0">
      <alignment horizontal="left" vertical="top" indent="1"/>
    </xf>
    <xf numFmtId="0" fontId="30" fillId="0" borderId="70" applyNumberFormat="0" applyFont="0" applyFill="0" applyAlignment="0" applyProtection="0"/>
    <xf numFmtId="0" fontId="30" fillId="0" borderId="75"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5" applyNumberFormat="0" applyFont="0" applyFill="0" applyAlignment="0" applyProtection="0"/>
    <xf numFmtId="0" fontId="30" fillId="47" borderId="82" applyNumberFormat="0" applyProtection="0">
      <alignment horizontal="left" vertical="top" indent="1"/>
    </xf>
    <xf numFmtId="0" fontId="30" fillId="36" borderId="79" applyNumberFormat="0">
      <protection locked="0"/>
    </xf>
    <xf numFmtId="0" fontId="30" fillId="0" borderId="73" applyNumberFormat="0" applyFont="0" applyFill="0" applyAlignment="0" applyProtection="0"/>
    <xf numFmtId="0" fontId="65" fillId="50" borderId="80" applyNumberFormat="0" applyAlignment="0" applyProtection="0"/>
    <xf numFmtId="0" fontId="30" fillId="44" borderId="82" applyNumberFormat="0" applyProtection="0">
      <alignment horizontal="left" vertical="center" indent="1"/>
    </xf>
    <xf numFmtId="0" fontId="43" fillId="75" borderId="80" applyNumberFormat="0" applyAlignment="0" applyProtection="0"/>
    <xf numFmtId="0" fontId="30" fillId="37" borderId="82" applyNumberFormat="0" applyProtection="0">
      <alignment horizontal="left" vertical="center" indent="1"/>
    </xf>
    <xf numFmtId="0" fontId="30" fillId="0" borderId="74" applyNumberFormat="0" applyFont="0" applyFill="0" applyAlignment="0" applyProtection="0"/>
    <xf numFmtId="0" fontId="30" fillId="0" borderId="73" applyNumberFormat="0" applyFont="0" applyFill="0" applyAlignment="0" applyProtection="0"/>
    <xf numFmtId="0" fontId="30" fillId="37" borderId="82" applyNumberFormat="0" applyProtection="0">
      <alignment horizontal="left" vertical="top" indent="1"/>
    </xf>
    <xf numFmtId="0" fontId="30" fillId="0" borderId="75" applyNumberFormat="0" applyFont="0" applyFill="0" applyAlignment="0" applyProtection="0"/>
    <xf numFmtId="0" fontId="30" fillId="47" borderId="82" applyNumberFormat="0" applyProtection="0">
      <alignment horizontal="left" vertical="center" indent="1"/>
    </xf>
    <xf numFmtId="0" fontId="30" fillId="47" borderId="82" applyNumberFormat="0" applyProtection="0">
      <alignment horizontal="left" vertical="top" indent="1"/>
    </xf>
    <xf numFmtId="0" fontId="30" fillId="0" borderId="78"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0" borderId="74" applyNumberFormat="0" applyFont="0" applyFill="0" applyAlignment="0" applyProtection="0"/>
    <xf numFmtId="0" fontId="30" fillId="44" borderId="82" applyNumberFormat="0" applyProtection="0">
      <alignment horizontal="left" vertical="center" indent="1"/>
    </xf>
    <xf numFmtId="0" fontId="30" fillId="0" borderId="73" applyNumberFormat="0" applyFont="0" applyFill="0" applyAlignment="0" applyProtection="0"/>
    <xf numFmtId="4" fontId="54" fillId="82" borderId="82" applyNumberFormat="0" applyProtection="0">
      <alignment horizontal="left" vertical="center" indent="1"/>
    </xf>
    <xf numFmtId="0" fontId="30" fillId="36" borderId="79" applyNumberFormat="0">
      <protection locked="0"/>
    </xf>
    <xf numFmtId="0" fontId="30" fillId="36" borderId="79" applyNumberFormat="0">
      <protection locked="0"/>
    </xf>
    <xf numFmtId="0" fontId="30" fillId="0" borderId="71" applyNumberFormat="0" applyFont="0" applyFill="0" applyAlignment="0" applyProtection="0"/>
    <xf numFmtId="0" fontId="30" fillId="44" borderId="82" applyNumberFormat="0" applyProtection="0">
      <alignment horizontal="left" vertical="top" indent="1"/>
    </xf>
    <xf numFmtId="0" fontId="30" fillId="0" borderId="74" applyNumberFormat="0" applyFont="0" applyFill="0" applyAlignment="0" applyProtection="0"/>
    <xf numFmtId="0" fontId="30" fillId="0" borderId="76" applyNumberFormat="0" applyFont="0" applyFill="0" applyAlignment="0" applyProtection="0"/>
    <xf numFmtId="0" fontId="30" fillId="0" borderId="74" applyNumberFormat="0" applyFont="0" applyFill="0" applyAlignment="0" applyProtection="0"/>
    <xf numFmtId="0" fontId="30" fillId="44" borderId="82" applyNumberFormat="0" applyProtection="0">
      <alignment horizontal="left" vertical="top" indent="1"/>
    </xf>
    <xf numFmtId="0" fontId="30" fillId="47" borderId="82" applyNumberFormat="0" applyProtection="0">
      <alignment horizontal="left" vertical="top" indent="1"/>
    </xf>
    <xf numFmtId="0" fontId="30" fillId="0" borderId="72" applyNumberFormat="0" applyFont="0" applyFill="0" applyAlignment="0" applyProtection="0"/>
    <xf numFmtId="0" fontId="30" fillId="72" borderId="71" applyNumberFormat="0" applyFont="0" applyAlignment="0" applyProtection="0"/>
    <xf numFmtId="0" fontId="30" fillId="0" borderId="72" applyNumberFormat="0" applyFont="0" applyFill="0" applyAlignment="0" applyProtection="0"/>
    <xf numFmtId="4" fontId="31" fillId="37" borderId="82" applyNumberFormat="0" applyProtection="0">
      <alignment horizontal="left" vertical="center" indent="1"/>
    </xf>
    <xf numFmtId="0" fontId="30" fillId="0" borderId="77" applyNumberFormat="0" applyFont="0" applyFill="0" applyAlignment="0" applyProtection="0"/>
    <xf numFmtId="0" fontId="30" fillId="84" borderId="82" applyNumberFormat="0" applyProtection="0">
      <alignment horizontal="left" vertical="top" indent="1"/>
    </xf>
    <xf numFmtId="0" fontId="30" fillId="36" borderId="79" applyNumberFormat="0">
      <protection locked="0"/>
    </xf>
    <xf numFmtId="0" fontId="30" fillId="0" borderId="71"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0" borderId="76" applyNumberFormat="0" applyFont="0" applyFill="0" applyAlignment="0" applyProtection="0"/>
    <xf numFmtId="4" fontId="31" fillId="84" borderId="82" applyNumberFormat="0" applyProtection="0">
      <alignment horizontal="right" vertical="center"/>
    </xf>
    <xf numFmtId="0" fontId="30" fillId="0" borderId="76" applyNumberFormat="0" applyFont="0" applyFill="0" applyAlignment="0" applyProtection="0"/>
    <xf numFmtId="0" fontId="30" fillId="0" borderId="75"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0" borderId="74" applyNumberFormat="0" applyFont="0" applyFill="0" applyAlignment="0" applyProtection="0"/>
    <xf numFmtId="0" fontId="30" fillId="0" borderId="78" applyNumberFormat="0" applyFont="0" applyFill="0" applyAlignment="0" applyProtection="0"/>
    <xf numFmtId="0" fontId="30" fillId="0" borderId="74" applyNumberFormat="0" applyFont="0" applyFill="0" applyAlignment="0" applyProtection="0"/>
    <xf numFmtId="0" fontId="30" fillId="0" borderId="70" applyNumberFormat="0" applyFont="0" applyFill="0" applyAlignment="0" applyProtection="0"/>
    <xf numFmtId="0" fontId="30" fillId="0" borderId="73" applyNumberFormat="0" applyFont="0" applyFill="0" applyAlignment="0" applyProtection="0"/>
    <xf numFmtId="0" fontId="30" fillId="84" borderId="82" applyNumberFormat="0" applyProtection="0">
      <alignment horizontal="left" vertical="center" indent="1"/>
    </xf>
    <xf numFmtId="0" fontId="30" fillId="0" borderId="78" applyNumberFormat="0" applyFont="0" applyFill="0" applyAlignment="0" applyProtection="0"/>
    <xf numFmtId="0" fontId="30" fillId="0" borderId="75" applyNumberFormat="0" applyFont="0" applyFill="0" applyAlignment="0" applyProtection="0"/>
    <xf numFmtId="0" fontId="30" fillId="72" borderId="71" applyNumberFormat="0" applyFont="0" applyAlignment="0" applyProtection="0"/>
    <xf numFmtId="0" fontId="30" fillId="0" borderId="77" applyNumberFormat="0" applyFont="0" applyFill="0" applyAlignment="0" applyProtection="0"/>
    <xf numFmtId="0" fontId="30" fillId="47" borderId="82" applyNumberFormat="0" applyProtection="0">
      <alignment horizontal="left" vertical="center" indent="1"/>
    </xf>
    <xf numFmtId="0" fontId="30" fillId="0" borderId="77" applyNumberFormat="0" applyFont="0" applyFill="0" applyAlignment="0" applyProtection="0"/>
    <xf numFmtId="0" fontId="30" fillId="0" borderId="75" applyNumberFormat="0" applyFont="0" applyFill="0" applyAlignment="0" applyProtection="0"/>
    <xf numFmtId="0" fontId="30" fillId="47" borderId="82" applyNumberFormat="0" applyProtection="0">
      <alignment horizontal="left" vertical="top" indent="1"/>
    </xf>
    <xf numFmtId="0" fontId="30" fillId="84" borderId="82" applyNumberFormat="0" applyProtection="0">
      <alignment horizontal="left" vertical="center" indent="1"/>
    </xf>
    <xf numFmtId="0" fontId="30" fillId="0" borderId="73"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center" indent="1"/>
    </xf>
    <xf numFmtId="4" fontId="31" fillId="41" borderId="82" applyNumberFormat="0" applyProtection="0">
      <alignment vertical="center"/>
    </xf>
    <xf numFmtId="0" fontId="30" fillId="0" borderId="78" applyNumberFormat="0" applyFont="0" applyFill="0" applyAlignment="0" applyProtection="0"/>
    <xf numFmtId="0" fontId="30" fillId="0" borderId="75" applyNumberFormat="0" applyFont="0" applyFill="0" applyAlignment="0" applyProtection="0"/>
    <xf numFmtId="0" fontId="30" fillId="84" borderId="82" applyNumberFormat="0" applyProtection="0">
      <alignment horizontal="left" vertical="center" indent="1"/>
    </xf>
    <xf numFmtId="0" fontId="30" fillId="0" borderId="75" applyNumberFormat="0" applyFont="0" applyFill="0" applyAlignment="0" applyProtection="0"/>
    <xf numFmtId="0" fontId="30" fillId="0" borderId="76" applyNumberFormat="0" applyFont="0" applyFill="0" applyAlignment="0" applyProtection="0"/>
    <xf numFmtId="0" fontId="30" fillId="0" borderId="72" applyNumberFormat="0" applyFont="0" applyFill="0" applyAlignment="0" applyProtection="0"/>
    <xf numFmtId="0" fontId="30" fillId="0" borderId="74" applyNumberFormat="0" applyFont="0" applyFill="0" applyAlignment="0" applyProtection="0"/>
    <xf numFmtId="0" fontId="30" fillId="44" borderId="82" applyNumberFormat="0" applyProtection="0">
      <alignment horizontal="left" vertical="top" indent="1"/>
    </xf>
    <xf numFmtId="0" fontId="30" fillId="0" borderId="75"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44" borderId="82" applyNumberFormat="0" applyProtection="0">
      <alignment horizontal="left" vertical="top" indent="1"/>
    </xf>
    <xf numFmtId="0" fontId="30" fillId="0" borderId="74" applyNumberFormat="0" applyFont="0" applyFill="0" applyAlignment="0" applyProtection="0"/>
    <xf numFmtId="0" fontId="30" fillId="0" borderId="75" applyNumberFormat="0" applyFont="0" applyFill="0" applyAlignment="0" applyProtection="0"/>
    <xf numFmtId="0" fontId="30" fillId="47" borderId="82" applyNumberFormat="0" applyProtection="0">
      <alignment horizontal="left" vertical="center" indent="1"/>
    </xf>
    <xf numFmtId="0" fontId="30" fillId="47" borderId="82" applyNumberFormat="0" applyProtection="0">
      <alignment horizontal="left" vertical="top" indent="1"/>
    </xf>
    <xf numFmtId="0" fontId="30" fillId="0" borderId="78"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44" borderId="82" applyNumberFormat="0" applyProtection="0">
      <alignment horizontal="left" vertical="top" indent="1"/>
    </xf>
    <xf numFmtId="0" fontId="30" fillId="0" borderId="70" applyNumberFormat="0" applyFont="0" applyFill="0" applyAlignment="0" applyProtection="0"/>
    <xf numFmtId="0" fontId="30" fillId="36" borderId="79" applyNumberFormat="0">
      <protection locked="0"/>
    </xf>
    <xf numFmtId="0" fontId="30" fillId="0" borderId="73" applyNumberFormat="0" applyFont="0" applyFill="0" applyAlignment="0" applyProtection="0"/>
    <xf numFmtId="0" fontId="30" fillId="84" borderId="82" applyNumberFormat="0" applyProtection="0">
      <alignment horizontal="left" vertical="top" indent="1"/>
    </xf>
    <xf numFmtId="0" fontId="30" fillId="84" borderId="82" applyNumberFormat="0" applyProtection="0">
      <alignment horizontal="left" vertical="center" indent="1"/>
    </xf>
    <xf numFmtId="0" fontId="30" fillId="0" borderId="70" applyNumberFormat="0" applyFont="0" applyFill="0" applyAlignment="0" applyProtection="0"/>
    <xf numFmtId="0" fontId="30" fillId="0" borderId="74" applyNumberFormat="0" applyFont="0" applyFill="0" applyAlignment="0" applyProtection="0"/>
    <xf numFmtId="0" fontId="30" fillId="47" borderId="82" applyNumberFormat="0" applyProtection="0">
      <alignment horizontal="left" vertical="center" indent="1"/>
    </xf>
    <xf numFmtId="0" fontId="30" fillId="72" borderId="71" applyNumberFormat="0" applyFont="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top" indent="1"/>
    </xf>
    <xf numFmtId="4" fontId="57" fillId="84" borderId="82" applyNumberFormat="0" applyProtection="0">
      <alignment horizontal="right" vertical="center"/>
    </xf>
    <xf numFmtId="0" fontId="30" fillId="47" borderId="82" applyNumberFormat="0" applyProtection="0">
      <alignment horizontal="left" vertical="center" indent="1"/>
    </xf>
    <xf numFmtId="0" fontId="30" fillId="0" borderId="77"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center" indent="1"/>
    </xf>
    <xf numFmtId="0" fontId="30" fillId="0" borderId="74" applyNumberFormat="0" applyFont="0" applyFill="0" applyAlignment="0" applyProtection="0"/>
    <xf numFmtId="0" fontId="30" fillId="47" borderId="82" applyNumberFormat="0" applyProtection="0">
      <alignment horizontal="left" vertical="center" indent="1"/>
    </xf>
    <xf numFmtId="0" fontId="30" fillId="84" borderId="82" applyNumberFormat="0" applyProtection="0">
      <alignment horizontal="left" vertical="top" indent="1"/>
    </xf>
    <xf numFmtId="0" fontId="30" fillId="0" borderId="74" applyNumberFormat="0" applyFont="0" applyFill="0" applyAlignment="0" applyProtection="0"/>
    <xf numFmtId="0" fontId="30" fillId="72" borderId="71" applyNumberFormat="0" applyFont="0" applyAlignment="0" applyProtection="0"/>
    <xf numFmtId="0" fontId="30" fillId="0" borderId="77" applyNumberFormat="0" applyFont="0" applyFill="0" applyAlignment="0" applyProtection="0"/>
    <xf numFmtId="0" fontId="30" fillId="41" borderId="71" applyNumberFormat="0" applyFont="0" applyAlignment="0" applyProtection="0"/>
    <xf numFmtId="0" fontId="30" fillId="44" borderId="82" applyNumberFormat="0" applyProtection="0">
      <alignment horizontal="left" vertical="center" indent="1"/>
    </xf>
    <xf numFmtId="0" fontId="30" fillId="72" borderId="71" applyNumberFormat="0" applyFont="0" applyAlignment="0" applyProtection="0"/>
    <xf numFmtId="0" fontId="30" fillId="0" borderId="72" applyNumberFormat="0" applyFont="0" applyFill="0" applyAlignment="0" applyProtection="0"/>
    <xf numFmtId="0" fontId="30" fillId="47" borderId="82" applyNumberFormat="0" applyProtection="0">
      <alignment horizontal="left" vertical="center" indent="1"/>
    </xf>
    <xf numFmtId="0" fontId="30" fillId="0" borderId="78" applyNumberFormat="0" applyFont="0" applyFill="0" applyAlignment="0" applyProtection="0"/>
    <xf numFmtId="0" fontId="30" fillId="0" borderId="70" applyNumberFormat="0" applyFont="0" applyFill="0" applyAlignment="0" applyProtection="0"/>
    <xf numFmtId="0" fontId="43" fillId="75" borderId="80" applyNumberFormat="0" applyAlignment="0" applyProtection="0"/>
    <xf numFmtId="0" fontId="30" fillId="0" borderId="74" applyNumberFormat="0" applyFont="0" applyFill="0" applyAlignment="0" applyProtection="0"/>
    <xf numFmtId="0" fontId="30" fillId="44" borderId="82" applyNumberFormat="0" applyProtection="0">
      <alignment horizontal="left" vertical="top" indent="1"/>
    </xf>
    <xf numFmtId="0" fontId="30" fillId="84" borderId="82" applyNumberFormat="0" applyProtection="0">
      <alignment horizontal="left" vertical="top" indent="1"/>
    </xf>
    <xf numFmtId="0" fontId="30" fillId="0" borderId="75" applyNumberFormat="0" applyFont="0" applyFill="0" applyAlignment="0" applyProtection="0"/>
    <xf numFmtId="0" fontId="30" fillId="0" borderId="70" applyNumberFormat="0" applyFont="0" applyFill="0" applyAlignment="0" applyProtection="0"/>
    <xf numFmtId="4" fontId="31" fillId="81" borderId="82" applyNumberFormat="0" applyProtection="0">
      <alignment horizontal="right" vertical="center"/>
    </xf>
    <xf numFmtId="0" fontId="30" fillId="0" borderId="78"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43" fillId="75" borderId="80" applyNumberFormat="0" applyAlignment="0" applyProtection="0"/>
    <xf numFmtId="0" fontId="30" fillId="44" borderId="82" applyNumberFormat="0" applyProtection="0">
      <alignment horizontal="left" vertical="top" indent="1"/>
    </xf>
    <xf numFmtId="0" fontId="31" fillId="37" borderId="82" applyNumberFormat="0" applyProtection="0">
      <alignment horizontal="left" vertical="top" indent="1"/>
    </xf>
    <xf numFmtId="0" fontId="30" fillId="0" borderId="75" applyNumberFormat="0" applyFont="0" applyFill="0" applyAlignment="0" applyProtection="0"/>
    <xf numFmtId="0" fontId="30" fillId="0" borderId="75" applyNumberFormat="0" applyFont="0" applyFill="0" applyAlignment="0" applyProtection="0"/>
    <xf numFmtId="0" fontId="30" fillId="47" borderId="82" applyNumberFormat="0" applyProtection="0">
      <alignment horizontal="left" vertical="top" indent="1"/>
    </xf>
    <xf numFmtId="0" fontId="30" fillId="0" borderId="77" applyNumberFormat="0" applyFont="0" applyFill="0" applyAlignment="0" applyProtection="0"/>
    <xf numFmtId="0" fontId="30" fillId="36" borderId="79" applyNumberFormat="0">
      <protection locked="0"/>
    </xf>
    <xf numFmtId="0" fontId="30" fillId="0" borderId="71" applyNumberFormat="0" applyFont="0" applyFill="0" applyAlignment="0" applyProtection="0"/>
    <xf numFmtId="0" fontId="30" fillId="44" borderId="82" applyNumberFormat="0" applyProtection="0">
      <alignment horizontal="left" vertical="center" indent="1"/>
    </xf>
    <xf numFmtId="0" fontId="30" fillId="0" borderId="74" applyNumberFormat="0" applyFont="0" applyFill="0" applyAlignment="0" applyProtection="0"/>
    <xf numFmtId="0" fontId="30" fillId="84" borderId="82" applyNumberFormat="0" applyProtection="0">
      <alignment horizontal="left" vertical="top" indent="1"/>
    </xf>
    <xf numFmtId="0" fontId="30" fillId="0" borderId="71"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44" borderId="82" applyNumberFormat="0" applyProtection="0">
      <alignment horizontal="left" vertical="top" indent="1"/>
    </xf>
    <xf numFmtId="0" fontId="30" fillId="0" borderId="76"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0" borderId="78"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47" borderId="82" applyNumberFormat="0" applyProtection="0">
      <alignment horizontal="left" vertical="center" indent="1"/>
    </xf>
    <xf numFmtId="0" fontId="30" fillId="0" borderId="72" applyNumberFormat="0" applyFont="0" applyFill="0" applyAlignment="0" applyProtection="0"/>
    <xf numFmtId="0" fontId="30" fillId="0" borderId="76" applyNumberFormat="0" applyFont="0" applyFill="0" applyAlignment="0" applyProtection="0"/>
    <xf numFmtId="0" fontId="30" fillId="47" borderId="82" applyNumberFormat="0" applyProtection="0">
      <alignment horizontal="left" vertical="center" indent="1"/>
    </xf>
    <xf numFmtId="0" fontId="30" fillId="0" borderId="77" applyNumberFormat="0" applyFont="0" applyFill="0" applyAlignment="0" applyProtection="0"/>
    <xf numFmtId="0" fontId="30" fillId="0" borderId="72" applyNumberFormat="0" applyFont="0" applyFill="0" applyAlignment="0" applyProtection="0"/>
    <xf numFmtId="0" fontId="30" fillId="0" borderId="75" applyNumberFormat="0" applyFont="0" applyFill="0" applyAlignment="0" applyProtection="0"/>
    <xf numFmtId="0" fontId="30" fillId="0" borderId="71" applyNumberFormat="0" applyFont="0" applyFill="0" applyAlignment="0" applyProtection="0"/>
    <xf numFmtId="0" fontId="50" fillId="73" borderId="80" applyNumberFormat="0" applyAlignment="0" applyProtection="0"/>
    <xf numFmtId="0" fontId="30" fillId="47" borderId="82" applyNumberFormat="0" applyProtection="0">
      <alignment horizontal="left" vertical="top" indent="1"/>
    </xf>
    <xf numFmtId="0" fontId="30" fillId="0" borderId="72" applyNumberFormat="0" applyFont="0" applyFill="0" applyAlignment="0" applyProtection="0"/>
    <xf numFmtId="0" fontId="45" fillId="0" borderId="84" applyNumberForma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4" fontId="31" fillId="74" borderId="82" applyNumberFormat="0" applyProtection="0">
      <alignment horizontal="right" vertical="center"/>
    </xf>
    <xf numFmtId="0" fontId="30" fillId="0" borderId="70" applyNumberFormat="0" applyFont="0" applyFill="0" applyAlignment="0" applyProtection="0"/>
    <xf numFmtId="0" fontId="30" fillId="0" borderId="75" applyNumberFormat="0" applyFont="0" applyFill="0" applyAlignment="0" applyProtection="0"/>
    <xf numFmtId="0" fontId="30" fillId="0" borderId="70" applyNumberFormat="0" applyFont="0" applyFill="0" applyAlignment="0" applyProtection="0"/>
    <xf numFmtId="0" fontId="30" fillId="0" borderId="75"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72" borderId="71" applyNumberFormat="0" applyFont="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0" applyNumberFormat="0" applyFont="0" applyFill="0" applyAlignment="0" applyProtection="0"/>
    <xf numFmtId="0" fontId="30" fillId="0" borderId="73" applyNumberFormat="0" applyFont="0" applyFill="0" applyAlignment="0" applyProtection="0"/>
    <xf numFmtId="0" fontId="30" fillId="0" borderId="70" applyNumberFormat="0" applyFont="0" applyFill="0" applyAlignment="0" applyProtection="0"/>
    <xf numFmtId="0" fontId="30" fillId="72" borderId="71" applyNumberFormat="0" applyFont="0" applyAlignment="0" applyProtection="0"/>
    <xf numFmtId="0" fontId="30" fillId="0" borderId="77" applyNumberFormat="0" applyFont="0" applyFill="0" applyAlignment="0" applyProtection="0"/>
    <xf numFmtId="0" fontId="30" fillId="47" borderId="82" applyNumberFormat="0" applyProtection="0">
      <alignment horizontal="left" vertical="center" indent="1"/>
    </xf>
    <xf numFmtId="0" fontId="30" fillId="0" borderId="78" applyNumberFormat="0" applyFont="0" applyFill="0" applyAlignment="0" applyProtection="0"/>
    <xf numFmtId="0" fontId="30" fillId="0" borderId="73" applyNumberFormat="0" applyFont="0" applyFill="0" applyAlignment="0" applyProtection="0"/>
    <xf numFmtId="0" fontId="53" fillId="75" borderId="81" applyNumberFormat="0" applyAlignment="0" applyProtection="0"/>
    <xf numFmtId="0" fontId="30" fillId="0" borderId="72" applyNumberFormat="0" applyFont="0" applyFill="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0" borderId="74" applyNumberFormat="0" applyFont="0" applyFill="0" applyAlignment="0" applyProtection="0"/>
    <xf numFmtId="0" fontId="30" fillId="37" borderId="82" applyNumberFormat="0" applyProtection="0">
      <alignment horizontal="left" vertical="center" indent="1"/>
    </xf>
    <xf numFmtId="0" fontId="30" fillId="0" borderId="76" applyNumberFormat="0" applyFont="0" applyFill="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top" indent="1"/>
    </xf>
    <xf numFmtId="4" fontId="31" fillId="81" borderId="82" applyNumberFormat="0" applyProtection="0">
      <alignment horizontal="right" vertical="center"/>
    </xf>
    <xf numFmtId="0" fontId="30" fillId="84" borderId="82" applyNumberFormat="0" applyProtection="0">
      <alignment horizontal="left" vertical="top" indent="1"/>
    </xf>
    <xf numFmtId="0" fontId="30" fillId="0" borderId="70" applyNumberFormat="0" applyFont="0" applyFill="0" applyAlignment="0" applyProtection="0"/>
    <xf numFmtId="0" fontId="30" fillId="47" borderId="82" applyNumberFormat="0" applyProtection="0">
      <alignment horizontal="left" vertical="center" indent="1"/>
    </xf>
    <xf numFmtId="0" fontId="50" fillId="73" borderId="80" applyNumberFormat="0" applyAlignment="0" applyProtection="0"/>
    <xf numFmtId="4" fontId="31" fillId="51" borderId="82" applyNumberFormat="0" applyProtection="0">
      <alignment horizontal="right" vertical="center"/>
    </xf>
    <xf numFmtId="4" fontId="31" fillId="49" borderId="82" applyNumberFormat="0" applyProtection="0">
      <alignment horizontal="right" vertical="center"/>
    </xf>
    <xf numFmtId="0" fontId="30" fillId="0" borderId="72" applyNumberFormat="0" applyFont="0" applyFill="0" applyAlignment="0" applyProtection="0"/>
    <xf numFmtId="0" fontId="30" fillId="0" borderId="76" applyNumberFormat="0" applyFont="0" applyFill="0" applyAlignment="0" applyProtection="0"/>
    <xf numFmtId="0" fontId="30" fillId="37" borderId="82" applyNumberFormat="0" applyProtection="0">
      <alignment horizontal="left" vertical="center" indent="1"/>
    </xf>
    <xf numFmtId="0" fontId="30" fillId="37" borderId="82" applyNumberFormat="0" applyProtection="0">
      <alignment horizontal="left" vertical="top" indent="1"/>
    </xf>
    <xf numFmtId="0" fontId="30" fillId="0" borderId="77"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0" borderId="75"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center" indent="1"/>
    </xf>
    <xf numFmtId="0" fontId="30" fillId="44" borderId="82" applyNumberFormat="0" applyProtection="0">
      <alignment horizontal="left" vertical="center" indent="1"/>
    </xf>
    <xf numFmtId="0" fontId="30" fillId="36" borderId="79" applyNumberFormat="0">
      <protection locked="0"/>
    </xf>
    <xf numFmtId="0" fontId="30" fillId="72" borderId="71" applyNumberFormat="0" applyFont="0" applyAlignment="0" applyProtection="0"/>
    <xf numFmtId="0" fontId="30" fillId="84" borderId="82" applyNumberFormat="0" applyProtection="0">
      <alignment horizontal="left" vertical="center" indent="1"/>
    </xf>
    <xf numFmtId="0" fontId="30" fillId="36" borderId="79" applyNumberFormat="0">
      <protection locked="0"/>
    </xf>
    <xf numFmtId="0" fontId="30" fillId="0" borderId="77"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0" borderId="71"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37" borderId="82" applyNumberFormat="0" applyProtection="0">
      <alignment horizontal="left" vertical="top" indent="1"/>
    </xf>
    <xf numFmtId="0" fontId="30" fillId="0" borderId="74" applyNumberFormat="0" applyFont="0" applyFill="0" applyAlignment="0" applyProtection="0"/>
    <xf numFmtId="0" fontId="30" fillId="84" borderId="82" applyNumberFormat="0" applyProtection="0">
      <alignment horizontal="left" vertical="center" indent="1"/>
    </xf>
    <xf numFmtId="0" fontId="30" fillId="0" borderId="72"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center" indent="1"/>
    </xf>
    <xf numFmtId="0" fontId="30" fillId="0" borderId="73" applyNumberFormat="0" applyFont="0" applyFill="0" applyAlignment="0" applyProtection="0"/>
    <xf numFmtId="0" fontId="30" fillId="0" borderId="75" applyNumberFormat="0" applyFont="0" applyFill="0" applyAlignment="0" applyProtection="0"/>
    <xf numFmtId="0" fontId="30" fillId="36" borderId="79" applyNumberFormat="0">
      <protection locked="0"/>
    </xf>
    <xf numFmtId="0" fontId="30" fillId="84" borderId="82" applyNumberFormat="0" applyProtection="0">
      <alignment horizontal="left" vertical="center" indent="1"/>
    </xf>
    <xf numFmtId="0" fontId="30" fillId="0" borderId="71"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top" indent="1"/>
    </xf>
    <xf numFmtId="0" fontId="30" fillId="0" borderId="71" applyNumberFormat="0" applyFont="0" applyFill="0" applyAlignment="0" applyProtection="0"/>
    <xf numFmtId="0" fontId="30" fillId="44" borderId="82" applyNumberFormat="0" applyProtection="0">
      <alignment horizontal="left" vertical="center" indent="1"/>
    </xf>
    <xf numFmtId="0" fontId="30" fillId="0" borderId="75"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0" applyNumberFormat="0" applyFont="0" applyFill="0" applyAlignment="0" applyProtection="0"/>
    <xf numFmtId="0" fontId="30" fillId="0" borderId="71" applyNumberFormat="0" applyFont="0" applyFill="0" applyAlignment="0" applyProtection="0"/>
    <xf numFmtId="0" fontId="30" fillId="0" borderId="73" applyNumberFormat="0" applyFont="0" applyFill="0" applyAlignment="0" applyProtection="0"/>
    <xf numFmtId="0" fontId="30" fillId="72" borderId="71" applyNumberFormat="0" applyFont="0" applyAlignment="0" applyProtection="0"/>
    <xf numFmtId="0" fontId="30" fillId="47" borderId="82" applyNumberFormat="0" applyProtection="0">
      <alignment horizontal="left" vertical="center" indent="1"/>
    </xf>
    <xf numFmtId="0" fontId="30" fillId="47" borderId="82" applyNumberFormat="0" applyProtection="0">
      <alignment horizontal="left" vertical="top" indent="1"/>
    </xf>
    <xf numFmtId="0" fontId="30" fillId="0" borderId="72"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0" borderId="74" applyNumberFormat="0" applyFont="0" applyFill="0" applyAlignment="0" applyProtection="0"/>
    <xf numFmtId="4" fontId="57" fillId="84" borderId="82" applyNumberFormat="0" applyProtection="0">
      <alignment horizontal="right" vertical="center"/>
    </xf>
    <xf numFmtId="0" fontId="30" fillId="0" borderId="74"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84" borderId="82" applyNumberFormat="0" applyProtection="0">
      <alignment horizontal="left" vertical="center" indent="1"/>
    </xf>
    <xf numFmtId="0" fontId="54" fillId="82" borderId="82" applyNumberFormat="0" applyProtection="0">
      <alignment horizontal="left" vertical="top" indent="1"/>
    </xf>
    <xf numFmtId="0" fontId="30" fillId="36" borderId="79" applyNumberFormat="0">
      <protection locked="0"/>
    </xf>
    <xf numFmtId="0" fontId="30" fillId="0" borderId="73" applyNumberFormat="0" applyFont="0" applyFill="0" applyAlignment="0" applyProtection="0"/>
    <xf numFmtId="0" fontId="30" fillId="0" borderId="74" applyNumberFormat="0" applyFont="0" applyFill="0" applyAlignment="0" applyProtection="0"/>
    <xf numFmtId="0" fontId="30" fillId="44" borderId="82" applyNumberFormat="0" applyProtection="0">
      <alignment horizontal="left" vertical="top" indent="1"/>
    </xf>
    <xf numFmtId="0" fontId="30" fillId="47" borderId="82" applyNumberFormat="0" applyProtection="0">
      <alignment horizontal="left" vertical="center" indent="1"/>
    </xf>
    <xf numFmtId="0" fontId="30" fillId="0" borderId="76" applyNumberFormat="0" applyFont="0" applyFill="0" applyAlignment="0" applyProtection="0"/>
    <xf numFmtId="0" fontId="30" fillId="0" borderId="70" applyNumberFormat="0" applyFont="0" applyFill="0" applyAlignment="0" applyProtection="0"/>
    <xf numFmtId="0" fontId="30" fillId="0" borderId="73" applyNumberFormat="0" applyFont="0" applyFill="0" applyAlignment="0" applyProtection="0"/>
    <xf numFmtId="0" fontId="30" fillId="37" borderId="82" applyNumberFormat="0" applyProtection="0">
      <alignment horizontal="left" vertical="top" indent="1"/>
    </xf>
    <xf numFmtId="0" fontId="30" fillId="0" borderId="71"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center" indent="1"/>
    </xf>
    <xf numFmtId="0" fontId="30" fillId="72" borderId="71" applyNumberFormat="0" applyFont="0" applyAlignment="0" applyProtection="0"/>
    <xf numFmtId="0" fontId="30" fillId="36" borderId="79" applyNumberFormat="0">
      <protection locked="0"/>
    </xf>
    <xf numFmtId="0" fontId="30" fillId="47" borderId="82" applyNumberFormat="0" applyProtection="0">
      <alignment horizontal="left" vertical="top" indent="1"/>
    </xf>
    <xf numFmtId="0" fontId="30" fillId="0" borderId="78" applyNumberFormat="0" applyFont="0" applyFill="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36" borderId="79" applyNumberFormat="0">
      <protection locked="0"/>
    </xf>
    <xf numFmtId="0" fontId="30" fillId="0" borderId="73" applyNumberFormat="0" applyFont="0" applyFill="0" applyAlignment="0" applyProtection="0"/>
    <xf numFmtId="0" fontId="30" fillId="72" borderId="71" applyNumberFormat="0" applyFont="0" applyAlignment="0" applyProtection="0"/>
    <xf numFmtId="0" fontId="30" fillId="0" borderId="71" applyNumberFormat="0" applyFont="0" applyFill="0" applyAlignment="0" applyProtection="0"/>
    <xf numFmtId="0" fontId="30" fillId="0" borderId="78" applyNumberFormat="0" applyFont="0" applyFill="0" applyAlignment="0" applyProtection="0"/>
    <xf numFmtId="4" fontId="31" fillId="39" borderId="82" applyNumberFormat="0" applyProtection="0">
      <alignment horizontal="right" vertical="center"/>
    </xf>
    <xf numFmtId="0" fontId="30" fillId="0" borderId="72" applyNumberFormat="0" applyFont="0" applyFill="0" applyAlignment="0" applyProtection="0"/>
    <xf numFmtId="0" fontId="30" fillId="37" borderId="82" applyNumberFormat="0" applyProtection="0">
      <alignment horizontal="left" vertical="center" indent="1"/>
    </xf>
    <xf numFmtId="0" fontId="30" fillId="0" borderId="78" applyNumberFormat="0" applyFont="0" applyFill="0" applyAlignment="0" applyProtection="0"/>
    <xf numFmtId="0" fontId="30" fillId="0" borderId="72" applyNumberFormat="0" applyFont="0" applyFill="0" applyAlignment="0" applyProtection="0"/>
    <xf numFmtId="0" fontId="30" fillId="44" borderId="82" applyNumberFormat="0" applyProtection="0">
      <alignment horizontal="left" vertical="top" indent="1"/>
    </xf>
    <xf numFmtId="0" fontId="30" fillId="0" borderId="78" applyNumberFormat="0" applyFont="0" applyFill="0" applyAlignment="0" applyProtection="0"/>
    <xf numFmtId="0" fontId="30" fillId="0" borderId="75" applyNumberFormat="0" applyFont="0" applyFill="0" applyAlignment="0" applyProtection="0"/>
    <xf numFmtId="0" fontId="30" fillId="44" borderId="82" applyNumberFormat="0" applyProtection="0">
      <alignment horizontal="left" vertical="center" indent="1"/>
    </xf>
    <xf numFmtId="0" fontId="30" fillId="47" borderId="82" applyNumberFormat="0" applyProtection="0">
      <alignment horizontal="left" vertical="top" indent="1"/>
    </xf>
    <xf numFmtId="0" fontId="30" fillId="0" borderId="78" applyNumberFormat="0" applyFont="0" applyFill="0" applyAlignment="0" applyProtection="0"/>
    <xf numFmtId="0" fontId="30" fillId="0" borderId="71" applyNumberFormat="0" applyFont="0" applyFill="0" applyAlignment="0" applyProtection="0"/>
    <xf numFmtId="0" fontId="30" fillId="44" borderId="82" applyNumberFormat="0" applyProtection="0">
      <alignment horizontal="left" vertical="center" indent="1"/>
    </xf>
    <xf numFmtId="0" fontId="30" fillId="0" borderId="71" applyNumberFormat="0" applyFont="0" applyFill="0" applyAlignment="0" applyProtection="0"/>
    <xf numFmtId="4" fontId="31" fillId="81" borderId="82" applyNumberFormat="0" applyProtection="0">
      <alignment horizontal="right" vertical="center"/>
    </xf>
    <xf numFmtId="0" fontId="30" fillId="47" borderId="82" applyNumberFormat="0" applyProtection="0">
      <alignment horizontal="left" vertical="top" indent="1"/>
    </xf>
    <xf numFmtId="0" fontId="30" fillId="0" borderId="77" applyNumberFormat="0" applyFont="0" applyFill="0" applyAlignment="0" applyProtection="0"/>
    <xf numFmtId="0" fontId="30" fillId="47" borderId="82" applyNumberFormat="0" applyProtection="0">
      <alignment horizontal="left" vertical="center" indent="1"/>
    </xf>
    <xf numFmtId="0" fontId="30" fillId="37" borderId="82" applyNumberFormat="0" applyProtection="0">
      <alignment horizontal="left" vertical="center" indent="1"/>
    </xf>
    <xf numFmtId="0" fontId="30" fillId="0" borderId="72" applyNumberFormat="0" applyFont="0" applyFill="0" applyAlignment="0" applyProtection="0"/>
    <xf numFmtId="0" fontId="30" fillId="37" borderId="82" applyNumberFormat="0" applyProtection="0">
      <alignment horizontal="left" vertical="top" indent="1"/>
    </xf>
    <xf numFmtId="0" fontId="30" fillId="36" borderId="79" applyNumberFormat="0">
      <protection locked="0"/>
    </xf>
    <xf numFmtId="0" fontId="30" fillId="0" borderId="78" applyNumberFormat="0" applyFont="0" applyFill="0" applyAlignment="0" applyProtection="0"/>
    <xf numFmtId="0" fontId="30" fillId="36" borderId="79" applyNumberFormat="0">
      <protection locked="0"/>
    </xf>
    <xf numFmtId="0" fontId="30" fillId="0" borderId="73" applyNumberFormat="0" applyFont="0" applyFill="0" applyAlignment="0" applyProtection="0"/>
    <xf numFmtId="0" fontId="30" fillId="72" borderId="71" applyNumberFormat="0" applyFont="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47" borderId="82" applyNumberFormat="0" applyProtection="0">
      <alignment horizontal="left" vertical="top" indent="1"/>
    </xf>
    <xf numFmtId="0" fontId="30" fillId="84" borderId="82" applyNumberFormat="0" applyProtection="0">
      <alignment horizontal="left" vertical="center" indent="1"/>
    </xf>
    <xf numFmtId="0" fontId="30" fillId="0" borderId="73" applyNumberFormat="0" applyFont="0" applyFill="0" applyAlignment="0" applyProtection="0"/>
    <xf numFmtId="0" fontId="45" fillId="0" borderId="83" applyNumberFormat="0" applyFill="0" applyAlignment="0" applyProtection="0"/>
    <xf numFmtId="0" fontId="43" fillId="75" borderId="80" applyNumberFormat="0" applyAlignment="0" applyProtection="0"/>
    <xf numFmtId="0" fontId="30" fillId="36" borderId="79" applyNumberFormat="0">
      <protection locked="0"/>
    </xf>
    <xf numFmtId="0" fontId="30" fillId="72" borderId="71" applyNumberFormat="0" applyFont="0" applyAlignment="0" applyProtection="0"/>
    <xf numFmtId="0" fontId="30" fillId="0" borderId="73" applyNumberFormat="0" applyFont="0" applyFill="0" applyAlignment="0" applyProtection="0"/>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0" borderId="73"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72" borderId="71" applyNumberFormat="0" applyFont="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0" applyNumberFormat="0" applyFont="0" applyFill="0" applyAlignment="0" applyProtection="0"/>
    <xf numFmtId="4" fontId="31" fillId="39" borderId="82" applyNumberFormat="0" applyProtection="0">
      <alignment horizontal="right" vertical="center"/>
    </xf>
    <xf numFmtId="0" fontId="30" fillId="37" borderId="82" applyNumberFormat="0" applyProtection="0">
      <alignment horizontal="left" vertical="top" indent="1"/>
    </xf>
    <xf numFmtId="0" fontId="30" fillId="0" borderId="77" applyNumberFormat="0" applyFont="0" applyFill="0" applyAlignment="0" applyProtection="0"/>
    <xf numFmtId="0" fontId="30" fillId="37" borderId="82" applyNumberFormat="0" applyProtection="0">
      <alignment horizontal="left" vertical="top" indent="1"/>
    </xf>
    <xf numFmtId="0" fontId="50" fillId="73" borderId="80" applyNumberFormat="0" applyAlignment="0" applyProtection="0"/>
    <xf numFmtId="0" fontId="30" fillId="47" borderId="82" applyNumberFormat="0" applyProtection="0">
      <alignment horizontal="left" vertical="center" indent="1"/>
    </xf>
    <xf numFmtId="0" fontId="30" fillId="0" borderId="71" applyNumberFormat="0" applyFont="0" applyFill="0" applyAlignment="0" applyProtection="0"/>
    <xf numFmtId="0" fontId="30" fillId="37" borderId="82" applyNumberFormat="0" applyProtection="0">
      <alignment horizontal="left" vertical="top" indent="1"/>
    </xf>
    <xf numFmtId="0" fontId="30" fillId="84" borderId="82" applyNumberFormat="0" applyProtection="0">
      <alignment horizontal="left" vertical="center" indent="1"/>
    </xf>
    <xf numFmtId="0" fontId="30" fillId="0" borderId="74"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center" indent="1"/>
    </xf>
    <xf numFmtId="0" fontId="30" fillId="37" borderId="82" applyNumberFormat="0" applyProtection="0">
      <alignment horizontal="left" vertical="top" indent="1"/>
    </xf>
    <xf numFmtId="0" fontId="30" fillId="36" borderId="79" applyNumberFormat="0">
      <protection locked="0"/>
    </xf>
    <xf numFmtId="0" fontId="30" fillId="36" borderId="79" applyNumberFormat="0">
      <protection locked="0"/>
    </xf>
    <xf numFmtId="0" fontId="30" fillId="0" borderId="71" applyNumberFormat="0" applyFont="0" applyFill="0" applyAlignment="0" applyProtection="0"/>
    <xf numFmtId="0" fontId="30" fillId="84" borderId="82" applyNumberFormat="0" applyProtection="0">
      <alignment horizontal="left" vertical="top" indent="1"/>
    </xf>
    <xf numFmtId="0" fontId="30" fillId="0" borderId="74"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44" borderId="82" applyNumberFormat="0" applyProtection="0">
      <alignment horizontal="left" vertical="top" indent="1"/>
    </xf>
    <xf numFmtId="0" fontId="30" fillId="84" borderId="82" applyNumberFormat="0" applyProtection="0">
      <alignment horizontal="left" vertical="top" indent="1"/>
    </xf>
    <xf numFmtId="0" fontId="30" fillId="36" borderId="79" applyNumberFormat="0">
      <protection locked="0"/>
    </xf>
    <xf numFmtId="0" fontId="30" fillId="0" borderId="77" applyNumberFormat="0" applyFont="0" applyFill="0" applyAlignment="0" applyProtection="0"/>
    <xf numFmtId="0" fontId="30" fillId="0" borderId="76" applyNumberFormat="0" applyFont="0" applyFill="0" applyAlignment="0" applyProtection="0"/>
    <xf numFmtId="0" fontId="30" fillId="37" borderId="82" applyNumberFormat="0" applyProtection="0">
      <alignment horizontal="left" vertical="top" indent="1"/>
    </xf>
    <xf numFmtId="0" fontId="30" fillId="0" borderId="75" applyNumberFormat="0" applyFont="0" applyFill="0" applyAlignment="0" applyProtection="0"/>
    <xf numFmtId="0" fontId="30" fillId="37" borderId="82" applyNumberFormat="0" applyProtection="0">
      <alignment horizontal="left" vertical="top" indent="1"/>
    </xf>
    <xf numFmtId="4" fontId="31" fillId="84" borderId="82" applyNumberFormat="0" applyProtection="0">
      <alignment horizontal="right" vertical="center"/>
    </xf>
    <xf numFmtId="0" fontId="30" fillId="0" borderId="78" applyNumberFormat="0" applyFont="0" applyFill="0" applyAlignment="0" applyProtection="0"/>
    <xf numFmtId="0" fontId="30" fillId="0" borderId="75" applyNumberFormat="0" applyFont="0" applyFill="0" applyAlignment="0" applyProtection="0"/>
    <xf numFmtId="0" fontId="45" fillId="0" borderId="83" applyNumberFormat="0" applyFill="0" applyAlignment="0" applyProtection="0"/>
    <xf numFmtId="0" fontId="30" fillId="47" borderId="82" applyNumberFormat="0" applyProtection="0">
      <alignment horizontal="left" vertical="center" indent="1"/>
    </xf>
    <xf numFmtId="0" fontId="30" fillId="0" borderId="74" applyNumberFormat="0" applyFont="0" applyFill="0" applyAlignment="0" applyProtection="0"/>
    <xf numFmtId="0" fontId="30" fillId="0" borderId="72"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84" borderId="82" applyNumberFormat="0" applyProtection="0">
      <alignment horizontal="left" vertical="top" indent="1"/>
    </xf>
    <xf numFmtId="0" fontId="30" fillId="47" borderId="82" applyNumberFormat="0" applyProtection="0">
      <alignment horizontal="left" vertical="center" indent="1"/>
    </xf>
    <xf numFmtId="0" fontId="30" fillId="37" borderId="82" applyNumberFormat="0" applyProtection="0">
      <alignment horizontal="left" vertical="center" indent="1"/>
    </xf>
    <xf numFmtId="0" fontId="30" fillId="0" borderId="73"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47" borderId="82" applyNumberFormat="0" applyProtection="0">
      <alignment horizontal="left" vertical="center" indent="1"/>
    </xf>
    <xf numFmtId="0" fontId="30" fillId="0" borderId="75"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37" borderId="82" applyNumberFormat="0" applyProtection="0">
      <alignment horizontal="left" vertical="center" indent="1"/>
    </xf>
    <xf numFmtId="0" fontId="30" fillId="0" borderId="71" applyNumberFormat="0" applyFont="0" applyFill="0" applyAlignment="0" applyProtection="0"/>
    <xf numFmtId="0" fontId="30" fillId="84" borderId="82" applyNumberFormat="0" applyProtection="0">
      <alignment horizontal="left" vertical="center" indent="1"/>
    </xf>
    <xf numFmtId="0" fontId="30" fillId="0" borderId="77" applyNumberFormat="0" applyFont="0" applyFill="0" applyAlignment="0" applyProtection="0"/>
    <xf numFmtId="0" fontId="30" fillId="0" borderId="72" applyNumberFormat="0" applyFont="0" applyFill="0" applyAlignment="0" applyProtection="0"/>
    <xf numFmtId="0" fontId="30" fillId="0" borderId="70"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0" borderId="74" applyNumberFormat="0" applyFont="0" applyFill="0" applyAlignment="0" applyProtection="0"/>
    <xf numFmtId="0" fontId="30" fillId="37"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53" fillId="75" borderId="81" applyNumberFormat="0" applyAlignment="0" applyProtection="0"/>
    <xf numFmtId="0" fontId="30" fillId="0" borderId="73"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0" borderId="70" applyNumberFormat="0" applyFont="0" applyFill="0" applyAlignment="0" applyProtection="0"/>
    <xf numFmtId="0" fontId="30" fillId="0" borderId="74" applyNumberFormat="0" applyFont="0" applyFill="0" applyAlignment="0" applyProtection="0"/>
    <xf numFmtId="0" fontId="30" fillId="84" borderId="82" applyNumberFormat="0" applyProtection="0">
      <alignment horizontal="left" vertical="top" indent="1"/>
    </xf>
    <xf numFmtId="0" fontId="30" fillId="72" borderId="71" applyNumberFormat="0" applyFont="0" applyAlignment="0" applyProtection="0"/>
    <xf numFmtId="0" fontId="30" fillId="0" borderId="76"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0" borderId="75" applyNumberFormat="0" applyFont="0" applyFill="0" applyAlignment="0" applyProtection="0"/>
    <xf numFmtId="0" fontId="30" fillId="36" borderId="79" applyNumberFormat="0">
      <protection locked="0"/>
    </xf>
    <xf numFmtId="0" fontId="30" fillId="84" borderId="82" applyNumberFormat="0" applyProtection="0">
      <alignment horizontal="left" vertical="top" indent="1"/>
    </xf>
    <xf numFmtId="0" fontId="30" fillId="0" borderId="72" applyNumberFormat="0" applyFont="0" applyFill="0" applyAlignment="0" applyProtection="0"/>
    <xf numFmtId="0" fontId="30" fillId="47" borderId="82" applyNumberFormat="0" applyProtection="0">
      <alignment horizontal="left" vertical="center" indent="1"/>
    </xf>
    <xf numFmtId="0" fontId="30" fillId="0" borderId="75" applyNumberFormat="0" applyFont="0" applyFill="0" applyAlignment="0" applyProtection="0"/>
    <xf numFmtId="0" fontId="30" fillId="72" borderId="71" applyNumberFormat="0" applyFont="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72" borderId="71" applyNumberFormat="0" applyFont="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44" borderId="82" applyNumberFormat="0" applyProtection="0">
      <alignment horizontal="left" vertical="top"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top" indent="1"/>
    </xf>
    <xf numFmtId="0" fontId="30" fillId="0" borderId="74" applyNumberFormat="0" applyFont="0" applyFill="0" applyAlignment="0" applyProtection="0"/>
    <xf numFmtId="0" fontId="30" fillId="0" borderId="77"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47" borderId="82" applyNumberFormat="0" applyProtection="0">
      <alignment horizontal="left" vertical="top" indent="1"/>
    </xf>
    <xf numFmtId="0" fontId="30" fillId="84" borderId="82" applyNumberFormat="0" applyProtection="0">
      <alignment horizontal="left" vertical="center" indent="1"/>
    </xf>
    <xf numFmtId="0" fontId="30" fillId="0" borderId="76" applyNumberFormat="0" applyFont="0" applyFill="0" applyAlignment="0" applyProtection="0"/>
    <xf numFmtId="0" fontId="70" fillId="46" borderId="80" applyNumberFormat="0" applyAlignment="0" applyProtection="0"/>
    <xf numFmtId="0" fontId="30" fillId="0" borderId="78" applyNumberFormat="0" applyFont="0" applyFill="0" applyAlignment="0" applyProtection="0"/>
    <xf numFmtId="0" fontId="30" fillId="37" borderId="82" applyNumberFormat="0" applyProtection="0">
      <alignment horizontal="left" vertical="center" indent="1"/>
    </xf>
    <xf numFmtId="0" fontId="30" fillId="0" borderId="72" applyNumberFormat="0" applyFont="0" applyFill="0" applyAlignment="0" applyProtection="0"/>
    <xf numFmtId="0" fontId="30" fillId="84" borderId="82" applyNumberFormat="0" applyProtection="0">
      <alignment horizontal="left" vertical="top" indent="1"/>
    </xf>
    <xf numFmtId="0" fontId="30" fillId="0" borderId="78" applyNumberFormat="0" applyFont="0" applyFill="0" applyAlignment="0" applyProtection="0"/>
    <xf numFmtId="0" fontId="30" fillId="84" borderId="82" applyNumberFormat="0" applyProtection="0">
      <alignment horizontal="left" vertical="top" indent="1"/>
    </xf>
    <xf numFmtId="0" fontId="30" fillId="0" borderId="75" applyNumberFormat="0" applyFont="0" applyFill="0" applyAlignment="0" applyProtection="0"/>
    <xf numFmtId="0" fontId="30" fillId="37" borderId="82" applyNumberFormat="0" applyProtection="0">
      <alignment horizontal="left" vertical="center" indent="1"/>
    </xf>
    <xf numFmtId="0" fontId="30" fillId="0" borderId="73" applyNumberFormat="0" applyFont="0" applyFill="0" applyAlignment="0" applyProtection="0"/>
    <xf numFmtId="0" fontId="30" fillId="37" borderId="82" applyNumberFormat="0" applyProtection="0">
      <alignment horizontal="left" vertical="center" indent="1"/>
    </xf>
    <xf numFmtId="0" fontId="30" fillId="0" borderId="75" applyNumberFormat="0" applyFont="0" applyFill="0" applyAlignment="0" applyProtection="0"/>
    <xf numFmtId="0" fontId="30" fillId="0" borderId="74" applyNumberFormat="0" applyFont="0" applyFill="0" applyAlignment="0" applyProtection="0"/>
    <xf numFmtId="0" fontId="30" fillId="0" borderId="72" applyNumberFormat="0" applyFont="0" applyFill="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center" indent="1"/>
    </xf>
    <xf numFmtId="0" fontId="30" fillId="0" borderId="75"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center" indent="1"/>
    </xf>
    <xf numFmtId="0" fontId="30" fillId="0" borderId="71" applyNumberFormat="0" applyFont="0" applyFill="0" applyAlignment="0" applyProtection="0"/>
    <xf numFmtId="0" fontId="30" fillId="0" borderId="78" applyNumberFormat="0" applyFont="0" applyFill="0" applyAlignment="0" applyProtection="0"/>
    <xf numFmtId="0" fontId="50" fillId="73" borderId="80" applyNumberFormat="0" applyAlignment="0" applyProtection="0"/>
    <xf numFmtId="0" fontId="30" fillId="0" borderId="77"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0" borderId="75" applyNumberFormat="0" applyFont="0" applyFill="0" applyAlignment="0" applyProtection="0"/>
    <xf numFmtId="0" fontId="30" fillId="72" borderId="71" applyNumberFormat="0" applyFont="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84" borderId="82" applyNumberFormat="0" applyProtection="0">
      <alignment horizontal="left" vertical="top" indent="1"/>
    </xf>
    <xf numFmtId="4" fontId="31" fillId="74" borderId="82" applyNumberFormat="0" applyProtection="0">
      <alignment horizontal="right" vertical="center"/>
    </xf>
    <xf numFmtId="0" fontId="30" fillId="0" borderId="71" applyNumberFormat="0" applyFont="0" applyFill="0" applyAlignment="0" applyProtection="0"/>
    <xf numFmtId="0" fontId="30" fillId="84" borderId="82" applyNumberFormat="0" applyProtection="0">
      <alignment horizontal="left" vertical="center" indent="1"/>
    </xf>
    <xf numFmtId="0" fontId="30" fillId="0" borderId="73"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37" borderId="82" applyNumberFormat="0" applyProtection="0">
      <alignment horizontal="left" vertical="center" indent="1"/>
    </xf>
    <xf numFmtId="0" fontId="30" fillId="0" borderId="77" applyNumberFormat="0" applyFont="0" applyFill="0" applyAlignment="0" applyProtection="0"/>
    <xf numFmtId="0" fontId="30" fillId="47" borderId="82" applyNumberFormat="0" applyProtection="0">
      <alignment horizontal="left" vertical="center" indent="1"/>
    </xf>
    <xf numFmtId="0" fontId="30" fillId="44" borderId="82" applyNumberFormat="0" applyProtection="0">
      <alignment horizontal="left" vertical="top" indent="1"/>
    </xf>
    <xf numFmtId="0" fontId="30" fillId="44" borderId="82" applyNumberFormat="0" applyProtection="0">
      <alignment horizontal="left" vertical="center" indent="1"/>
    </xf>
    <xf numFmtId="4" fontId="31" fillId="37" borderId="82" applyNumberFormat="0" applyProtection="0">
      <alignment horizontal="left" vertical="center" indent="1"/>
    </xf>
    <xf numFmtId="0" fontId="45" fillId="0" borderId="83" applyNumberFormat="0" applyFill="0" applyAlignment="0" applyProtection="0"/>
    <xf numFmtId="0" fontId="30" fillId="47" borderId="82" applyNumberFormat="0" applyProtection="0">
      <alignment horizontal="left" vertical="center" indent="1"/>
    </xf>
    <xf numFmtId="0" fontId="30" fillId="84" borderId="82" applyNumberFormat="0" applyProtection="0">
      <alignment horizontal="left" vertical="top" indent="1"/>
    </xf>
    <xf numFmtId="0" fontId="30" fillId="0" borderId="70" applyNumberFormat="0" applyFont="0" applyFill="0" applyAlignment="0" applyProtection="0"/>
    <xf numFmtId="0" fontId="30" fillId="36" borderId="79" applyNumberFormat="0">
      <protection locked="0"/>
    </xf>
    <xf numFmtId="0" fontId="30" fillId="36" borderId="79" applyNumberFormat="0">
      <protection locked="0"/>
    </xf>
    <xf numFmtId="0" fontId="30" fillId="0" borderId="73" applyNumberFormat="0" applyFont="0" applyFill="0" applyAlignment="0" applyProtection="0"/>
    <xf numFmtId="0" fontId="30" fillId="44" borderId="82" applyNumberFormat="0" applyProtection="0">
      <alignment horizontal="left" vertical="center" indent="1"/>
    </xf>
    <xf numFmtId="0" fontId="30" fillId="0" borderId="75" applyNumberFormat="0" applyFont="0" applyFill="0" applyAlignment="0" applyProtection="0"/>
    <xf numFmtId="0" fontId="30" fillId="0" borderId="72" applyNumberFormat="0" applyFont="0" applyFill="0" applyAlignment="0" applyProtection="0"/>
    <xf numFmtId="0" fontId="45" fillId="0" borderId="83" applyNumberFormat="0" applyFill="0" applyAlignment="0" applyProtection="0"/>
    <xf numFmtId="0" fontId="30" fillId="0" borderId="73" applyNumberFormat="0" applyFont="0" applyFill="0" applyAlignment="0" applyProtection="0"/>
    <xf numFmtId="0" fontId="30" fillId="0" borderId="75" applyNumberFormat="0" applyFont="0" applyFill="0" applyAlignment="0" applyProtection="0"/>
    <xf numFmtId="0" fontId="30" fillId="0" borderId="70" applyNumberFormat="0" applyFont="0" applyFill="0" applyAlignment="0" applyProtection="0"/>
    <xf numFmtId="0" fontId="30" fillId="0" borderId="72" applyNumberFormat="0" applyFont="0" applyFill="0" applyAlignment="0" applyProtection="0"/>
    <xf numFmtId="0" fontId="30" fillId="72" borderId="71" applyNumberFormat="0" applyFont="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37" borderId="82" applyNumberFormat="0" applyProtection="0">
      <alignment horizontal="left" vertical="center" indent="1"/>
    </xf>
    <xf numFmtId="0" fontId="30" fillId="84" borderId="82" applyNumberFormat="0" applyProtection="0">
      <alignment horizontal="left" vertical="center" indent="1"/>
    </xf>
    <xf numFmtId="0" fontId="43" fillId="75" borderId="80" applyNumberFormat="0" applyAlignment="0" applyProtection="0"/>
    <xf numFmtId="0" fontId="30" fillId="72" borderId="71" applyNumberFormat="0" applyFont="0" applyAlignment="0" applyProtection="0"/>
    <xf numFmtId="0" fontId="30" fillId="47" borderId="82" applyNumberFormat="0" applyProtection="0">
      <alignment horizontal="left" vertical="top" indent="1"/>
    </xf>
    <xf numFmtId="0" fontId="30" fillId="36" borderId="79" applyNumberFormat="0">
      <protection locked="0"/>
    </xf>
    <xf numFmtId="0" fontId="30" fillId="47" borderId="82" applyNumberFormat="0" applyProtection="0">
      <alignment horizontal="left" vertical="top" indent="1"/>
    </xf>
    <xf numFmtId="0" fontId="30" fillId="0" borderId="75"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center" indent="1"/>
    </xf>
    <xf numFmtId="0" fontId="30" fillId="0" borderId="75" applyNumberFormat="0" applyFont="0" applyFill="0" applyAlignment="0" applyProtection="0"/>
    <xf numFmtId="0" fontId="30" fillId="0" borderId="78" applyNumberFormat="0" applyFont="0" applyFill="0" applyAlignment="0" applyProtection="0"/>
    <xf numFmtId="4" fontId="31" fillId="41" borderId="82" applyNumberFormat="0" applyProtection="0">
      <alignment vertical="center"/>
    </xf>
    <xf numFmtId="0" fontId="30" fillId="0" borderId="75" applyNumberFormat="0" applyFont="0" applyFill="0" applyAlignment="0" applyProtection="0"/>
    <xf numFmtId="0" fontId="30" fillId="84" borderId="82" applyNumberFormat="0" applyProtection="0">
      <alignment horizontal="left" vertical="center" indent="1"/>
    </xf>
    <xf numFmtId="0" fontId="30" fillId="0" borderId="76" applyNumberFormat="0" applyFont="0" applyFill="0" applyAlignment="0" applyProtection="0"/>
    <xf numFmtId="0" fontId="30" fillId="0" borderId="78"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4" fontId="31" fillId="39" borderId="82" applyNumberFormat="0" applyProtection="0">
      <alignment horizontal="right" vertical="center"/>
    </xf>
    <xf numFmtId="0" fontId="30" fillId="84" borderId="82" applyNumberFormat="0" applyProtection="0">
      <alignment horizontal="left" vertical="top" indent="1"/>
    </xf>
    <xf numFmtId="0" fontId="30" fillId="0" borderId="75" applyNumberFormat="0" applyFont="0" applyFill="0" applyAlignment="0" applyProtection="0"/>
    <xf numFmtId="0" fontId="30" fillId="84" borderId="82" applyNumberFormat="0" applyProtection="0">
      <alignment horizontal="left" vertical="center" indent="1"/>
    </xf>
    <xf numFmtId="0" fontId="30" fillId="0" borderId="70" applyNumberFormat="0" applyFont="0" applyFill="0" applyAlignment="0" applyProtection="0"/>
    <xf numFmtId="4" fontId="31" fillId="41" borderId="82" applyNumberFormat="0" applyProtection="0">
      <alignment horizontal="left" vertical="center" indent="1"/>
    </xf>
    <xf numFmtId="0" fontId="30" fillId="44" borderId="82" applyNumberFormat="0" applyProtection="0">
      <alignment horizontal="left" vertical="top" indent="1"/>
    </xf>
    <xf numFmtId="0" fontId="30" fillId="0" borderId="75" applyNumberFormat="0" applyFont="0" applyFill="0" applyAlignment="0" applyProtection="0"/>
    <xf numFmtId="0" fontId="30" fillId="0" borderId="74" applyNumberFormat="0" applyFont="0" applyFill="0" applyAlignment="0" applyProtection="0"/>
    <xf numFmtId="0" fontId="30" fillId="37" borderId="82" applyNumberFormat="0" applyProtection="0">
      <alignment horizontal="left" vertical="top" indent="1"/>
    </xf>
    <xf numFmtId="0" fontId="30" fillId="0" borderId="77" applyNumberFormat="0" applyFont="0" applyFill="0" applyAlignment="0" applyProtection="0"/>
    <xf numFmtId="0" fontId="30" fillId="0" borderId="78" applyNumberFormat="0" applyFont="0" applyFill="0" applyAlignment="0" applyProtection="0"/>
    <xf numFmtId="0" fontId="30" fillId="84" borderId="82" applyNumberFormat="0" applyProtection="0">
      <alignment horizontal="left" vertical="top" indent="1"/>
    </xf>
    <xf numFmtId="0" fontId="30" fillId="0" borderId="76"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1" applyNumberFormat="0" applyFont="0" applyFill="0" applyAlignment="0" applyProtection="0"/>
    <xf numFmtId="0" fontId="30" fillId="72" borderId="71" applyNumberFormat="0" applyFont="0" applyAlignment="0" applyProtection="0"/>
    <xf numFmtId="0" fontId="30" fillId="0" borderId="72"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37" borderId="82" applyNumberFormat="0" applyProtection="0">
      <alignment horizontal="left" vertical="center" indent="1"/>
    </xf>
    <xf numFmtId="0" fontId="30" fillId="37" borderId="82" applyNumberFormat="0" applyProtection="0">
      <alignment horizontal="left" vertical="top" indent="1"/>
    </xf>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72" borderId="71" applyNumberFormat="0" applyFont="0" applyAlignment="0" applyProtection="0"/>
    <xf numFmtId="0" fontId="30" fillId="0" borderId="72" applyNumberFormat="0" applyFont="0" applyFill="0" applyAlignment="0" applyProtection="0"/>
    <xf numFmtId="4" fontId="31" fillId="84" borderId="82" applyNumberFormat="0" applyProtection="0">
      <alignment horizontal="right" vertical="center"/>
    </xf>
    <xf numFmtId="0" fontId="43" fillId="75" borderId="80" applyNumberFormat="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center" indent="1"/>
    </xf>
    <xf numFmtId="0" fontId="30" fillId="36" borderId="79" applyNumberFormat="0">
      <protection locked="0"/>
    </xf>
    <xf numFmtId="0" fontId="30" fillId="0" borderId="73" applyNumberFormat="0" applyFont="0" applyFill="0" applyAlignment="0" applyProtection="0"/>
    <xf numFmtId="0" fontId="30" fillId="72" borderId="71" applyNumberFormat="0" applyFont="0" applyAlignment="0" applyProtection="0"/>
    <xf numFmtId="0" fontId="30" fillId="72" borderId="71" applyNumberFormat="0" applyFont="0" applyAlignment="0" applyProtection="0"/>
    <xf numFmtId="0" fontId="30" fillId="36" borderId="79" applyNumberFormat="0">
      <protection locked="0"/>
    </xf>
    <xf numFmtId="0" fontId="30" fillId="36" borderId="79" applyNumberFormat="0">
      <protection locked="0"/>
    </xf>
    <xf numFmtId="0" fontId="30" fillId="0" borderId="78"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center" indent="1"/>
    </xf>
    <xf numFmtId="0" fontId="30" fillId="0" borderId="71"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0" borderId="70"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top" indent="1"/>
    </xf>
    <xf numFmtId="0" fontId="30" fillId="47" borderId="82" applyNumberFormat="0" applyProtection="0">
      <alignment horizontal="left" vertical="center" indent="1"/>
    </xf>
    <xf numFmtId="0" fontId="30" fillId="36" borderId="79" applyNumberFormat="0">
      <protection locked="0"/>
    </xf>
    <xf numFmtId="0" fontId="30" fillId="36" borderId="79" applyNumberFormat="0">
      <protection locked="0"/>
    </xf>
    <xf numFmtId="0" fontId="30" fillId="47" borderId="82" applyNumberFormat="0" applyProtection="0">
      <alignment horizontal="left" vertical="top" indent="1"/>
    </xf>
    <xf numFmtId="0" fontId="30" fillId="44" borderId="82" applyNumberFormat="0" applyProtection="0">
      <alignment horizontal="left" vertical="center" indent="1"/>
    </xf>
    <xf numFmtId="0" fontId="30" fillId="0" borderId="70"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0" borderId="71"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44" borderId="82" applyNumberFormat="0" applyProtection="0">
      <alignment horizontal="left" vertical="center" indent="1"/>
    </xf>
    <xf numFmtId="0" fontId="30" fillId="44" borderId="82" applyNumberFormat="0" applyProtection="0">
      <alignment horizontal="left" vertical="top" indent="1"/>
    </xf>
    <xf numFmtId="0" fontId="30" fillId="84" borderId="82" applyNumberFormat="0" applyProtection="0">
      <alignment horizontal="left" vertical="center" indent="1"/>
    </xf>
    <xf numFmtId="0" fontId="30" fillId="47" borderId="82" applyNumberFormat="0" applyProtection="0">
      <alignment horizontal="left" vertical="top" indent="1"/>
    </xf>
    <xf numFmtId="0" fontId="30" fillId="47" borderId="82" applyNumberFormat="0" applyProtection="0">
      <alignment horizontal="left" vertical="center" indent="1"/>
    </xf>
    <xf numFmtId="0" fontId="30" fillId="0" borderId="74" applyNumberFormat="0" applyFont="0" applyFill="0" applyAlignment="0" applyProtection="0"/>
    <xf numFmtId="0" fontId="30" fillId="72" borderId="71" applyNumberFormat="0" applyFont="0" applyAlignment="0" applyProtection="0"/>
    <xf numFmtId="0" fontId="30" fillId="0" borderId="73" applyNumberFormat="0" applyFont="0" applyFill="0" applyAlignment="0" applyProtection="0"/>
    <xf numFmtId="0" fontId="30" fillId="44" borderId="82" applyNumberFormat="0" applyProtection="0">
      <alignment horizontal="left" vertical="top" indent="1"/>
    </xf>
    <xf numFmtId="0" fontId="30" fillId="0" borderId="72" applyNumberFormat="0" applyFont="0" applyFill="0" applyAlignment="0" applyProtection="0"/>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72" borderId="71" applyNumberFormat="0" applyFont="0" applyAlignment="0" applyProtection="0"/>
    <xf numFmtId="0" fontId="30" fillId="44" borderId="82" applyNumberFormat="0" applyProtection="0">
      <alignment horizontal="left" vertical="top" indent="1"/>
    </xf>
    <xf numFmtId="0" fontId="30" fillId="37" borderId="82" applyNumberFormat="0" applyProtection="0">
      <alignment horizontal="left" vertical="top" indent="1"/>
    </xf>
    <xf numFmtId="0" fontId="43" fillId="75" borderId="80" applyNumberFormat="0" applyAlignment="0" applyProtection="0"/>
    <xf numFmtId="0" fontId="30" fillId="0" borderId="73" applyNumberFormat="0" applyFont="0" applyFill="0" applyAlignment="0" applyProtection="0"/>
    <xf numFmtId="0" fontId="30" fillId="36" borderId="79" applyNumberFormat="0">
      <protection locked="0"/>
    </xf>
    <xf numFmtId="0" fontId="43" fillId="75" borderId="80" applyNumberFormat="0" applyAlignment="0" applyProtection="0"/>
    <xf numFmtId="0" fontId="53" fillId="75" borderId="81" applyNumberFormat="0" applyAlignment="0" applyProtection="0"/>
    <xf numFmtId="0" fontId="43" fillId="75" borderId="80" applyNumberFormat="0" applyAlignment="0" applyProtection="0"/>
    <xf numFmtId="0" fontId="30" fillId="0" borderId="75" applyNumberFormat="0" applyFont="0" applyFill="0" applyAlignment="0" applyProtection="0"/>
    <xf numFmtId="0" fontId="30" fillId="0" borderId="70"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0" borderId="71"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47" borderId="82" applyNumberFormat="0" applyProtection="0">
      <alignment horizontal="left" vertical="center" indent="1"/>
    </xf>
    <xf numFmtId="0" fontId="30" fillId="0" borderId="74"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72" borderId="71" applyNumberFormat="0" applyFont="0" applyAlignment="0" applyProtection="0"/>
    <xf numFmtId="0" fontId="30" fillId="0" borderId="76" applyNumberFormat="0" applyFont="0" applyFill="0" applyAlignment="0" applyProtection="0"/>
    <xf numFmtId="0" fontId="53" fillId="75" borderId="81" applyNumberFormat="0" applyAlignment="0" applyProtection="0"/>
    <xf numFmtId="0" fontId="30" fillId="0" borderId="70" applyNumberFormat="0" applyFont="0" applyFill="0" applyAlignment="0" applyProtection="0"/>
    <xf numFmtId="0" fontId="30" fillId="0" borderId="72"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72" borderId="71" applyNumberFormat="0" applyFont="0" applyAlignment="0" applyProtection="0"/>
    <xf numFmtId="0" fontId="30" fillId="0" borderId="72" applyNumberFormat="0" applyFont="0" applyFill="0" applyAlignment="0" applyProtection="0"/>
    <xf numFmtId="0" fontId="30" fillId="0" borderId="74"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44" borderId="82" applyNumberFormat="0" applyProtection="0">
      <alignment horizontal="left" vertical="top" indent="1"/>
    </xf>
    <xf numFmtId="0" fontId="30" fillId="0" borderId="77" applyNumberFormat="0" applyFont="0" applyFill="0" applyAlignment="0" applyProtection="0"/>
    <xf numFmtId="0" fontId="30" fillId="37" borderId="82" applyNumberFormat="0" applyProtection="0">
      <alignment horizontal="left" vertical="center" indent="1"/>
    </xf>
    <xf numFmtId="0" fontId="30" fillId="84" borderId="82" applyNumberFormat="0" applyProtection="0">
      <alignment horizontal="left" vertical="center" indent="1"/>
    </xf>
    <xf numFmtId="0" fontId="30" fillId="0" borderId="71" applyNumberFormat="0" applyFont="0" applyFill="0" applyAlignment="0" applyProtection="0"/>
    <xf numFmtId="0" fontId="30" fillId="84" borderId="82" applyNumberFormat="0" applyProtection="0">
      <alignment horizontal="left" vertical="center" indent="1"/>
    </xf>
    <xf numFmtId="0" fontId="30" fillId="4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top" indent="1"/>
    </xf>
    <xf numFmtId="0" fontId="30" fillId="72" borderId="71" applyNumberFormat="0" applyFont="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84" borderId="82" applyNumberFormat="0" applyProtection="0">
      <alignment horizontal="left" vertical="center" indent="1"/>
    </xf>
    <xf numFmtId="0" fontId="30" fillId="0" borderId="77" applyNumberFormat="0" applyFont="0" applyFill="0" applyAlignment="0" applyProtection="0"/>
    <xf numFmtId="0" fontId="30" fillId="47" borderId="82" applyNumberFormat="0" applyProtection="0">
      <alignment horizontal="left" vertical="top" indent="1"/>
    </xf>
    <xf numFmtId="0" fontId="30" fillId="0" borderId="76" applyNumberFormat="0" applyFont="0" applyFill="0" applyAlignment="0" applyProtection="0"/>
    <xf numFmtId="0" fontId="30" fillId="0" borderId="76" applyNumberFormat="0" applyFont="0" applyFill="0" applyAlignment="0" applyProtection="0"/>
    <xf numFmtId="0" fontId="30" fillId="0" borderId="74" applyNumberFormat="0" applyFont="0" applyFill="0" applyAlignment="0" applyProtection="0"/>
    <xf numFmtId="0" fontId="30" fillId="36" borderId="79" applyNumberFormat="0">
      <protection locked="0"/>
    </xf>
    <xf numFmtId="0" fontId="30" fillId="36" borderId="79" applyNumberFormat="0">
      <protection locked="0"/>
    </xf>
    <xf numFmtId="0" fontId="30" fillId="0" borderId="73" applyNumberFormat="0" applyFont="0" applyFill="0" applyAlignment="0" applyProtection="0"/>
    <xf numFmtId="0" fontId="30" fillId="0" borderId="72" applyNumberFormat="0" applyFont="0" applyFill="0" applyAlignment="0" applyProtection="0"/>
    <xf numFmtId="0" fontId="30" fillId="44" borderId="82" applyNumberFormat="0" applyProtection="0">
      <alignment horizontal="left" vertical="top" indent="1"/>
    </xf>
    <xf numFmtId="0" fontId="30" fillId="72" borderId="71" applyNumberFormat="0" applyFont="0" applyAlignment="0" applyProtection="0"/>
    <xf numFmtId="0" fontId="30" fillId="0" borderId="78" applyNumberFormat="0" applyFont="0" applyFill="0" applyAlignment="0" applyProtection="0"/>
    <xf numFmtId="0" fontId="43" fillId="75" borderId="80" applyNumberFormat="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44" borderId="82" applyNumberFormat="0" applyProtection="0">
      <alignment horizontal="left" vertical="center" indent="1"/>
    </xf>
    <xf numFmtId="0" fontId="30" fillId="0" borderId="76"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top" indent="1"/>
    </xf>
    <xf numFmtId="0" fontId="30" fillId="0" borderId="77" applyNumberFormat="0" applyFont="0" applyFill="0" applyAlignment="0" applyProtection="0"/>
    <xf numFmtId="0" fontId="30" fillId="0" borderId="72" applyNumberFormat="0" applyFont="0" applyFill="0" applyAlignment="0" applyProtection="0"/>
    <xf numFmtId="0" fontId="30" fillId="84" borderId="82" applyNumberFormat="0" applyProtection="0">
      <alignment horizontal="left" vertical="center" indent="1"/>
    </xf>
    <xf numFmtId="0" fontId="50" fillId="73" borderId="80" applyNumberFormat="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72" borderId="71" applyNumberFormat="0" applyFont="0" applyAlignment="0" applyProtection="0"/>
    <xf numFmtId="0" fontId="31" fillId="37" borderId="82" applyNumberFormat="0" applyProtection="0">
      <alignment horizontal="left" vertical="top" indent="1"/>
    </xf>
    <xf numFmtId="0" fontId="30" fillId="0" borderId="77" applyNumberFormat="0" applyFont="0" applyFill="0" applyAlignment="0" applyProtection="0"/>
    <xf numFmtId="4" fontId="54" fillId="82" borderId="82" applyNumberFormat="0" applyProtection="0">
      <alignment horizontal="left" vertical="center" indent="1"/>
    </xf>
    <xf numFmtId="0" fontId="30" fillId="0" borderId="71" applyNumberFormat="0" applyFont="0" applyFill="0" applyAlignment="0" applyProtection="0"/>
    <xf numFmtId="0" fontId="30" fillId="44" borderId="82" applyNumberFormat="0" applyProtection="0">
      <alignment horizontal="left" vertical="top" indent="1"/>
    </xf>
    <xf numFmtId="0" fontId="30" fillId="0" borderId="78" applyNumberFormat="0" applyFont="0" applyFill="0" applyAlignment="0" applyProtection="0"/>
    <xf numFmtId="0" fontId="30" fillId="0" borderId="74"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0" borderId="70"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0" borderId="76" applyNumberFormat="0" applyFont="0" applyFill="0" applyAlignment="0" applyProtection="0"/>
    <xf numFmtId="0" fontId="30" fillId="0" borderId="72" applyNumberFormat="0" applyFont="0" applyFill="0" applyAlignment="0" applyProtection="0"/>
    <xf numFmtId="0" fontId="30" fillId="72" borderId="71" applyNumberFormat="0" applyFont="0" applyAlignment="0" applyProtection="0"/>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0" borderId="72"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0" borderId="70" applyNumberFormat="0" applyFont="0" applyFill="0" applyAlignment="0" applyProtection="0"/>
    <xf numFmtId="0" fontId="30" fillId="0" borderId="71" applyNumberFormat="0" applyFont="0" applyFill="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0" borderId="76" applyNumberFormat="0" applyFont="0" applyFill="0" applyAlignment="0" applyProtection="0"/>
    <xf numFmtId="0" fontId="30" fillId="0" borderId="72" applyNumberFormat="0" applyFont="0" applyFill="0" applyAlignment="0" applyProtection="0"/>
    <xf numFmtId="0" fontId="30" fillId="44" borderId="82" applyNumberFormat="0" applyProtection="0">
      <alignment horizontal="left" vertical="center" indent="1"/>
    </xf>
    <xf numFmtId="0" fontId="30" fillId="72" borderId="71" applyNumberFormat="0" applyFont="0" applyAlignment="0" applyProtection="0"/>
    <xf numFmtId="0" fontId="30" fillId="0" borderId="77"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37" borderId="82" applyNumberFormat="0" applyProtection="0">
      <alignment horizontal="left" vertical="top" indent="1"/>
    </xf>
    <xf numFmtId="0" fontId="30" fillId="0" borderId="77" applyNumberFormat="0" applyFont="0" applyFill="0" applyAlignment="0" applyProtection="0"/>
    <xf numFmtId="0" fontId="30" fillId="47" borderId="82" applyNumberFormat="0" applyProtection="0">
      <alignment horizontal="left" vertical="top" indent="1"/>
    </xf>
    <xf numFmtId="0" fontId="30" fillId="37" borderId="82" applyNumberFormat="0" applyProtection="0">
      <alignment horizontal="left" vertical="center" indent="1"/>
    </xf>
    <xf numFmtId="0" fontId="30" fillId="36" borderId="79" applyNumberFormat="0">
      <protection locked="0"/>
    </xf>
    <xf numFmtId="0" fontId="30" fillId="0" borderId="72" applyNumberFormat="0" applyFon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44" borderId="82" applyNumberFormat="0" applyProtection="0">
      <alignment horizontal="left" vertical="top" indent="1"/>
    </xf>
    <xf numFmtId="0" fontId="30" fillId="0" borderId="75" applyNumberFormat="0" applyFont="0" applyFill="0" applyAlignment="0" applyProtection="0"/>
    <xf numFmtId="0" fontId="30" fillId="47" borderId="82" applyNumberFormat="0" applyProtection="0">
      <alignment horizontal="left" vertical="top" indent="1"/>
    </xf>
    <xf numFmtId="0" fontId="30" fillId="0" borderId="73" applyNumberFormat="0" applyFont="0" applyFill="0" applyAlignment="0" applyProtection="0"/>
    <xf numFmtId="0" fontId="30" fillId="37" borderId="82" applyNumberFormat="0" applyProtection="0">
      <alignment horizontal="left" vertical="center" indent="1"/>
    </xf>
    <xf numFmtId="0" fontId="30" fillId="0" borderId="75" applyNumberFormat="0" applyFont="0" applyFill="0" applyAlignment="0" applyProtection="0"/>
    <xf numFmtId="0" fontId="30" fillId="37" borderId="82" applyNumberFormat="0" applyProtection="0">
      <alignment horizontal="left" vertical="center" indent="1"/>
    </xf>
    <xf numFmtId="0" fontId="30" fillId="0" borderId="73"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37" borderId="82" applyNumberFormat="0" applyProtection="0">
      <alignment horizontal="left" vertical="top" indent="1"/>
    </xf>
    <xf numFmtId="0" fontId="30" fillId="0" borderId="77" applyNumberFormat="0" applyFont="0" applyFill="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84" borderId="82" applyNumberFormat="0" applyProtection="0">
      <alignment horizontal="left" vertical="center" indent="1"/>
    </xf>
    <xf numFmtId="0" fontId="30" fillId="0" borderId="74" applyNumberFormat="0" applyFont="0" applyFill="0" applyAlignment="0" applyProtection="0"/>
    <xf numFmtId="0" fontId="30" fillId="47" borderId="82" applyNumberFormat="0" applyProtection="0">
      <alignment horizontal="left" vertical="top" indent="1"/>
    </xf>
    <xf numFmtId="0" fontId="30" fillId="36" borderId="79" applyNumberFormat="0">
      <protection locked="0"/>
    </xf>
    <xf numFmtId="4" fontId="31" fillId="37" borderId="82" applyNumberFormat="0" applyProtection="0">
      <alignment horizontal="left" vertical="center" indent="1"/>
    </xf>
    <xf numFmtId="0" fontId="30" fillId="37" borderId="82" applyNumberFormat="0" applyProtection="0">
      <alignment horizontal="left" vertical="center" indent="1"/>
    </xf>
    <xf numFmtId="0" fontId="30" fillId="0" borderId="77" applyNumberFormat="0" applyFont="0" applyFill="0" applyAlignment="0" applyProtection="0"/>
    <xf numFmtId="0" fontId="30" fillId="0" borderId="72"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72" borderId="71" applyNumberFormat="0" applyFont="0" applyAlignment="0" applyProtection="0"/>
    <xf numFmtId="0" fontId="30" fillId="0" borderId="76" applyNumberFormat="0" applyFont="0" applyFill="0" applyAlignment="0" applyProtection="0"/>
    <xf numFmtId="0" fontId="30" fillId="84" borderId="82" applyNumberFormat="0" applyProtection="0">
      <alignment horizontal="left" vertical="top" indent="1"/>
    </xf>
    <xf numFmtId="0" fontId="30" fillId="72" borderId="71" applyNumberFormat="0" applyFont="0" applyAlignment="0" applyProtection="0"/>
    <xf numFmtId="0" fontId="30" fillId="0" borderId="73" applyNumberFormat="0" applyFont="0" applyFill="0" applyAlignment="0" applyProtection="0"/>
    <xf numFmtId="0" fontId="30" fillId="0" borderId="70" applyNumberFormat="0" applyFont="0" applyFill="0" applyAlignment="0" applyProtection="0"/>
    <xf numFmtId="0" fontId="30" fillId="72" borderId="71" applyNumberFormat="0" applyFont="0" applyAlignment="0" applyProtection="0"/>
    <xf numFmtId="0" fontId="30" fillId="0" borderId="72" applyNumberFormat="0" applyFont="0" applyFill="0" applyAlignment="0" applyProtection="0"/>
    <xf numFmtId="4" fontId="31" fillId="65" borderId="82" applyNumberFormat="0" applyProtection="0">
      <alignment horizontal="right" vertical="center"/>
    </xf>
    <xf numFmtId="0" fontId="30" fillId="0" borderId="76" applyNumberFormat="0" applyFont="0" applyFill="0" applyAlignment="0" applyProtection="0"/>
    <xf numFmtId="0" fontId="30" fillId="0" borderId="70" applyNumberFormat="0" applyFont="0" applyFill="0" applyAlignment="0" applyProtection="0"/>
    <xf numFmtId="0" fontId="30" fillId="44" borderId="82" applyNumberFormat="0" applyProtection="0">
      <alignment horizontal="left" vertical="top" indent="1"/>
    </xf>
    <xf numFmtId="4" fontId="31" fillId="41" borderId="82" applyNumberFormat="0" applyProtection="0">
      <alignment vertical="center"/>
    </xf>
    <xf numFmtId="0" fontId="30" fillId="0" borderId="72" applyNumberFormat="0" applyFont="0" applyFill="0" applyAlignment="0" applyProtection="0"/>
    <xf numFmtId="0" fontId="30" fillId="44" borderId="82" applyNumberFormat="0" applyProtection="0">
      <alignment horizontal="left" vertical="center" indent="1"/>
    </xf>
    <xf numFmtId="0" fontId="30" fillId="36" borderId="79" applyNumberFormat="0">
      <protection locked="0"/>
    </xf>
    <xf numFmtId="0" fontId="30" fillId="37" borderId="82" applyNumberFormat="0" applyProtection="0">
      <alignment horizontal="left" vertical="center" indent="1"/>
    </xf>
    <xf numFmtId="0" fontId="30" fillId="0" borderId="75" applyNumberFormat="0" applyFont="0" applyFill="0" applyAlignment="0" applyProtection="0"/>
    <xf numFmtId="0" fontId="30" fillId="36" borderId="79" applyNumberFormat="0">
      <protection locked="0"/>
    </xf>
    <xf numFmtId="0" fontId="30" fillId="44" borderId="82" applyNumberFormat="0" applyProtection="0">
      <alignment horizontal="left" vertical="top" indent="1"/>
    </xf>
    <xf numFmtId="0" fontId="30" fillId="0" borderId="75"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center" indent="1"/>
    </xf>
    <xf numFmtId="0" fontId="30" fillId="84" borderId="82" applyNumberFormat="0" applyProtection="0">
      <alignment horizontal="left" vertical="center" indent="1"/>
    </xf>
    <xf numFmtId="0" fontId="30" fillId="0" borderId="72" applyNumberFormat="0" applyFont="0" applyFill="0" applyAlignment="0" applyProtection="0"/>
    <xf numFmtId="0" fontId="30" fillId="0" borderId="76" applyNumberFormat="0" applyFont="0" applyFill="0" applyAlignment="0" applyProtection="0"/>
    <xf numFmtId="0" fontId="30" fillId="84" borderId="82" applyNumberFormat="0" applyProtection="0">
      <alignment horizontal="left" vertical="center" indent="1"/>
    </xf>
    <xf numFmtId="0" fontId="30" fillId="72" borderId="71" applyNumberFormat="0" applyFont="0" applyAlignment="0" applyProtection="0"/>
    <xf numFmtId="0" fontId="30" fillId="0" borderId="78" applyNumberFormat="0" applyFont="0" applyFill="0" applyAlignment="0" applyProtection="0"/>
    <xf numFmtId="0" fontId="30" fillId="44" borderId="82" applyNumberFormat="0" applyProtection="0">
      <alignment horizontal="left" vertical="top" indent="1"/>
    </xf>
    <xf numFmtId="0" fontId="30" fillId="0" borderId="75" applyNumberFormat="0" applyFont="0" applyFill="0" applyAlignment="0" applyProtection="0"/>
    <xf numFmtId="0" fontId="30" fillId="36" borderId="79" applyNumberFormat="0">
      <protection locked="0"/>
    </xf>
    <xf numFmtId="0" fontId="30" fillId="44" borderId="82" applyNumberFormat="0" applyProtection="0">
      <alignment horizontal="left" vertical="top" indent="1"/>
    </xf>
    <xf numFmtId="0" fontId="30" fillId="0" borderId="78" applyNumberFormat="0" applyFont="0" applyFill="0" applyAlignment="0" applyProtection="0"/>
    <xf numFmtId="0" fontId="30" fillId="0" borderId="75" applyNumberFormat="0" applyFont="0" applyFill="0" applyAlignment="0" applyProtection="0"/>
    <xf numFmtId="0" fontId="30" fillId="0" borderId="71" applyNumberFormat="0" applyFont="0" applyFill="0" applyAlignment="0" applyProtection="0"/>
    <xf numFmtId="0" fontId="30" fillId="44" borderId="82" applyNumberFormat="0" applyProtection="0">
      <alignment horizontal="left" vertical="center" indent="1"/>
    </xf>
    <xf numFmtId="0" fontId="30" fillId="36" borderId="79" applyNumberFormat="0">
      <protection locked="0"/>
    </xf>
    <xf numFmtId="0" fontId="30" fillId="0" borderId="72" applyNumberFormat="0" applyFont="0" applyFill="0" applyAlignment="0" applyProtection="0"/>
    <xf numFmtId="0" fontId="30" fillId="84" borderId="82" applyNumberFormat="0" applyProtection="0">
      <alignment horizontal="left" vertical="center" indent="1"/>
    </xf>
    <xf numFmtId="0" fontId="30" fillId="0" borderId="74" applyNumberFormat="0" applyFont="0" applyFill="0" applyAlignment="0" applyProtection="0"/>
    <xf numFmtId="0" fontId="30" fillId="0" borderId="73" applyNumberFormat="0" applyFont="0" applyFill="0" applyAlignment="0" applyProtection="0"/>
    <xf numFmtId="0" fontId="30" fillId="0" borderId="70"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top" indent="1"/>
    </xf>
    <xf numFmtId="0" fontId="30" fillId="0" borderId="74"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50" fillId="73" borderId="80" applyNumberFormat="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36" borderId="79" applyNumberFormat="0">
      <protection locked="0"/>
    </xf>
    <xf numFmtId="0" fontId="30" fillId="0" borderId="71"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top" indent="1"/>
    </xf>
    <xf numFmtId="0" fontId="30" fillId="36" borderId="79" applyNumberFormat="0">
      <protection locked="0"/>
    </xf>
    <xf numFmtId="0" fontId="30" fillId="0" borderId="73" applyNumberFormat="0" applyFont="0" applyFill="0" applyAlignment="0" applyProtection="0"/>
    <xf numFmtId="0" fontId="30" fillId="0" borderId="74" applyNumberFormat="0" applyFont="0" applyFill="0" applyAlignment="0" applyProtection="0"/>
    <xf numFmtId="0" fontId="30" fillId="44" borderId="82" applyNumberFormat="0" applyProtection="0">
      <alignment horizontal="left" vertical="center" indent="1"/>
    </xf>
    <xf numFmtId="0" fontId="30" fillId="0" borderId="76"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4" fontId="54" fillId="82" borderId="82" applyNumberFormat="0" applyProtection="0">
      <alignment horizontal="left" vertical="center" indent="1"/>
    </xf>
    <xf numFmtId="0" fontId="30" fillId="47" borderId="82" applyNumberFormat="0" applyProtection="0">
      <alignment horizontal="left" vertical="center" indent="1"/>
    </xf>
    <xf numFmtId="0" fontId="30" fillId="0" borderId="73"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top" indent="1"/>
    </xf>
    <xf numFmtId="0" fontId="30" fillId="37" borderId="82" applyNumberFormat="0" applyProtection="0">
      <alignment horizontal="left" vertical="top" indent="1"/>
    </xf>
    <xf numFmtId="0" fontId="30" fillId="0" borderId="74" applyNumberFormat="0" applyFont="0" applyFill="0" applyAlignment="0" applyProtection="0"/>
    <xf numFmtId="0" fontId="30" fillId="72" borderId="71" applyNumberFormat="0" applyFont="0" applyAlignment="0" applyProtection="0"/>
    <xf numFmtId="0" fontId="30" fillId="44" borderId="82" applyNumberFormat="0" applyProtection="0">
      <alignment horizontal="left" vertical="center" indent="1"/>
    </xf>
    <xf numFmtId="0" fontId="30" fillId="36" borderId="79" applyNumberFormat="0">
      <protection locked="0"/>
    </xf>
    <xf numFmtId="0" fontId="30" fillId="36" borderId="79" applyNumberFormat="0">
      <protection locked="0"/>
    </xf>
    <xf numFmtId="0" fontId="30" fillId="44" borderId="82" applyNumberFormat="0" applyProtection="0">
      <alignment horizontal="left" vertical="center" indent="1"/>
    </xf>
    <xf numFmtId="0" fontId="30" fillId="84" borderId="82" applyNumberFormat="0" applyProtection="0">
      <alignment horizontal="left" vertical="top" indent="1"/>
    </xf>
    <xf numFmtId="0" fontId="43" fillId="75" borderId="80" applyNumberFormat="0" applyAlignment="0" applyProtection="0"/>
    <xf numFmtId="0" fontId="30" fillId="37" borderId="82" applyNumberFormat="0" applyProtection="0">
      <alignment horizontal="left" vertical="top" indent="1"/>
    </xf>
    <xf numFmtId="4" fontId="57" fillId="41" borderId="82" applyNumberFormat="0" applyProtection="0">
      <alignment vertical="center"/>
    </xf>
    <xf numFmtId="0" fontId="30" fillId="0" borderId="76" applyNumberFormat="0" applyFont="0" applyFill="0" applyAlignment="0" applyProtection="0"/>
    <xf numFmtId="0" fontId="30" fillId="47" borderId="82" applyNumberFormat="0" applyProtection="0">
      <alignment horizontal="left" vertical="top" indent="1"/>
    </xf>
    <xf numFmtId="0" fontId="30" fillId="36" borderId="79" applyNumberFormat="0">
      <protection locked="0"/>
    </xf>
    <xf numFmtId="0" fontId="30" fillId="36" borderId="79" applyNumberFormat="0">
      <protection locked="0"/>
    </xf>
    <xf numFmtId="0" fontId="30" fillId="84" borderId="82" applyNumberFormat="0" applyProtection="0">
      <alignment horizontal="left" vertical="top" indent="1"/>
    </xf>
    <xf numFmtId="0" fontId="30" fillId="0" borderId="78" applyNumberFormat="0" applyFont="0" applyFill="0" applyAlignment="0" applyProtection="0"/>
    <xf numFmtId="0" fontId="30" fillId="37" borderId="82" applyNumberFormat="0" applyProtection="0">
      <alignment horizontal="left" vertical="center" indent="1"/>
    </xf>
    <xf numFmtId="0" fontId="30" fillId="84" borderId="82" applyNumberFormat="0" applyProtection="0">
      <alignment horizontal="left" vertical="top" indent="1"/>
    </xf>
    <xf numFmtId="0" fontId="30" fillId="0" borderId="78" applyNumberFormat="0" applyFont="0" applyFill="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center" indent="1"/>
    </xf>
    <xf numFmtId="0" fontId="31" fillId="37" borderId="82" applyNumberFormat="0" applyProtection="0">
      <alignment horizontal="left" vertical="top" indent="1"/>
    </xf>
    <xf numFmtId="0" fontId="30" fillId="0" borderId="70" applyNumberFormat="0" applyFont="0" applyFill="0" applyAlignment="0" applyProtection="0"/>
    <xf numFmtId="0" fontId="30" fillId="0" borderId="78" applyNumberFormat="0" applyFont="0" applyFill="0" applyAlignment="0" applyProtection="0"/>
    <xf numFmtId="0" fontId="30" fillId="72" borderId="71" applyNumberFormat="0" applyFont="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45" fillId="0" borderId="83" applyNumberFormat="0" applyFill="0" applyAlignment="0" applyProtection="0"/>
    <xf numFmtId="0" fontId="30" fillId="0" borderId="78" applyNumberFormat="0" applyFont="0" applyFill="0" applyAlignment="0" applyProtection="0"/>
    <xf numFmtId="0" fontId="30" fillId="37" borderId="82" applyNumberFormat="0" applyProtection="0">
      <alignment horizontal="left" vertical="center" indent="1"/>
    </xf>
    <xf numFmtId="0" fontId="30" fillId="0" borderId="73" applyNumberFormat="0" applyFont="0" applyFill="0" applyAlignment="0" applyProtection="0"/>
    <xf numFmtId="0" fontId="30" fillId="44" borderId="82" applyNumberFormat="0" applyProtection="0">
      <alignment horizontal="left" vertical="top" indent="1"/>
    </xf>
    <xf numFmtId="0" fontId="30" fillId="0" borderId="73" applyNumberFormat="0" applyFont="0" applyFill="0" applyAlignment="0" applyProtection="0"/>
    <xf numFmtId="4" fontId="57" fillId="41" borderId="82" applyNumberFormat="0" applyProtection="0">
      <alignment vertical="center"/>
    </xf>
    <xf numFmtId="0" fontId="30" fillId="0" borderId="70" applyNumberFormat="0" applyFont="0" applyFill="0" applyAlignment="0" applyProtection="0"/>
    <xf numFmtId="0" fontId="30" fillId="0" borderId="71" applyNumberFormat="0" applyFont="0" applyFill="0" applyAlignment="0" applyProtection="0"/>
    <xf numFmtId="0" fontId="30" fillId="44" borderId="82" applyNumberFormat="0" applyProtection="0">
      <alignment horizontal="left" vertical="center" indent="1"/>
    </xf>
    <xf numFmtId="0" fontId="30" fillId="0" borderId="74"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47"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top"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0" borderId="77"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37"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top" indent="1"/>
    </xf>
    <xf numFmtId="0" fontId="30" fillId="0" borderId="78" applyNumberFormat="0" applyFont="0" applyFill="0" applyAlignment="0" applyProtection="0"/>
    <xf numFmtId="0" fontId="30" fillId="0" borderId="75" applyNumberFormat="0" applyFont="0" applyFill="0" applyAlignment="0" applyProtection="0"/>
    <xf numFmtId="0" fontId="30" fillId="47" borderId="82" applyNumberFormat="0" applyProtection="0">
      <alignment horizontal="left" vertical="top" indent="1"/>
    </xf>
    <xf numFmtId="0" fontId="30" fillId="47" borderId="82" applyNumberFormat="0" applyProtection="0">
      <alignment horizontal="left" vertical="center" indent="1"/>
    </xf>
    <xf numFmtId="0" fontId="30" fillId="72" borderId="71" applyNumberFormat="0" applyFont="0" applyAlignment="0" applyProtection="0"/>
    <xf numFmtId="0" fontId="30" fillId="0" borderId="78" applyNumberFormat="0" applyFont="0" applyFill="0" applyAlignment="0" applyProtection="0"/>
    <xf numFmtId="4" fontId="59" fillId="84" borderId="82" applyNumberFormat="0" applyProtection="0">
      <alignment horizontal="right" vertical="center"/>
    </xf>
    <xf numFmtId="0" fontId="30" fillId="0" borderId="71"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37" borderId="82" applyNumberFormat="0" applyProtection="0">
      <alignment horizontal="left" vertical="center" indent="1"/>
    </xf>
    <xf numFmtId="0" fontId="30" fillId="84" borderId="82" applyNumberFormat="0" applyProtection="0">
      <alignment horizontal="left" vertical="center" indent="1"/>
    </xf>
    <xf numFmtId="0" fontId="30" fillId="0" borderId="70" applyNumberFormat="0" applyFont="0" applyFill="0" applyAlignment="0" applyProtection="0"/>
    <xf numFmtId="0" fontId="30" fillId="36" borderId="79" applyNumberFormat="0">
      <protection locked="0"/>
    </xf>
    <xf numFmtId="0" fontId="30" fillId="0" borderId="74"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0" borderId="77" applyNumberFormat="0" applyFon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36" borderId="79" applyNumberFormat="0">
      <protection locked="0"/>
    </xf>
    <xf numFmtId="0" fontId="30" fillId="37" borderId="82" applyNumberFormat="0" applyProtection="0">
      <alignment horizontal="left" vertical="top" indent="1"/>
    </xf>
    <xf numFmtId="0" fontId="30" fillId="0" borderId="78"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center" indent="1"/>
    </xf>
    <xf numFmtId="0" fontId="30" fillId="0" borderId="77" applyNumberFormat="0" applyFont="0" applyFill="0" applyAlignment="0" applyProtection="0"/>
    <xf numFmtId="0" fontId="30" fillId="84" borderId="82" applyNumberFormat="0" applyProtection="0">
      <alignment horizontal="left" vertical="top" indent="1"/>
    </xf>
    <xf numFmtId="0" fontId="30" fillId="0" borderId="78" applyNumberFormat="0" applyFont="0" applyFill="0" applyAlignment="0" applyProtection="0"/>
    <xf numFmtId="0" fontId="30" fillId="84" borderId="82" applyNumberFormat="0" applyProtection="0">
      <alignment horizontal="left" vertical="center" indent="1"/>
    </xf>
    <xf numFmtId="0" fontId="30" fillId="37" borderId="82" applyNumberFormat="0" applyProtection="0">
      <alignment horizontal="left" vertical="top" indent="1"/>
    </xf>
    <xf numFmtId="0" fontId="30" fillId="0" borderId="72" applyNumberFormat="0" applyFont="0" applyFill="0" applyAlignment="0" applyProtection="0"/>
    <xf numFmtId="0" fontId="30" fillId="47" borderId="82" applyNumberFormat="0" applyProtection="0">
      <alignment horizontal="left" vertical="center" indent="1"/>
    </xf>
    <xf numFmtId="0" fontId="30" fillId="44" borderId="82" applyNumberFormat="0" applyProtection="0">
      <alignment horizontal="left" vertical="center" indent="1"/>
    </xf>
    <xf numFmtId="0" fontId="30" fillId="0" borderId="75" applyNumberFormat="0" applyFont="0" applyFill="0" applyAlignment="0" applyProtection="0"/>
    <xf numFmtId="0" fontId="45" fillId="0" borderId="84" applyNumberFormat="0" applyFill="0" applyAlignment="0" applyProtection="0"/>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0" borderId="75" applyNumberFormat="0" applyFont="0" applyFill="0" applyAlignment="0" applyProtection="0"/>
    <xf numFmtId="0" fontId="30" fillId="37" borderId="82" applyNumberFormat="0" applyProtection="0">
      <alignment horizontal="left" vertical="top" indent="1"/>
    </xf>
    <xf numFmtId="0" fontId="30" fillId="47" borderId="82" applyNumberFormat="0" applyProtection="0">
      <alignment horizontal="left" vertical="top" indent="1"/>
    </xf>
    <xf numFmtId="0" fontId="30" fillId="0" borderId="76" applyNumberFormat="0" applyFont="0" applyFill="0" applyAlignment="0" applyProtection="0"/>
    <xf numFmtId="0" fontId="30" fillId="0" borderId="71" applyNumberFormat="0" applyFont="0" applyFill="0" applyAlignment="0" applyProtection="0"/>
    <xf numFmtId="0" fontId="30" fillId="0" borderId="73" applyNumberFormat="0" applyFont="0" applyFill="0" applyAlignment="0" applyProtection="0"/>
    <xf numFmtId="0" fontId="50" fillId="73" borderId="80" applyNumberFormat="0" applyAlignment="0" applyProtection="0"/>
    <xf numFmtId="0" fontId="30" fillId="0" borderId="76" applyNumberFormat="0" applyFont="0" applyFill="0" applyAlignment="0" applyProtection="0"/>
    <xf numFmtId="0" fontId="30" fillId="37" borderId="82" applyNumberFormat="0" applyProtection="0">
      <alignment horizontal="left" vertical="center" indent="1"/>
    </xf>
    <xf numFmtId="0" fontId="30" fillId="0" borderId="75"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36" borderId="79" applyNumberFormat="0">
      <protection locked="0"/>
    </xf>
    <xf numFmtId="0" fontId="30" fillId="36" borderId="79" applyNumberFormat="0">
      <protection locked="0"/>
    </xf>
    <xf numFmtId="4" fontId="31" fillId="81" borderId="82" applyNumberFormat="0" applyProtection="0">
      <alignment horizontal="right" vertical="center"/>
    </xf>
    <xf numFmtId="0" fontId="30" fillId="0" borderId="78" applyNumberFormat="0" applyFont="0" applyFill="0" applyAlignment="0" applyProtection="0"/>
    <xf numFmtId="0" fontId="30" fillId="0" borderId="74" applyNumberFormat="0" applyFont="0" applyFill="0" applyAlignment="0" applyProtection="0"/>
    <xf numFmtId="4" fontId="31" fillId="40" borderId="82" applyNumberFormat="0" applyProtection="0">
      <alignment horizontal="right" vertical="center"/>
    </xf>
    <xf numFmtId="4" fontId="57" fillId="84" borderId="82" applyNumberFormat="0" applyProtection="0">
      <alignment horizontal="right" vertical="center"/>
    </xf>
    <xf numFmtId="0" fontId="30" fillId="37" borderId="82" applyNumberFormat="0" applyProtection="0">
      <alignment horizontal="left" vertical="center" indent="1"/>
    </xf>
    <xf numFmtId="0" fontId="30" fillId="0" borderId="76" applyNumberFormat="0" applyFont="0" applyFill="0" applyAlignment="0" applyProtection="0"/>
    <xf numFmtId="0" fontId="30" fillId="0" borderId="78" applyNumberFormat="0" applyFont="0" applyFill="0" applyAlignment="0" applyProtection="0"/>
    <xf numFmtId="0" fontId="30" fillId="37" borderId="82" applyNumberFormat="0" applyProtection="0">
      <alignment horizontal="left" vertical="top" indent="1"/>
    </xf>
    <xf numFmtId="0" fontId="30" fillId="47" borderId="82" applyNumberFormat="0" applyProtection="0">
      <alignment horizontal="left" vertical="top" indent="1"/>
    </xf>
    <xf numFmtId="0" fontId="30" fillId="0" borderId="70" applyNumberFormat="0" applyFont="0" applyFill="0" applyAlignment="0" applyProtection="0"/>
    <xf numFmtId="0" fontId="30" fillId="0" borderId="77" applyNumberFormat="0" applyFont="0" applyFill="0" applyAlignment="0" applyProtection="0"/>
    <xf numFmtId="0" fontId="50" fillId="73" borderId="80" applyNumberFormat="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4" fontId="59" fillId="84" borderId="82" applyNumberFormat="0" applyProtection="0">
      <alignment horizontal="right" vertical="center"/>
    </xf>
    <xf numFmtId="0" fontId="30" fillId="0" borderId="75"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47" borderId="82" applyNumberFormat="0" applyProtection="0">
      <alignment horizontal="left" vertical="center" indent="1"/>
    </xf>
    <xf numFmtId="0" fontId="30" fillId="0" borderId="77" applyNumberFormat="0" applyFont="0" applyFill="0" applyAlignment="0" applyProtection="0"/>
    <xf numFmtId="0" fontId="30" fillId="0" borderId="73" applyNumberFormat="0" applyFont="0" applyFill="0" applyAlignment="0" applyProtection="0"/>
    <xf numFmtId="0" fontId="53" fillId="75" borderId="81" applyNumberFormat="0" applyAlignment="0" applyProtection="0"/>
    <xf numFmtId="0" fontId="30" fillId="0" borderId="73" applyNumberFormat="0" applyFont="0" applyFill="0" applyAlignment="0" applyProtection="0"/>
    <xf numFmtId="0" fontId="30" fillId="47" borderId="82" applyNumberFormat="0" applyProtection="0">
      <alignment horizontal="left" vertical="center" indent="1"/>
    </xf>
    <xf numFmtId="0" fontId="30" fillId="0" borderId="72" applyNumberFormat="0" applyFont="0" applyFill="0" applyAlignment="0" applyProtection="0"/>
    <xf numFmtId="4" fontId="31" fillId="74" borderId="82" applyNumberFormat="0" applyProtection="0">
      <alignment horizontal="right" vertical="center"/>
    </xf>
    <xf numFmtId="0" fontId="30" fillId="0" borderId="75"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4" fontId="31" fillId="41" borderId="82" applyNumberFormat="0" applyProtection="0">
      <alignment horizontal="left" vertical="center" indent="1"/>
    </xf>
    <xf numFmtId="0" fontId="30" fillId="0" borderId="77" applyNumberFormat="0" applyFont="0" applyFill="0" applyAlignment="0" applyProtection="0"/>
    <xf numFmtId="0" fontId="30" fillId="44" borderId="82" applyNumberFormat="0" applyProtection="0">
      <alignment horizontal="left" vertical="center" indent="1"/>
    </xf>
    <xf numFmtId="0" fontId="30" fillId="72" borderId="71" applyNumberFormat="0" applyFont="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70" fillId="46" borderId="80" applyNumberFormat="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44" borderId="82" applyNumberFormat="0" applyProtection="0">
      <alignment horizontal="left" vertical="center" indent="1"/>
    </xf>
    <xf numFmtId="0" fontId="30" fillId="0" borderId="74" applyNumberFormat="0" applyFont="0" applyFill="0" applyAlignment="0" applyProtection="0"/>
    <xf numFmtId="0" fontId="30" fillId="47" borderId="82" applyNumberFormat="0" applyProtection="0">
      <alignment horizontal="left" vertical="center" indent="1"/>
    </xf>
    <xf numFmtId="0" fontId="30" fillId="0" borderId="76" applyNumberFormat="0" applyFont="0" applyFill="0" applyAlignment="0" applyProtection="0"/>
    <xf numFmtId="0" fontId="30" fillId="0" borderId="71" applyNumberFormat="0" applyFont="0" applyFill="0" applyAlignment="0" applyProtection="0"/>
    <xf numFmtId="0" fontId="43" fillId="75" borderId="80" applyNumberFormat="0" applyAlignment="0" applyProtection="0"/>
    <xf numFmtId="0" fontId="30" fillId="36" borderId="79" applyNumberFormat="0">
      <protection locked="0"/>
    </xf>
    <xf numFmtId="0" fontId="30" fillId="37" borderId="82" applyNumberFormat="0" applyProtection="0">
      <alignment horizontal="left" vertical="top" indent="1"/>
    </xf>
    <xf numFmtId="0" fontId="30" fillId="0" borderId="75" applyNumberFormat="0" applyFont="0" applyFill="0" applyAlignment="0" applyProtection="0"/>
    <xf numFmtId="0" fontId="30" fillId="47" borderId="82" applyNumberFormat="0" applyProtection="0">
      <alignment horizontal="left" vertical="center" indent="1"/>
    </xf>
    <xf numFmtId="0" fontId="30" fillId="37" borderId="82" applyNumberFormat="0" applyProtection="0">
      <alignment horizontal="left" vertical="top" indent="1"/>
    </xf>
    <xf numFmtId="0" fontId="30" fillId="0" borderId="74" applyNumberFormat="0" applyFont="0" applyFill="0" applyAlignment="0" applyProtection="0"/>
    <xf numFmtId="0" fontId="30" fillId="0" borderId="74" applyNumberFormat="0" applyFont="0" applyFill="0" applyAlignment="0" applyProtection="0"/>
    <xf numFmtId="0" fontId="30" fillId="47" borderId="82" applyNumberFormat="0" applyProtection="0">
      <alignment horizontal="left" vertical="center" indent="1"/>
    </xf>
    <xf numFmtId="0" fontId="30" fillId="0" borderId="71" applyNumberFormat="0" applyFont="0" applyFill="0" applyAlignment="0" applyProtection="0"/>
    <xf numFmtId="0" fontId="30" fillId="47" borderId="82" applyNumberFormat="0" applyProtection="0">
      <alignment horizontal="left" vertical="center" indent="1"/>
    </xf>
    <xf numFmtId="0" fontId="30" fillId="72" borderId="71" applyNumberFormat="0" applyFont="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44" borderId="82" applyNumberFormat="0" applyProtection="0">
      <alignment horizontal="left" vertical="top" indent="1"/>
    </xf>
    <xf numFmtId="0" fontId="30" fillId="0" borderId="74" applyNumberFormat="0" applyFont="0" applyFill="0" applyAlignment="0" applyProtection="0"/>
    <xf numFmtId="0" fontId="30" fillId="0" borderId="78" applyNumberFormat="0" applyFont="0" applyFill="0" applyAlignment="0" applyProtection="0"/>
    <xf numFmtId="0" fontId="30" fillId="37" borderId="82" applyNumberFormat="0" applyProtection="0">
      <alignment horizontal="left" vertical="center" indent="1"/>
    </xf>
    <xf numFmtId="0" fontId="30" fillId="47" borderId="82" applyNumberFormat="0" applyProtection="0">
      <alignment horizontal="left" vertical="top" indent="1"/>
    </xf>
    <xf numFmtId="0" fontId="30" fillId="0" borderId="74" applyNumberFormat="0" applyFont="0" applyFill="0" applyAlignment="0" applyProtection="0"/>
    <xf numFmtId="0" fontId="30" fillId="84" borderId="82" applyNumberFormat="0" applyProtection="0">
      <alignment horizontal="left" vertical="center" indent="1"/>
    </xf>
    <xf numFmtId="0" fontId="30" fillId="37" borderId="82" applyNumberFormat="0" applyProtection="0">
      <alignment horizontal="left" vertical="top" indent="1"/>
    </xf>
    <xf numFmtId="0" fontId="30" fillId="0" borderId="71" applyNumberFormat="0" applyFont="0" applyFill="0" applyAlignment="0" applyProtection="0"/>
    <xf numFmtId="0" fontId="30" fillId="36" borderId="79" applyNumberFormat="0">
      <protection locked="0"/>
    </xf>
    <xf numFmtId="0" fontId="30" fillId="0" borderId="74" applyNumberFormat="0" applyFont="0" applyFill="0" applyAlignment="0" applyProtection="0"/>
    <xf numFmtId="0" fontId="30" fillId="44" borderId="82" applyNumberFormat="0" applyProtection="0">
      <alignment horizontal="left" vertical="center" indent="1"/>
    </xf>
    <xf numFmtId="0" fontId="30" fillId="0" borderId="74"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0" borderId="74" applyNumberFormat="0" applyFont="0" applyFill="0" applyAlignment="0" applyProtection="0"/>
    <xf numFmtId="0" fontId="30" fillId="0" borderId="73" applyNumberFormat="0" applyFont="0" applyFill="0" applyAlignment="0" applyProtection="0"/>
    <xf numFmtId="0" fontId="30" fillId="0" borderId="72" applyNumberFormat="0" applyFont="0" applyFill="0" applyAlignment="0" applyProtection="0"/>
    <xf numFmtId="0" fontId="30" fillId="0" borderId="70" applyNumberFormat="0" applyFont="0" applyFill="0" applyAlignment="0" applyProtection="0"/>
    <xf numFmtId="0" fontId="30" fillId="0" borderId="71" applyNumberFormat="0" applyFont="0" applyFill="0" applyAlignment="0" applyProtection="0"/>
    <xf numFmtId="0" fontId="30" fillId="47" borderId="82" applyNumberFormat="0" applyProtection="0">
      <alignment horizontal="left" vertical="center" indent="1"/>
    </xf>
    <xf numFmtId="0" fontId="30" fillId="0" borderId="77" applyNumberFormat="0" applyFont="0" applyFill="0" applyAlignment="0" applyProtection="0"/>
    <xf numFmtId="0" fontId="45" fillId="0" borderId="83" applyNumberFormat="0" applyFill="0" applyAlignment="0" applyProtection="0"/>
    <xf numFmtId="4" fontId="31" fillId="48" borderId="82" applyNumberFormat="0" applyProtection="0">
      <alignment horizontal="right" vertical="center"/>
    </xf>
    <xf numFmtId="0" fontId="30" fillId="47" borderId="82" applyNumberFormat="0" applyProtection="0">
      <alignment horizontal="left" vertical="top" indent="1"/>
    </xf>
    <xf numFmtId="0" fontId="30" fillId="0" borderId="75"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37" borderId="82" applyNumberFormat="0" applyProtection="0">
      <alignment horizontal="left" vertical="center" indent="1"/>
    </xf>
    <xf numFmtId="0" fontId="30" fillId="0" borderId="72" applyNumberFormat="0" applyFont="0" applyFill="0" applyAlignment="0" applyProtection="0"/>
    <xf numFmtId="0" fontId="30" fillId="44" borderId="82" applyNumberFormat="0" applyProtection="0">
      <alignment horizontal="left" vertical="center" indent="1"/>
    </xf>
    <xf numFmtId="0" fontId="30" fillId="37" borderId="82" applyNumberFormat="0" applyProtection="0">
      <alignment horizontal="left" vertical="top" indent="1"/>
    </xf>
    <xf numFmtId="0" fontId="30" fillId="0" borderId="75" applyNumberFormat="0" applyFont="0" applyFill="0" applyAlignment="0" applyProtection="0"/>
    <xf numFmtId="0" fontId="45" fillId="0" borderId="83" applyNumberFormat="0" applyFill="0" applyAlignment="0" applyProtection="0"/>
    <xf numFmtId="0" fontId="30" fillId="84" borderId="82" applyNumberFormat="0" applyProtection="0">
      <alignment horizontal="left" vertical="top" indent="1"/>
    </xf>
    <xf numFmtId="0" fontId="30" fillId="0" borderId="78" applyNumberFormat="0" applyFont="0" applyFill="0" applyAlignment="0" applyProtection="0"/>
    <xf numFmtId="0" fontId="30" fillId="0" borderId="72" applyNumberFormat="0" applyFont="0" applyFill="0" applyAlignment="0" applyProtection="0"/>
    <xf numFmtId="0" fontId="30" fillId="84" borderId="82" applyNumberFormat="0" applyProtection="0">
      <alignment horizontal="left" vertical="center" indent="1"/>
    </xf>
    <xf numFmtId="0" fontId="30" fillId="36" borderId="79" applyNumberFormat="0">
      <protection locked="0"/>
    </xf>
    <xf numFmtId="0" fontId="30" fillId="0" borderId="76" applyNumberFormat="0" applyFont="0" applyFill="0" applyAlignment="0" applyProtection="0"/>
    <xf numFmtId="0" fontId="30" fillId="37" borderId="82" applyNumberFormat="0" applyProtection="0">
      <alignment horizontal="left" vertical="top" indent="1"/>
    </xf>
    <xf numFmtId="0" fontId="30" fillId="37" borderId="82" applyNumberFormat="0" applyProtection="0">
      <alignment horizontal="left" vertical="center" indent="1"/>
    </xf>
    <xf numFmtId="0" fontId="30" fillId="44" borderId="82" applyNumberFormat="0" applyProtection="0">
      <alignment horizontal="left" vertical="top" indent="1"/>
    </xf>
    <xf numFmtId="0" fontId="30" fillId="36" borderId="79" applyNumberFormat="0">
      <protection locked="0"/>
    </xf>
    <xf numFmtId="0" fontId="30" fillId="0" borderId="73" applyNumberFormat="0" applyFont="0" applyFill="0" applyAlignment="0" applyProtection="0"/>
    <xf numFmtId="0" fontId="30" fillId="47" borderId="82" applyNumberFormat="0" applyProtection="0">
      <alignment horizontal="left" vertical="top" indent="1"/>
    </xf>
    <xf numFmtId="0" fontId="30" fillId="0" borderId="77"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4" fontId="31" fillId="41" borderId="82" applyNumberFormat="0" applyProtection="0">
      <alignment vertical="center"/>
    </xf>
    <xf numFmtId="0" fontId="30" fillId="72" borderId="71" applyNumberFormat="0" applyFont="0" applyAlignment="0" applyProtection="0"/>
    <xf numFmtId="0" fontId="30" fillId="36" borderId="79" applyNumberFormat="0">
      <protection locked="0"/>
    </xf>
    <xf numFmtId="0" fontId="30" fillId="0" borderId="71" applyNumberFormat="0" applyFont="0" applyFill="0" applyAlignment="0" applyProtection="0"/>
    <xf numFmtId="0" fontId="30" fillId="84" borderId="82" applyNumberFormat="0" applyProtection="0">
      <alignment horizontal="left" vertical="top" indent="1"/>
    </xf>
    <xf numFmtId="0" fontId="65" fillId="50" borderId="80" applyNumberFormat="0" applyAlignment="0" applyProtection="0"/>
    <xf numFmtId="0" fontId="30" fillId="44" borderId="82" applyNumberFormat="0" applyProtection="0">
      <alignment horizontal="left" vertical="top" indent="1"/>
    </xf>
    <xf numFmtId="0" fontId="30" fillId="0" borderId="74" applyNumberFormat="0" applyFont="0" applyFill="0" applyAlignment="0" applyProtection="0"/>
    <xf numFmtId="4" fontId="59" fillId="84" borderId="82" applyNumberFormat="0" applyProtection="0">
      <alignment horizontal="right" vertical="center"/>
    </xf>
    <xf numFmtId="0" fontId="30" fillId="44" borderId="82" applyNumberFormat="0" applyProtection="0">
      <alignment horizontal="left" vertical="center" indent="1"/>
    </xf>
    <xf numFmtId="0" fontId="30" fillId="0" borderId="78" applyNumberFormat="0" applyFont="0" applyFill="0" applyAlignment="0" applyProtection="0"/>
    <xf numFmtId="0" fontId="30" fillId="72" borderId="71" applyNumberFormat="0" applyFont="0" applyAlignment="0" applyProtection="0"/>
    <xf numFmtId="0" fontId="30" fillId="0" borderId="75" applyNumberFormat="0" applyFont="0" applyFill="0" applyAlignment="0" applyProtection="0"/>
    <xf numFmtId="4" fontId="31" fillId="55" borderId="82" applyNumberFormat="0" applyProtection="0">
      <alignment horizontal="right" vertical="center"/>
    </xf>
    <xf numFmtId="0" fontId="30" fillId="0" borderId="75" applyNumberFormat="0" applyFont="0" applyFill="0" applyAlignment="0" applyProtection="0"/>
    <xf numFmtId="0" fontId="30" fillId="37" borderId="82" applyNumberFormat="0" applyProtection="0">
      <alignment horizontal="left" vertical="center" indent="1"/>
    </xf>
    <xf numFmtId="0" fontId="30" fillId="0" borderId="71" applyNumberFormat="0" applyFont="0" applyFill="0" applyAlignment="0" applyProtection="0"/>
    <xf numFmtId="4" fontId="54" fillId="82" borderId="82" applyNumberFormat="0" applyProtection="0">
      <alignment vertical="center"/>
    </xf>
    <xf numFmtId="0" fontId="30" fillId="0" borderId="73"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center" indent="1"/>
    </xf>
    <xf numFmtId="0" fontId="30" fillId="72" borderId="71" applyNumberFormat="0" applyFont="0" applyAlignment="0" applyProtection="0"/>
    <xf numFmtId="0" fontId="30" fillId="0" borderId="73" applyNumberFormat="0" applyFont="0" applyFill="0" applyAlignment="0" applyProtection="0"/>
    <xf numFmtId="0" fontId="30" fillId="44" borderId="82" applyNumberFormat="0" applyProtection="0">
      <alignment horizontal="left" vertical="top" indent="1"/>
    </xf>
    <xf numFmtId="0" fontId="30" fillId="37" borderId="82" applyNumberFormat="0" applyProtection="0">
      <alignment horizontal="left" vertical="center" indent="1"/>
    </xf>
    <xf numFmtId="0" fontId="30" fillId="47" borderId="82" applyNumberFormat="0" applyProtection="0">
      <alignment horizontal="left" vertical="top" indent="1"/>
    </xf>
    <xf numFmtId="0" fontId="30" fillId="72" borderId="71" applyNumberFormat="0" applyFont="0" applyAlignment="0" applyProtection="0"/>
    <xf numFmtId="0" fontId="31" fillId="37" borderId="82" applyNumberFormat="0" applyProtection="0">
      <alignment horizontal="left" vertical="top" indent="1"/>
    </xf>
    <xf numFmtId="0" fontId="30" fillId="47" borderId="82" applyNumberFormat="0" applyProtection="0">
      <alignment horizontal="left" vertical="top" indent="1"/>
    </xf>
    <xf numFmtId="0" fontId="30" fillId="72" borderId="71" applyNumberFormat="0" applyFont="0" applyAlignment="0" applyProtection="0"/>
    <xf numFmtId="0" fontId="30" fillId="0" borderId="72" applyNumberFormat="0" applyFont="0" applyFill="0" applyAlignment="0" applyProtection="0"/>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0" borderId="74" applyNumberFormat="0" applyFont="0" applyFill="0" applyAlignment="0" applyProtection="0"/>
    <xf numFmtId="0" fontId="30" fillId="0" borderId="72" applyNumberFormat="0" applyFont="0" applyFill="0" applyAlignment="0" applyProtection="0"/>
    <xf numFmtId="0" fontId="53" fillId="75" borderId="81" applyNumberFormat="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0" borderId="72" applyNumberFormat="0" applyFont="0" applyFill="0" applyAlignment="0" applyProtection="0"/>
    <xf numFmtId="0" fontId="30" fillId="47" borderId="82" applyNumberFormat="0" applyProtection="0">
      <alignment horizontal="left" vertical="top" indent="1"/>
    </xf>
    <xf numFmtId="0" fontId="30" fillId="0" borderId="70"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84" borderId="82" applyNumberFormat="0" applyProtection="0">
      <alignment horizontal="left" vertical="top" indent="1"/>
    </xf>
    <xf numFmtId="0" fontId="30" fillId="0" borderId="74" applyNumberFormat="0" applyFont="0" applyFill="0" applyAlignment="0" applyProtection="0"/>
    <xf numFmtId="0" fontId="30" fillId="84" borderId="82" applyNumberFormat="0" applyProtection="0">
      <alignment horizontal="left" vertical="top" indent="1"/>
    </xf>
    <xf numFmtId="0" fontId="30" fillId="72" borderId="71" applyNumberFormat="0" applyFont="0" applyAlignment="0" applyProtection="0"/>
    <xf numFmtId="0" fontId="30" fillId="47" borderId="82" applyNumberFormat="0" applyProtection="0">
      <alignment horizontal="left" vertical="top" indent="1"/>
    </xf>
    <xf numFmtId="0" fontId="30" fillId="84" borderId="82" applyNumberFormat="0" applyProtection="0">
      <alignment horizontal="left" vertical="center" indent="1"/>
    </xf>
    <xf numFmtId="0" fontId="30" fillId="36" borderId="79" applyNumberFormat="0">
      <protection locked="0"/>
    </xf>
    <xf numFmtId="0" fontId="30" fillId="72" borderId="71" applyNumberFormat="0" applyFont="0" applyAlignment="0" applyProtection="0"/>
    <xf numFmtId="0" fontId="30" fillId="47" borderId="82" applyNumberFormat="0" applyProtection="0">
      <alignment horizontal="left" vertical="center" indent="1"/>
    </xf>
    <xf numFmtId="0" fontId="30" fillId="0" borderId="76" applyNumberFormat="0" applyFont="0" applyFill="0" applyAlignment="0" applyProtection="0"/>
    <xf numFmtId="0" fontId="30" fillId="44" borderId="82" applyNumberFormat="0" applyProtection="0">
      <alignment horizontal="left" vertical="center" indent="1"/>
    </xf>
    <xf numFmtId="0" fontId="30" fillId="0" borderId="72" applyNumberFormat="0" applyFont="0" applyFill="0" applyAlignment="0" applyProtection="0"/>
    <xf numFmtId="0" fontId="30" fillId="37" borderId="82" applyNumberFormat="0" applyProtection="0">
      <alignment horizontal="left" vertical="top" indent="1"/>
    </xf>
    <xf numFmtId="0" fontId="30" fillId="0" borderId="78" applyNumberFormat="0" applyFont="0" applyFill="0" applyAlignment="0" applyProtection="0"/>
    <xf numFmtId="0" fontId="30" fillId="44" borderId="82" applyNumberFormat="0" applyProtection="0">
      <alignment horizontal="left" vertical="center" indent="1"/>
    </xf>
    <xf numFmtId="0" fontId="30" fillId="0" borderId="77" applyNumberFormat="0" applyFont="0" applyFill="0" applyAlignment="0" applyProtection="0"/>
    <xf numFmtId="0" fontId="54" fillId="82" borderId="82" applyNumberFormat="0" applyProtection="0">
      <alignment horizontal="left" vertical="top" indent="1"/>
    </xf>
    <xf numFmtId="0" fontId="30" fillId="47" borderId="82" applyNumberFormat="0" applyProtection="0">
      <alignment horizontal="left" vertical="center" indent="1"/>
    </xf>
    <xf numFmtId="0" fontId="30" fillId="84" borderId="82" applyNumberFormat="0" applyProtection="0">
      <alignment horizontal="left" vertical="center" indent="1"/>
    </xf>
    <xf numFmtId="0" fontId="30" fillId="41" borderId="71" applyNumberFormat="0" applyFont="0" applyAlignment="0" applyProtection="0"/>
    <xf numFmtId="0" fontId="30" fillId="0" borderId="71" applyNumberFormat="0" applyFont="0" applyFill="0" applyAlignment="0" applyProtection="0"/>
    <xf numFmtId="0" fontId="30" fillId="44" borderId="82" applyNumberFormat="0" applyProtection="0">
      <alignment horizontal="left" vertical="top" indent="1"/>
    </xf>
    <xf numFmtId="0" fontId="30" fillId="0" borderId="78" applyNumberFormat="0" applyFont="0" applyFill="0" applyAlignment="0" applyProtection="0"/>
    <xf numFmtId="0" fontId="30" fillId="84" borderId="82" applyNumberFormat="0" applyProtection="0">
      <alignment horizontal="left" vertical="center" indent="1"/>
    </xf>
    <xf numFmtId="0" fontId="30" fillId="0" borderId="74"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44" borderId="82" applyNumberFormat="0" applyProtection="0">
      <alignment horizontal="left" vertical="center" indent="1"/>
    </xf>
    <xf numFmtId="0" fontId="30" fillId="44" borderId="82" applyNumberFormat="0" applyProtection="0">
      <alignment horizontal="left" vertical="top" indent="1"/>
    </xf>
    <xf numFmtId="0" fontId="30" fillId="0" borderId="73" applyNumberFormat="0" applyFont="0" applyFill="0" applyAlignment="0" applyProtection="0"/>
    <xf numFmtId="0" fontId="30" fillId="0" borderId="72" applyNumberFormat="0" applyFont="0" applyFill="0" applyAlignment="0" applyProtection="0"/>
    <xf numFmtId="4" fontId="31" fillId="37" borderId="82" applyNumberFormat="0" applyProtection="0">
      <alignment horizontal="right" vertical="center"/>
    </xf>
    <xf numFmtId="0" fontId="30" fillId="0" borderId="78" applyNumberFormat="0" applyFont="0" applyFill="0" applyAlignment="0" applyProtection="0"/>
    <xf numFmtId="0" fontId="30" fillId="0" borderId="72" applyNumberFormat="0" applyFont="0" applyFill="0" applyAlignment="0" applyProtection="0"/>
    <xf numFmtId="0" fontId="30" fillId="84" borderId="82" applyNumberFormat="0" applyProtection="0">
      <alignment horizontal="left" vertical="center" indent="1"/>
    </xf>
    <xf numFmtId="0" fontId="30" fillId="36" borderId="79" applyNumberFormat="0">
      <protection locked="0"/>
    </xf>
    <xf numFmtId="4" fontId="57" fillId="84" borderId="82" applyNumberFormat="0" applyProtection="0">
      <alignment horizontal="right" vertical="center"/>
    </xf>
    <xf numFmtId="0" fontId="30" fillId="0" borderId="76"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44" borderId="82" applyNumberFormat="0" applyProtection="0">
      <alignment horizontal="left" vertical="top" indent="1"/>
    </xf>
    <xf numFmtId="0" fontId="30" fillId="36" borderId="79" applyNumberFormat="0">
      <protection locked="0"/>
    </xf>
    <xf numFmtId="0" fontId="30" fillId="72" borderId="71" applyNumberFormat="0" applyFont="0" applyAlignment="0" applyProtection="0"/>
    <xf numFmtId="0" fontId="31" fillId="37" borderId="82" applyNumberFormat="0" applyProtection="0">
      <alignment horizontal="left" vertical="top" indent="1"/>
    </xf>
    <xf numFmtId="0" fontId="30" fillId="0" borderId="78" applyNumberFormat="0" applyFont="0" applyFill="0" applyAlignment="0" applyProtection="0"/>
    <xf numFmtId="0" fontId="30" fillId="0" borderId="74" applyNumberFormat="0" applyFont="0" applyFill="0" applyAlignment="0" applyProtection="0"/>
    <xf numFmtId="0" fontId="30" fillId="47" borderId="82" applyNumberFormat="0" applyProtection="0">
      <alignment horizontal="left" vertical="center" indent="1"/>
    </xf>
    <xf numFmtId="0" fontId="30" fillId="44" borderId="82" applyNumberFormat="0" applyProtection="0">
      <alignment horizontal="left" vertical="top" indent="1"/>
    </xf>
    <xf numFmtId="0" fontId="30" fillId="0" borderId="71"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top" indent="1"/>
    </xf>
    <xf numFmtId="0" fontId="30" fillId="47" borderId="82" applyNumberFormat="0" applyProtection="0">
      <alignment horizontal="left" vertical="top" indent="1"/>
    </xf>
    <xf numFmtId="0" fontId="30" fillId="0" borderId="73"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4" fontId="31" fillId="37" borderId="82" applyNumberFormat="0" applyProtection="0">
      <alignment horizontal="right" vertical="center"/>
    </xf>
    <xf numFmtId="0" fontId="30" fillId="0" borderId="70" applyNumberFormat="0" applyFont="0" applyFill="0" applyAlignment="0" applyProtection="0"/>
    <xf numFmtId="0" fontId="30" fillId="37" borderId="82" applyNumberFormat="0" applyProtection="0">
      <alignment horizontal="left" vertical="top" indent="1"/>
    </xf>
    <xf numFmtId="0" fontId="30" fillId="0" borderId="71"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84" borderId="82" applyNumberFormat="0" applyProtection="0">
      <alignment horizontal="left" vertical="center" indent="1"/>
    </xf>
    <xf numFmtId="0" fontId="30" fillId="0" borderId="74"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0" borderId="75" applyNumberFormat="0" applyFont="0" applyFill="0" applyAlignment="0" applyProtection="0"/>
    <xf numFmtId="0" fontId="30" fillId="47" borderId="82" applyNumberFormat="0" applyProtection="0">
      <alignment horizontal="left" vertical="center" indent="1"/>
    </xf>
    <xf numFmtId="0" fontId="30" fillId="0" borderId="77"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top" indent="1"/>
    </xf>
    <xf numFmtId="0" fontId="30" fillId="0" borderId="75" applyNumberFormat="0" applyFont="0" applyFill="0" applyAlignment="0" applyProtection="0"/>
    <xf numFmtId="0" fontId="30" fillId="0" borderId="70" applyNumberFormat="0" applyFont="0" applyFill="0" applyAlignment="0" applyProtection="0"/>
    <xf numFmtId="0" fontId="30" fillId="44" borderId="82" applyNumberFormat="0" applyProtection="0">
      <alignment horizontal="left" vertical="center" indent="1"/>
    </xf>
    <xf numFmtId="0" fontId="30" fillId="36" borderId="79" applyNumberFormat="0">
      <protection locked="0"/>
    </xf>
    <xf numFmtId="0" fontId="30" fillId="0" borderId="78" applyNumberFormat="0" applyFont="0" applyFill="0" applyAlignment="0" applyProtection="0"/>
    <xf numFmtId="0" fontId="30" fillId="47" borderId="82" applyNumberFormat="0" applyProtection="0">
      <alignment horizontal="left" vertical="top" indent="1"/>
    </xf>
    <xf numFmtId="0" fontId="30" fillId="0" borderId="76" applyNumberFormat="0" applyFont="0" applyFill="0" applyAlignment="0" applyProtection="0"/>
    <xf numFmtId="0" fontId="30" fillId="0" borderId="73" applyNumberFormat="0" applyFont="0" applyFill="0" applyAlignment="0" applyProtection="0"/>
    <xf numFmtId="0" fontId="30" fillId="0" borderId="75" applyNumberFormat="0" applyFont="0" applyFill="0" applyAlignment="0" applyProtection="0"/>
    <xf numFmtId="0" fontId="30" fillId="36" borderId="79" applyNumberFormat="0">
      <protection locked="0"/>
    </xf>
    <xf numFmtId="0" fontId="30" fillId="36" borderId="79" applyNumberFormat="0">
      <protection locked="0"/>
    </xf>
    <xf numFmtId="0" fontId="30" fillId="37" borderId="82" applyNumberFormat="0" applyProtection="0">
      <alignment horizontal="left" vertical="top" indent="1"/>
    </xf>
    <xf numFmtId="0" fontId="30" fillId="0" borderId="77" applyNumberFormat="0" applyFont="0" applyFill="0" applyAlignment="0" applyProtection="0"/>
    <xf numFmtId="0" fontId="65" fillId="50" borderId="80" applyNumberFormat="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54" fillId="82" borderId="82" applyNumberFormat="0" applyProtection="0">
      <alignment horizontal="left" vertical="top" indent="1"/>
    </xf>
    <xf numFmtId="0" fontId="30" fillId="72" borderId="71" applyNumberFormat="0" applyFont="0" applyAlignment="0" applyProtection="0"/>
    <xf numFmtId="0" fontId="30" fillId="44" borderId="82" applyNumberFormat="0" applyProtection="0">
      <alignment horizontal="left" vertical="top" indent="1"/>
    </xf>
    <xf numFmtId="0" fontId="30" fillId="44" borderId="82" applyNumberFormat="0" applyProtection="0">
      <alignment horizontal="left" vertical="center" indent="1"/>
    </xf>
    <xf numFmtId="0" fontId="30" fillId="47" borderId="82" applyNumberFormat="0" applyProtection="0">
      <alignment horizontal="left" vertical="center" indent="1"/>
    </xf>
    <xf numFmtId="0" fontId="30" fillId="0" borderId="76" applyNumberFormat="0" applyFont="0" applyFill="0" applyAlignment="0" applyProtection="0"/>
    <xf numFmtId="0" fontId="30" fillId="44" borderId="82" applyNumberFormat="0" applyProtection="0">
      <alignment horizontal="left" vertical="center" indent="1"/>
    </xf>
    <xf numFmtId="0" fontId="30" fillId="44" borderId="82" applyNumberFormat="0" applyProtection="0">
      <alignment horizontal="left" vertical="top" indent="1"/>
    </xf>
    <xf numFmtId="0" fontId="30" fillId="0" borderId="75"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2"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0" borderId="74" applyNumberFormat="0" applyFont="0" applyFill="0" applyAlignment="0" applyProtection="0"/>
    <xf numFmtId="0" fontId="30" fillId="47" borderId="82" applyNumberFormat="0" applyProtection="0">
      <alignment horizontal="left" vertical="top" indent="1"/>
    </xf>
    <xf numFmtId="0" fontId="30" fillId="37" borderId="82" applyNumberFormat="0" applyProtection="0">
      <alignment horizontal="left" vertical="center" indent="1"/>
    </xf>
    <xf numFmtId="0" fontId="30" fillId="0" borderId="73" applyNumberFormat="0" applyFont="0" applyFill="0" applyAlignment="0" applyProtection="0"/>
    <xf numFmtId="0" fontId="30" fillId="36" borderId="79" applyNumberFormat="0">
      <protection locked="0"/>
    </xf>
    <xf numFmtId="0" fontId="30" fillId="0" borderId="74" applyNumberFormat="0" applyFont="0" applyFill="0" applyAlignment="0" applyProtection="0"/>
    <xf numFmtId="0" fontId="30" fillId="0" borderId="73" applyNumberFormat="0" applyFont="0" applyFill="0" applyAlignment="0" applyProtection="0"/>
    <xf numFmtId="0" fontId="30" fillId="0" borderId="70"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72" borderId="71" applyNumberFormat="0" applyFont="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37" borderId="82" applyNumberFormat="0" applyProtection="0">
      <alignment horizontal="left" vertical="top" indent="1"/>
    </xf>
    <xf numFmtId="4" fontId="31" fillId="74" borderId="82" applyNumberFormat="0" applyProtection="0">
      <alignment horizontal="right" vertical="center"/>
    </xf>
    <xf numFmtId="0" fontId="30" fillId="0" borderId="78" applyNumberFormat="0" applyFont="0" applyFill="0" applyAlignment="0" applyProtection="0"/>
    <xf numFmtId="0" fontId="30" fillId="0" borderId="71"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47" borderId="82" applyNumberFormat="0" applyProtection="0">
      <alignment horizontal="left" vertical="top" indent="1"/>
    </xf>
    <xf numFmtId="0" fontId="30" fillId="44" borderId="82" applyNumberFormat="0" applyProtection="0">
      <alignment horizontal="left" vertical="center" indent="1"/>
    </xf>
    <xf numFmtId="0" fontId="30" fillId="0" borderId="74" applyNumberFormat="0" applyFont="0" applyFill="0" applyAlignment="0" applyProtection="0"/>
    <xf numFmtId="0" fontId="30" fillId="0" borderId="71" applyNumberFormat="0" applyFont="0" applyFill="0" applyAlignment="0" applyProtection="0"/>
    <xf numFmtId="0" fontId="30" fillId="44" borderId="82" applyNumberFormat="0" applyProtection="0">
      <alignment horizontal="left" vertical="top" indent="1"/>
    </xf>
    <xf numFmtId="0" fontId="30" fillId="72" borderId="71" applyNumberFormat="0" applyFont="0" applyAlignment="0" applyProtection="0"/>
    <xf numFmtId="0" fontId="30" fillId="84" borderId="82" applyNumberFormat="0" applyProtection="0">
      <alignment horizontal="left" vertical="top" indent="1"/>
    </xf>
    <xf numFmtId="0" fontId="30" fillId="84" borderId="82" applyNumberFormat="0" applyProtection="0">
      <alignment horizontal="left" vertical="center" indent="1"/>
    </xf>
    <xf numFmtId="0" fontId="30" fillId="84" borderId="82" applyNumberFormat="0" applyProtection="0">
      <alignment horizontal="left" vertical="top" indent="1"/>
    </xf>
    <xf numFmtId="0" fontId="30" fillId="0" borderId="70"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53" fillId="50" borderId="81" applyNumberFormat="0" applyAlignment="0" applyProtection="0"/>
    <xf numFmtId="0" fontId="30" fillId="36" borderId="79" applyNumberFormat="0">
      <protection locked="0"/>
    </xf>
    <xf numFmtId="0" fontId="30" fillId="47" borderId="82" applyNumberFormat="0" applyProtection="0">
      <alignment horizontal="left" vertical="top" indent="1"/>
    </xf>
    <xf numFmtId="0" fontId="30" fillId="0" borderId="72"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84" borderId="82" applyNumberFormat="0" applyProtection="0">
      <alignment horizontal="left" vertical="center" indent="1"/>
    </xf>
    <xf numFmtId="0" fontId="30" fillId="0" borderId="73" applyNumberFormat="0" applyFont="0" applyFill="0" applyAlignment="0" applyProtection="0"/>
    <xf numFmtId="0" fontId="30" fillId="84" borderId="82" applyNumberFormat="0" applyProtection="0">
      <alignment horizontal="left" vertical="top" indent="1"/>
    </xf>
    <xf numFmtId="0" fontId="30" fillId="47" borderId="82" applyNumberFormat="0" applyProtection="0">
      <alignment horizontal="left" vertical="top" indent="1"/>
    </xf>
    <xf numFmtId="0" fontId="30" fillId="44" borderId="82" applyNumberFormat="0" applyProtection="0">
      <alignment horizontal="left" vertical="center" indent="1"/>
    </xf>
    <xf numFmtId="0" fontId="30" fillId="72" borderId="71" applyNumberFormat="0" applyFont="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4" fontId="31" fillId="81" borderId="82" applyNumberFormat="0" applyProtection="0">
      <alignment horizontal="right" vertical="center"/>
    </xf>
    <xf numFmtId="0" fontId="30" fillId="0" borderId="72"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45" fillId="0" borderId="84" applyNumberFormat="0" applyFill="0" applyAlignment="0" applyProtection="0"/>
    <xf numFmtId="0" fontId="30" fillId="0" borderId="75" applyNumberFormat="0" applyFont="0" applyFill="0" applyAlignment="0" applyProtection="0"/>
    <xf numFmtId="0" fontId="30" fillId="36" borderId="79" applyNumberFormat="0">
      <protection locked="0"/>
    </xf>
    <xf numFmtId="0" fontId="30" fillId="47" borderId="82" applyNumberFormat="0" applyProtection="0">
      <alignment horizontal="left" vertical="top" indent="1"/>
    </xf>
    <xf numFmtId="0" fontId="30" fillId="72" borderId="71" applyNumberFormat="0" applyFont="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center" indent="1"/>
    </xf>
    <xf numFmtId="0" fontId="30" fillId="0" borderId="72" applyNumberFormat="0" applyFont="0" applyFill="0" applyAlignment="0" applyProtection="0"/>
    <xf numFmtId="0" fontId="30" fillId="44" borderId="82" applyNumberFormat="0" applyProtection="0">
      <alignment horizontal="left" vertical="top" indent="1"/>
    </xf>
    <xf numFmtId="0" fontId="30" fillId="0" borderId="77"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84" borderId="82" applyNumberFormat="0" applyProtection="0">
      <alignment horizontal="left" vertical="center" indent="1"/>
    </xf>
    <xf numFmtId="0" fontId="30" fillId="0" borderId="74"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0" borderId="75" applyNumberFormat="0" applyFont="0" applyFill="0" applyAlignment="0" applyProtection="0"/>
    <xf numFmtId="4" fontId="31" fillId="37" borderId="82" applyNumberFormat="0" applyProtection="0">
      <alignment horizontal="right" vertical="center"/>
    </xf>
    <xf numFmtId="0" fontId="30" fillId="84" borderId="82" applyNumberFormat="0" applyProtection="0">
      <alignment horizontal="left" vertical="center" indent="1"/>
    </xf>
    <xf numFmtId="0" fontId="30" fillId="36" borderId="79" applyNumberFormat="0">
      <protection locked="0"/>
    </xf>
    <xf numFmtId="4" fontId="31" fillId="41" borderId="82" applyNumberFormat="0" applyProtection="0">
      <alignment horizontal="left" vertical="center" indent="1"/>
    </xf>
    <xf numFmtId="0" fontId="30" fillId="0" borderId="78" applyNumberFormat="0" applyFont="0" applyFill="0" applyAlignment="0" applyProtection="0"/>
    <xf numFmtId="0" fontId="30" fillId="37" borderId="82" applyNumberFormat="0" applyProtection="0">
      <alignment horizontal="left" vertical="top" indent="1"/>
    </xf>
    <xf numFmtId="0" fontId="53" fillId="75" borderId="81" applyNumberFormat="0" applyAlignment="0" applyProtection="0"/>
    <xf numFmtId="0" fontId="30" fillId="37" borderId="82" applyNumberFormat="0" applyProtection="0">
      <alignment horizontal="left" vertical="top" indent="1"/>
    </xf>
    <xf numFmtId="0" fontId="30" fillId="0" borderId="72"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84" borderId="82" applyNumberFormat="0" applyProtection="0">
      <alignment horizontal="left" vertical="center" indent="1"/>
    </xf>
    <xf numFmtId="0" fontId="30" fillId="0" borderId="74" applyNumberFormat="0" applyFont="0" applyFill="0" applyAlignment="0" applyProtection="0"/>
    <xf numFmtId="0" fontId="30" fillId="44" borderId="82" applyNumberFormat="0" applyProtection="0">
      <alignment horizontal="left" vertical="center" indent="1"/>
    </xf>
    <xf numFmtId="0" fontId="30" fillId="47" borderId="82" applyNumberFormat="0" applyProtection="0">
      <alignment horizontal="left" vertical="center" indent="1"/>
    </xf>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65" fillId="50" borderId="80" applyNumberFormat="0" applyAlignment="0" applyProtection="0"/>
    <xf numFmtId="0" fontId="30" fillId="0" borderId="74"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0" borderId="72"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0" borderId="74" applyNumberFormat="0" applyFont="0" applyFill="0" applyAlignment="0" applyProtection="0"/>
    <xf numFmtId="0" fontId="30" fillId="0" borderId="72" applyNumberFormat="0" applyFont="0" applyFill="0" applyAlignment="0" applyProtection="0"/>
    <xf numFmtId="0" fontId="30" fillId="0" borderId="74" applyNumberFormat="0" applyFont="0" applyFill="0" applyAlignment="0" applyProtection="0"/>
    <xf numFmtId="0" fontId="30" fillId="0" borderId="70" applyNumberFormat="0" applyFont="0" applyFill="0" applyAlignment="0" applyProtection="0"/>
    <xf numFmtId="0" fontId="30" fillId="44" borderId="82" applyNumberFormat="0" applyProtection="0">
      <alignment horizontal="left" vertical="top" indent="1"/>
    </xf>
    <xf numFmtId="0" fontId="30" fillId="0" borderId="74" applyNumberFormat="0" applyFont="0" applyFill="0" applyAlignment="0" applyProtection="0"/>
    <xf numFmtId="0" fontId="30" fillId="0" borderId="75" applyNumberFormat="0" applyFont="0" applyFill="0" applyAlignment="0" applyProtection="0"/>
    <xf numFmtId="0" fontId="30" fillId="47" borderId="82" applyNumberFormat="0" applyProtection="0">
      <alignment horizontal="left" vertical="center" indent="1"/>
    </xf>
    <xf numFmtId="0" fontId="30" fillId="0" borderId="75" applyNumberFormat="0" applyFont="0" applyFill="0" applyAlignment="0" applyProtection="0"/>
    <xf numFmtId="0" fontId="30" fillId="44" borderId="82" applyNumberFormat="0" applyProtection="0">
      <alignment horizontal="left" vertical="center" indent="1"/>
    </xf>
    <xf numFmtId="0" fontId="30" fillId="0" borderId="75" applyNumberFormat="0" applyFont="0" applyFill="0" applyAlignment="0" applyProtection="0"/>
    <xf numFmtId="0" fontId="30" fillId="0" borderId="74" applyNumberFormat="0" applyFont="0" applyFill="0" applyAlignment="0" applyProtection="0"/>
    <xf numFmtId="0" fontId="30" fillId="47" borderId="82" applyNumberFormat="0" applyProtection="0">
      <alignment horizontal="left" vertical="top" indent="1"/>
    </xf>
    <xf numFmtId="0" fontId="30" fillId="44" borderId="82" applyNumberFormat="0" applyProtection="0">
      <alignment horizontal="left" vertical="top" indent="1"/>
    </xf>
    <xf numFmtId="0" fontId="30" fillId="0" borderId="77" applyNumberFormat="0" applyFont="0" applyFill="0" applyAlignment="0" applyProtection="0"/>
    <xf numFmtId="0" fontId="30" fillId="0" borderId="71" applyNumberFormat="0" applyFont="0" applyFill="0" applyAlignment="0" applyProtection="0"/>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84" borderId="82" applyNumberFormat="0" applyProtection="0">
      <alignment horizontal="left" vertical="top" indent="1"/>
    </xf>
    <xf numFmtId="0" fontId="30" fillId="0" borderId="75"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top" indent="1"/>
    </xf>
    <xf numFmtId="0" fontId="30" fillId="0" borderId="70" applyNumberFormat="0" applyFont="0" applyFill="0" applyAlignment="0" applyProtection="0"/>
    <xf numFmtId="0" fontId="30" fillId="0" borderId="73" applyNumberFormat="0" applyFont="0" applyFill="0" applyAlignment="0" applyProtection="0"/>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36" borderId="79" applyNumberFormat="0">
      <protection locked="0"/>
    </xf>
    <xf numFmtId="0" fontId="30" fillId="0" borderId="76" applyNumberFormat="0" applyFont="0" applyFill="0" applyAlignment="0" applyProtection="0"/>
    <xf numFmtId="0" fontId="30" fillId="36" borderId="79" applyNumberFormat="0">
      <protection locked="0"/>
    </xf>
    <xf numFmtId="0" fontId="30" fillId="0" borderId="70"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0" borderId="73"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0" borderId="71" applyNumberFormat="0" applyFont="0" applyFill="0" applyAlignment="0" applyProtection="0"/>
    <xf numFmtId="0" fontId="30" fillId="37" borderId="82" applyNumberFormat="0" applyProtection="0">
      <alignment horizontal="left" vertical="top" indent="1"/>
    </xf>
    <xf numFmtId="0" fontId="30" fillId="0" borderId="74" applyNumberFormat="0" applyFont="0" applyFill="0" applyAlignment="0" applyProtection="0"/>
    <xf numFmtId="0" fontId="30" fillId="36" borderId="79" applyNumberFormat="0">
      <protection locked="0"/>
    </xf>
    <xf numFmtId="0" fontId="30" fillId="37" borderId="82" applyNumberFormat="0" applyProtection="0">
      <alignment horizontal="left" vertical="top" indent="1"/>
    </xf>
    <xf numFmtId="0" fontId="30" fillId="0" borderId="71" applyNumberFormat="0" applyFont="0" applyFill="0" applyAlignment="0" applyProtection="0"/>
    <xf numFmtId="0" fontId="31" fillId="41" borderId="82" applyNumberFormat="0" applyProtection="0">
      <alignment horizontal="left" vertical="top" indent="1"/>
    </xf>
    <xf numFmtId="0" fontId="30" fillId="0" borderId="70" applyNumberFormat="0" applyFont="0" applyFill="0" applyAlignment="0" applyProtection="0"/>
    <xf numFmtId="0" fontId="30" fillId="36" borderId="79" applyNumberFormat="0">
      <protection locked="0"/>
    </xf>
    <xf numFmtId="0" fontId="50" fillId="73" borderId="80" applyNumberFormat="0" applyAlignment="0" applyProtection="0"/>
    <xf numFmtId="0" fontId="30" fillId="37" borderId="82" applyNumberFormat="0" applyProtection="0">
      <alignment horizontal="left" vertical="top" indent="1"/>
    </xf>
    <xf numFmtId="0" fontId="30" fillId="84" borderId="82" applyNumberFormat="0" applyProtection="0">
      <alignment horizontal="left" vertical="top" indent="1"/>
    </xf>
    <xf numFmtId="0" fontId="30" fillId="0" borderId="77" applyNumberFormat="0" applyFont="0" applyFill="0" applyAlignment="0" applyProtection="0"/>
    <xf numFmtId="4" fontId="57" fillId="41" borderId="82" applyNumberFormat="0" applyProtection="0">
      <alignment vertical="center"/>
    </xf>
    <xf numFmtId="0" fontId="30" fillId="36" borderId="79" applyNumberFormat="0">
      <protection locked="0"/>
    </xf>
    <xf numFmtId="0" fontId="30" fillId="0" borderId="71"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top" indent="1"/>
    </xf>
    <xf numFmtId="0" fontId="31" fillId="41" borderId="82" applyNumberFormat="0" applyProtection="0">
      <alignment horizontal="left" vertical="top" indent="1"/>
    </xf>
    <xf numFmtId="0" fontId="30" fillId="0" borderId="71"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0" borderId="71" applyNumberFormat="0" applyFont="0" applyFill="0" applyAlignment="0" applyProtection="0"/>
    <xf numFmtId="0" fontId="30" fillId="44" borderId="82" applyNumberFormat="0" applyProtection="0">
      <alignment horizontal="left" vertical="center" indent="1"/>
    </xf>
    <xf numFmtId="0" fontId="30" fillId="37" borderId="82" applyNumberFormat="0" applyProtection="0">
      <alignment horizontal="left" vertical="center" indent="1"/>
    </xf>
    <xf numFmtId="0" fontId="30" fillId="0" borderId="74"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47" borderId="82" applyNumberFormat="0" applyProtection="0">
      <alignment horizontal="left" vertical="center" indent="1"/>
    </xf>
    <xf numFmtId="0" fontId="30" fillId="0" borderId="71" applyNumberFormat="0" applyFont="0" applyFill="0" applyAlignment="0" applyProtection="0"/>
    <xf numFmtId="0" fontId="30" fillId="47" borderId="82" applyNumberFormat="0" applyProtection="0">
      <alignment horizontal="left" vertical="top" indent="1"/>
    </xf>
    <xf numFmtId="0" fontId="30" fillId="0" borderId="71" applyNumberFormat="0" applyFont="0" applyFill="0" applyAlignment="0" applyProtection="0"/>
    <xf numFmtId="0" fontId="30" fillId="0" borderId="72"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37" borderId="82" applyNumberFormat="0" applyProtection="0">
      <alignment horizontal="left" vertical="center" indent="1"/>
    </xf>
    <xf numFmtId="0" fontId="30" fillId="84" borderId="82" applyNumberFormat="0" applyProtection="0">
      <alignment horizontal="left" vertical="top" indent="1"/>
    </xf>
    <xf numFmtId="0" fontId="30" fillId="44" borderId="82" applyNumberFormat="0" applyProtection="0">
      <alignment horizontal="left" vertical="center" indent="1"/>
    </xf>
    <xf numFmtId="0" fontId="30" fillId="0" borderId="72" applyNumberFormat="0" applyFont="0" applyFill="0" applyAlignment="0" applyProtection="0"/>
    <xf numFmtId="0" fontId="30" fillId="44" borderId="82" applyNumberFormat="0" applyProtection="0">
      <alignment horizontal="left" vertical="top" indent="1"/>
    </xf>
    <xf numFmtId="0" fontId="30" fillId="0" borderId="72" applyNumberFormat="0" applyFont="0" applyFill="0" applyAlignment="0" applyProtection="0"/>
    <xf numFmtId="4" fontId="31" fillId="84" borderId="82" applyNumberFormat="0" applyProtection="0">
      <alignment horizontal="right" vertical="center"/>
    </xf>
    <xf numFmtId="0" fontId="30" fillId="0" borderId="73" applyNumberFormat="0" applyFont="0" applyFill="0" applyAlignment="0" applyProtection="0"/>
    <xf numFmtId="0" fontId="30" fillId="84" borderId="82" applyNumberFormat="0" applyProtection="0">
      <alignment horizontal="left" vertical="top" indent="1"/>
    </xf>
    <xf numFmtId="0" fontId="30" fillId="0" borderId="77"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84" borderId="82" applyNumberFormat="0" applyProtection="0">
      <alignment horizontal="left" vertical="top" indent="1"/>
    </xf>
    <xf numFmtId="0" fontId="30" fillId="0" borderId="76" applyNumberFormat="0" applyFont="0" applyFill="0" applyAlignment="0" applyProtection="0"/>
    <xf numFmtId="0" fontId="30" fillId="44" borderId="82" applyNumberFormat="0" applyProtection="0">
      <alignment horizontal="left" vertical="top" indent="1"/>
    </xf>
    <xf numFmtId="0" fontId="30" fillId="0" borderId="70"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4" fontId="31" fillId="39" borderId="82" applyNumberFormat="0" applyProtection="0">
      <alignment horizontal="right" vertical="center"/>
    </xf>
    <xf numFmtId="0" fontId="30" fillId="84" borderId="82" applyNumberFormat="0" applyProtection="0">
      <alignment horizontal="left" vertical="top" indent="1"/>
    </xf>
    <xf numFmtId="0" fontId="30" fillId="0" borderId="71" applyNumberFormat="0" applyFont="0" applyFill="0" applyAlignment="0" applyProtection="0"/>
    <xf numFmtId="0" fontId="30" fillId="0" borderId="73" applyNumberFormat="0" applyFont="0" applyFill="0" applyAlignment="0" applyProtection="0"/>
    <xf numFmtId="0" fontId="30" fillId="44" borderId="82" applyNumberFormat="0" applyProtection="0">
      <alignment horizontal="left" vertical="center" indent="1"/>
    </xf>
    <xf numFmtId="0" fontId="30" fillId="47" borderId="82" applyNumberFormat="0" applyProtection="0">
      <alignment horizontal="left" vertical="top" indent="1"/>
    </xf>
    <xf numFmtId="0" fontId="30" fillId="0" borderId="76" applyNumberFormat="0" applyFont="0" applyFill="0" applyAlignment="0" applyProtection="0"/>
    <xf numFmtId="0" fontId="30" fillId="0" borderId="77" applyNumberFormat="0" applyFont="0" applyFill="0" applyAlignment="0" applyProtection="0"/>
    <xf numFmtId="0" fontId="30" fillId="0" borderId="70" applyNumberFormat="0" applyFont="0" applyFill="0" applyAlignment="0" applyProtection="0"/>
    <xf numFmtId="0" fontId="30" fillId="0" borderId="77" applyNumberFormat="0" applyFont="0" applyFill="0" applyAlignment="0" applyProtection="0"/>
    <xf numFmtId="0" fontId="30" fillId="84" borderId="82" applyNumberFormat="0" applyProtection="0">
      <alignment horizontal="left" vertical="center" indent="1"/>
    </xf>
    <xf numFmtId="0" fontId="30" fillId="0" borderId="77" applyNumberFormat="0" applyFont="0" applyFill="0" applyAlignment="0" applyProtection="0"/>
    <xf numFmtId="0" fontId="30" fillId="0" borderId="73"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0" borderId="74" applyNumberFormat="0" applyFont="0" applyFill="0" applyAlignment="0" applyProtection="0"/>
    <xf numFmtId="0" fontId="30" fillId="0" borderId="72" applyNumberFormat="0" applyFont="0" applyFill="0" applyAlignment="0" applyProtection="0"/>
    <xf numFmtId="0" fontId="30" fillId="84" borderId="82" applyNumberFormat="0" applyProtection="0">
      <alignment horizontal="left" vertical="center" indent="1"/>
    </xf>
    <xf numFmtId="0" fontId="30" fillId="44" borderId="82" applyNumberFormat="0" applyProtection="0">
      <alignment horizontal="left" vertical="top" indent="1"/>
    </xf>
    <xf numFmtId="0" fontId="30" fillId="0" borderId="76" applyNumberFormat="0" applyFont="0" applyFill="0" applyAlignment="0" applyProtection="0"/>
    <xf numFmtId="0" fontId="30" fillId="0" borderId="70" applyNumberFormat="0" applyFont="0" applyFill="0" applyAlignment="0" applyProtection="0"/>
    <xf numFmtId="0" fontId="30" fillId="0" borderId="74" applyNumberFormat="0" applyFont="0" applyFill="0" applyAlignment="0" applyProtection="0"/>
    <xf numFmtId="0" fontId="30" fillId="37" borderId="82" applyNumberFormat="0" applyProtection="0">
      <alignment horizontal="left" vertical="top" indent="1"/>
    </xf>
    <xf numFmtId="0" fontId="30" fillId="36" borderId="79" applyNumberFormat="0">
      <protection locked="0"/>
    </xf>
    <xf numFmtId="0" fontId="30" fillId="0" borderId="73"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37" borderId="82" applyNumberFormat="0" applyProtection="0">
      <alignment horizontal="left" vertical="center" indent="1"/>
    </xf>
    <xf numFmtId="0" fontId="30" fillId="72" borderId="71" applyNumberFormat="0" applyFont="0" applyAlignment="0" applyProtection="0"/>
    <xf numFmtId="0" fontId="30" fillId="0" borderId="74"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0" borderId="77" applyNumberFormat="0" applyFont="0" applyFill="0" applyAlignment="0" applyProtection="0"/>
    <xf numFmtId="0" fontId="30" fillId="0" borderId="75" applyNumberFormat="0" applyFont="0" applyFill="0" applyAlignment="0" applyProtection="0"/>
    <xf numFmtId="0" fontId="30" fillId="47" borderId="82" applyNumberFormat="0" applyProtection="0">
      <alignment horizontal="left" vertical="center" indent="1"/>
    </xf>
    <xf numFmtId="0" fontId="30" fillId="0" borderId="78"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top" indent="1"/>
    </xf>
    <xf numFmtId="0" fontId="30" fillId="0" borderId="74"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0" applyNumberFormat="0" applyFont="0" applyFill="0" applyAlignment="0" applyProtection="0"/>
    <xf numFmtId="0" fontId="30" fillId="84" borderId="82" applyNumberFormat="0" applyProtection="0">
      <alignment horizontal="left" vertical="center" indent="1"/>
    </xf>
    <xf numFmtId="0" fontId="30" fillId="0" borderId="71" applyNumberFormat="0" applyFont="0" applyFill="0" applyAlignment="0" applyProtection="0"/>
    <xf numFmtId="0" fontId="30" fillId="0" borderId="72" applyNumberFormat="0" applyFont="0" applyFill="0" applyAlignment="0" applyProtection="0"/>
    <xf numFmtId="0" fontId="30" fillId="0" borderId="76" applyNumberFormat="0" applyFont="0" applyFill="0" applyAlignment="0" applyProtection="0"/>
    <xf numFmtId="0" fontId="30" fillId="72" borderId="71" applyNumberFormat="0" applyFont="0" applyAlignment="0" applyProtection="0"/>
    <xf numFmtId="0" fontId="30" fillId="0" borderId="78" applyNumberFormat="0" applyFont="0" applyFill="0" applyAlignment="0" applyProtection="0"/>
    <xf numFmtId="0" fontId="30" fillId="37" borderId="82" applyNumberFormat="0" applyProtection="0">
      <alignment horizontal="left" vertical="top" indent="1"/>
    </xf>
    <xf numFmtId="0" fontId="30" fillId="0" borderId="72" applyNumberFormat="0" applyFont="0" applyFill="0" applyAlignment="0" applyProtection="0"/>
    <xf numFmtId="0" fontId="30" fillId="0" borderId="75" applyNumberFormat="0" applyFont="0" applyFill="0" applyAlignment="0" applyProtection="0"/>
    <xf numFmtId="0" fontId="50" fillId="73" borderId="80" applyNumberFormat="0" applyAlignment="0" applyProtection="0"/>
    <xf numFmtId="0" fontId="50" fillId="73" borderId="80" applyNumberFormat="0" applyAlignment="0" applyProtection="0"/>
    <xf numFmtId="0" fontId="30" fillId="84" borderId="82" applyNumberFormat="0" applyProtection="0">
      <alignment horizontal="left" vertical="top" indent="1"/>
    </xf>
    <xf numFmtId="0" fontId="30" fillId="0" borderId="76" applyNumberFormat="0" applyFont="0" applyFill="0" applyAlignment="0" applyProtection="0"/>
    <xf numFmtId="0" fontId="30" fillId="0" borderId="72" applyNumberFormat="0" applyFont="0" applyFill="0" applyAlignment="0" applyProtection="0"/>
    <xf numFmtId="0" fontId="30" fillId="47" borderId="82" applyNumberFormat="0" applyProtection="0">
      <alignment horizontal="left" vertical="center" indent="1"/>
    </xf>
    <xf numFmtId="0" fontId="30" fillId="0" borderId="75"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top" indent="1"/>
    </xf>
    <xf numFmtId="0" fontId="30" fillId="0" borderId="77"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45" fillId="0" borderId="83" applyNumberFormat="0" applyFill="0" applyAlignment="0" applyProtection="0"/>
    <xf numFmtId="0" fontId="30" fillId="84" borderId="82" applyNumberFormat="0" applyProtection="0">
      <alignment horizontal="left" vertical="top" indent="1"/>
    </xf>
    <xf numFmtId="0" fontId="30" fillId="0" borderId="70" applyNumberFormat="0" applyFont="0" applyFill="0" applyAlignment="0" applyProtection="0"/>
    <xf numFmtId="0" fontId="30" fillId="0" borderId="71"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47" borderId="82" applyNumberFormat="0" applyProtection="0">
      <alignment horizontal="left" vertical="top" indent="1"/>
    </xf>
    <xf numFmtId="0" fontId="30" fillId="0" borderId="74"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center" indent="1"/>
    </xf>
    <xf numFmtId="0" fontId="30" fillId="0" borderId="73" applyNumberFormat="0" applyFont="0" applyFill="0" applyAlignment="0" applyProtection="0"/>
    <xf numFmtId="0" fontId="30" fillId="0" borderId="70" applyNumberFormat="0" applyFont="0" applyFill="0" applyAlignment="0" applyProtection="0"/>
    <xf numFmtId="0" fontId="30" fillId="36" borderId="79" applyNumberFormat="0">
      <protection locked="0"/>
    </xf>
    <xf numFmtId="0" fontId="30" fillId="36" borderId="79" applyNumberFormat="0">
      <protection locked="0"/>
    </xf>
    <xf numFmtId="0" fontId="45" fillId="0" borderId="83" applyNumberFormat="0" applyFill="0" applyAlignment="0" applyProtection="0"/>
    <xf numFmtId="0" fontId="30" fillId="0" borderId="73" applyNumberFormat="0" applyFont="0" applyFill="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0" borderId="75"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43" fillId="75" borderId="80" applyNumberFormat="0" applyAlignment="0" applyProtection="0"/>
    <xf numFmtId="0" fontId="30" fillId="37" borderId="82" applyNumberFormat="0" applyProtection="0">
      <alignment horizontal="left" vertical="center" indent="1"/>
    </xf>
    <xf numFmtId="4" fontId="31" fillId="37" borderId="82" applyNumberFormat="0" applyProtection="0">
      <alignment horizontal="left" vertical="center" indent="1"/>
    </xf>
    <xf numFmtId="0" fontId="30" fillId="84" borderId="82" applyNumberFormat="0" applyProtection="0">
      <alignment horizontal="left" vertical="center" indent="1"/>
    </xf>
    <xf numFmtId="0" fontId="30" fillId="0" borderId="75" applyNumberFormat="0" applyFont="0" applyFill="0" applyAlignment="0" applyProtection="0"/>
    <xf numFmtId="0" fontId="30" fillId="0" borderId="75" applyNumberFormat="0" applyFont="0" applyFill="0" applyAlignment="0" applyProtection="0"/>
    <xf numFmtId="0" fontId="30" fillId="47" borderId="82" applyNumberFormat="0" applyProtection="0">
      <alignment horizontal="left" vertical="top" indent="1"/>
    </xf>
    <xf numFmtId="0" fontId="30" fillId="0" borderId="78" applyNumberFormat="0" applyFont="0" applyFill="0" applyAlignment="0" applyProtection="0"/>
    <xf numFmtId="0" fontId="30" fillId="0" borderId="76" applyNumberFormat="0" applyFont="0" applyFill="0" applyAlignment="0" applyProtection="0"/>
    <xf numFmtId="0" fontId="30" fillId="37" borderId="82" applyNumberFormat="0" applyProtection="0">
      <alignment horizontal="left" vertical="center" indent="1"/>
    </xf>
    <xf numFmtId="0" fontId="30" fillId="44" borderId="82" applyNumberFormat="0" applyProtection="0">
      <alignment horizontal="left" vertical="top" indent="1"/>
    </xf>
    <xf numFmtId="0" fontId="30" fillId="47" borderId="82" applyNumberFormat="0" applyProtection="0">
      <alignment horizontal="left" vertical="center" indent="1"/>
    </xf>
    <xf numFmtId="0" fontId="30" fillId="0" borderId="77" applyNumberFormat="0" applyFont="0" applyFill="0" applyAlignment="0" applyProtection="0"/>
    <xf numFmtId="0" fontId="30" fillId="0" borderId="74"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4" fontId="31" fillId="49" borderId="82" applyNumberFormat="0" applyProtection="0">
      <alignment horizontal="right" vertical="center"/>
    </xf>
    <xf numFmtId="0" fontId="30" fillId="37" borderId="82" applyNumberFormat="0" applyProtection="0">
      <alignment horizontal="left" vertical="top" indent="1"/>
    </xf>
    <xf numFmtId="0" fontId="30" fillId="47" borderId="82" applyNumberFormat="0" applyProtection="0">
      <alignment horizontal="left" vertical="center" indent="1"/>
    </xf>
    <xf numFmtId="0" fontId="30" fillId="36" borderId="79" applyNumberFormat="0">
      <protection locked="0"/>
    </xf>
    <xf numFmtId="0" fontId="30" fillId="0" borderId="76" applyNumberFormat="0" applyFont="0" applyFill="0" applyAlignment="0" applyProtection="0"/>
    <xf numFmtId="0" fontId="30" fillId="72" borderId="71" applyNumberFormat="0" applyFont="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44" borderId="82" applyNumberFormat="0" applyProtection="0">
      <alignment horizontal="left" vertical="top" indent="1"/>
    </xf>
    <xf numFmtId="0" fontId="30" fillId="0" borderId="71"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44" borderId="82" applyNumberFormat="0" applyProtection="0">
      <alignment horizontal="left" vertical="center" indent="1"/>
    </xf>
    <xf numFmtId="0" fontId="30" fillId="0" borderId="74"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72" borderId="71" applyNumberFormat="0" applyFont="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4" borderId="82" applyNumberFormat="0" applyProtection="0">
      <alignment horizontal="left" vertical="top" indent="1"/>
    </xf>
    <xf numFmtId="0" fontId="30" fillId="37" borderId="82" applyNumberFormat="0" applyProtection="0">
      <alignment horizontal="left" vertical="center" indent="1"/>
    </xf>
    <xf numFmtId="0" fontId="30" fillId="0" borderId="72" applyNumberFormat="0" applyFont="0" applyFill="0" applyAlignment="0" applyProtection="0"/>
    <xf numFmtId="0" fontId="30" fillId="36" borderId="79" applyNumberFormat="0">
      <protection locked="0"/>
    </xf>
    <xf numFmtId="0" fontId="30" fillId="36" borderId="79" applyNumberFormat="0">
      <protection locked="0"/>
    </xf>
    <xf numFmtId="0" fontId="30" fillId="44" borderId="82" applyNumberFormat="0" applyProtection="0">
      <alignment horizontal="left" vertical="top" indent="1"/>
    </xf>
    <xf numFmtId="0" fontId="30" fillId="0" borderId="72"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top" indent="1"/>
    </xf>
    <xf numFmtId="4" fontId="31" fillId="84" borderId="82" applyNumberFormat="0" applyProtection="0">
      <alignment horizontal="right" vertical="center"/>
    </xf>
    <xf numFmtId="0" fontId="30" fillId="84" borderId="82" applyNumberFormat="0" applyProtection="0">
      <alignment horizontal="left" vertical="center" indent="1"/>
    </xf>
    <xf numFmtId="0" fontId="30" fillId="0" borderId="70"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47" borderId="82" applyNumberFormat="0" applyProtection="0">
      <alignment horizontal="left" vertical="top" indent="1"/>
    </xf>
    <xf numFmtId="0" fontId="30" fillId="36" borderId="79" applyNumberFormat="0">
      <protection locked="0"/>
    </xf>
    <xf numFmtId="0" fontId="50" fillId="73" borderId="80" applyNumberFormat="0" applyAlignment="0" applyProtection="0"/>
    <xf numFmtId="0" fontId="30" fillId="0" borderId="73" applyNumberFormat="0" applyFont="0" applyFill="0" applyAlignment="0" applyProtection="0"/>
    <xf numFmtId="0" fontId="30" fillId="0" borderId="75" applyNumberFormat="0" applyFont="0" applyFill="0" applyAlignment="0" applyProtection="0"/>
    <xf numFmtId="0" fontId="30" fillId="84" borderId="82" applyNumberFormat="0" applyProtection="0">
      <alignment horizontal="left" vertical="center" indent="1"/>
    </xf>
    <xf numFmtId="0" fontId="30" fillId="0" borderId="70" applyNumberFormat="0" applyFont="0" applyFill="0" applyAlignment="0" applyProtection="0"/>
    <xf numFmtId="0" fontId="30" fillId="37" borderId="82" applyNumberFormat="0" applyProtection="0">
      <alignment horizontal="left" vertical="top" indent="1"/>
    </xf>
    <xf numFmtId="0" fontId="30" fillId="0" borderId="71" applyNumberFormat="0" applyFont="0" applyFill="0" applyAlignment="0" applyProtection="0"/>
    <xf numFmtId="0" fontId="30" fillId="47" borderId="82" applyNumberFormat="0" applyProtection="0">
      <alignment horizontal="left" vertical="center" indent="1"/>
    </xf>
    <xf numFmtId="0" fontId="30" fillId="0" borderId="71" applyNumberFormat="0" applyFont="0" applyFill="0" applyAlignment="0" applyProtection="0"/>
    <xf numFmtId="0" fontId="30" fillId="0" borderId="72" applyNumberFormat="0" applyFont="0" applyFill="0" applyAlignment="0" applyProtection="0"/>
    <xf numFmtId="0" fontId="30" fillId="0" borderId="76" applyNumberFormat="0" applyFont="0" applyFill="0" applyAlignment="0" applyProtection="0"/>
    <xf numFmtId="0" fontId="30" fillId="0" borderId="70"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0" borderId="78" applyNumberFormat="0" applyFont="0" applyFill="0" applyAlignment="0" applyProtection="0"/>
    <xf numFmtId="4" fontId="31" fillId="51" borderId="82" applyNumberFormat="0" applyProtection="0">
      <alignment horizontal="right" vertical="center"/>
    </xf>
    <xf numFmtId="0" fontId="30" fillId="0" borderId="70" applyNumberFormat="0" applyFont="0" applyFill="0" applyAlignment="0" applyProtection="0"/>
    <xf numFmtId="0" fontId="30" fillId="47" borderId="82" applyNumberFormat="0" applyProtection="0">
      <alignment horizontal="left" vertical="center" indent="1"/>
    </xf>
    <xf numFmtId="0" fontId="30" fillId="36" borderId="79" applyNumberFormat="0">
      <protection locked="0"/>
    </xf>
    <xf numFmtId="0" fontId="30" fillId="37" borderId="82" applyNumberFormat="0" applyProtection="0">
      <alignment horizontal="left" vertical="center" indent="1"/>
    </xf>
    <xf numFmtId="0" fontId="30" fillId="84" borderId="82" applyNumberFormat="0" applyProtection="0">
      <alignment horizontal="left" vertical="center" indent="1"/>
    </xf>
    <xf numFmtId="0" fontId="30" fillId="47" borderId="82" applyNumberFormat="0" applyProtection="0">
      <alignment horizontal="left" vertical="top" indent="1"/>
    </xf>
    <xf numFmtId="0" fontId="30" fillId="0" borderId="71" applyNumberFormat="0" applyFont="0" applyFill="0" applyAlignment="0" applyProtection="0"/>
    <xf numFmtId="0" fontId="30" fillId="72" borderId="71" applyNumberFormat="0" applyFont="0" applyAlignment="0" applyProtection="0"/>
    <xf numFmtId="0" fontId="30" fillId="47" borderId="82" applyNumberFormat="0" applyProtection="0">
      <alignment horizontal="left" vertical="center" indent="1"/>
    </xf>
    <xf numFmtId="0" fontId="30" fillId="37" borderId="82" applyNumberFormat="0" applyProtection="0">
      <alignment horizontal="left" vertical="center" indent="1"/>
    </xf>
    <xf numFmtId="0" fontId="54" fillId="82" borderId="82" applyNumberFormat="0" applyProtection="0">
      <alignment horizontal="left" vertical="top" indent="1"/>
    </xf>
    <xf numFmtId="0" fontId="30" fillId="36" borderId="79" applyNumberFormat="0">
      <protection locked="0"/>
    </xf>
    <xf numFmtId="0" fontId="30" fillId="44" borderId="82" applyNumberFormat="0" applyProtection="0">
      <alignment horizontal="left" vertical="top" indent="1"/>
    </xf>
    <xf numFmtId="0" fontId="30" fillId="0" borderId="73"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50" fillId="73" borderId="80" applyNumberFormat="0" applyAlignment="0" applyProtection="0"/>
    <xf numFmtId="4" fontId="31" fillId="55" borderId="82" applyNumberFormat="0" applyProtection="0">
      <alignment horizontal="right" vertical="center"/>
    </xf>
    <xf numFmtId="0" fontId="30" fillId="44" borderId="82" applyNumberFormat="0" applyProtection="0">
      <alignment horizontal="left" vertical="center" indent="1"/>
    </xf>
    <xf numFmtId="0" fontId="30" fillId="0" borderId="74" applyNumberFormat="0" applyFont="0" applyFill="0" applyAlignment="0" applyProtection="0"/>
    <xf numFmtId="0" fontId="30" fillId="0" borderId="77" applyNumberFormat="0" applyFont="0" applyFill="0" applyAlignment="0" applyProtection="0"/>
    <xf numFmtId="0" fontId="30" fillId="44" borderId="82" applyNumberFormat="0" applyProtection="0">
      <alignment horizontal="left" vertical="top" indent="1"/>
    </xf>
    <xf numFmtId="0" fontId="30" fillId="36" borderId="79" applyNumberFormat="0">
      <protection locked="0"/>
    </xf>
    <xf numFmtId="0" fontId="30" fillId="36" borderId="79" applyNumberFormat="0">
      <protection locked="0"/>
    </xf>
    <xf numFmtId="0" fontId="30" fillId="44" borderId="82" applyNumberFormat="0" applyProtection="0">
      <alignment horizontal="left" vertical="top" indent="1"/>
    </xf>
    <xf numFmtId="0" fontId="30" fillId="0" borderId="78" applyNumberFormat="0" applyFont="0" applyFill="0" applyAlignment="0" applyProtection="0"/>
    <xf numFmtId="0" fontId="30" fillId="84" borderId="82" applyNumberFormat="0" applyProtection="0">
      <alignment horizontal="left" vertical="top" indent="1"/>
    </xf>
    <xf numFmtId="0" fontId="30" fillId="0" borderId="77"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4" applyNumberFormat="0" applyFont="0" applyFill="0" applyAlignment="0" applyProtection="0"/>
    <xf numFmtId="0" fontId="30" fillId="44" borderId="82" applyNumberFormat="0" applyProtection="0">
      <alignment horizontal="left" vertical="center" indent="1"/>
    </xf>
    <xf numFmtId="0" fontId="30" fillId="72" borderId="71" applyNumberFormat="0" applyFont="0" applyAlignment="0" applyProtection="0"/>
    <xf numFmtId="0" fontId="30" fillId="44" borderId="82" applyNumberFormat="0" applyProtection="0">
      <alignment horizontal="left" vertical="center" indent="1"/>
    </xf>
    <xf numFmtId="0" fontId="30" fillId="0" borderId="73" applyNumberFormat="0" applyFont="0" applyFill="0" applyAlignment="0" applyProtection="0"/>
    <xf numFmtId="0" fontId="30" fillId="47" borderId="82" applyNumberFormat="0" applyProtection="0">
      <alignment horizontal="left" vertical="center" indent="1"/>
    </xf>
    <xf numFmtId="0" fontId="30" fillId="0" borderId="72"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84" borderId="82" applyNumberFormat="0" applyProtection="0">
      <alignment horizontal="left" vertical="center" indent="1"/>
    </xf>
    <xf numFmtId="0" fontId="50" fillId="73" borderId="80" applyNumberFormat="0" applyAlignment="0" applyProtection="0"/>
    <xf numFmtId="0" fontId="30" fillId="0" borderId="73" applyNumberFormat="0" applyFont="0" applyFill="0" applyAlignment="0" applyProtection="0"/>
    <xf numFmtId="4" fontId="31" fillId="81" borderId="82" applyNumberFormat="0" applyProtection="0">
      <alignment horizontal="right" vertical="center"/>
    </xf>
    <xf numFmtId="0" fontId="45" fillId="0" borderId="83" applyNumberFormat="0" applyFill="0" applyAlignment="0" applyProtection="0"/>
    <xf numFmtId="0" fontId="30" fillId="0" borderId="72" applyNumberFormat="0" applyFont="0" applyFill="0" applyAlignment="0" applyProtection="0"/>
    <xf numFmtId="0" fontId="30" fillId="0" borderId="70"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44" borderId="82" applyNumberFormat="0" applyProtection="0">
      <alignment horizontal="left" vertical="top" indent="1"/>
    </xf>
    <xf numFmtId="0" fontId="30" fillId="0" borderId="77"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0" borderId="75" applyNumberFormat="0" applyFont="0" applyFill="0" applyAlignment="0" applyProtection="0"/>
    <xf numFmtId="0" fontId="30" fillId="72" borderId="71" applyNumberFormat="0" applyFont="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4" applyNumberFormat="0" applyFont="0" applyFill="0" applyAlignment="0" applyProtection="0"/>
    <xf numFmtId="0" fontId="30" fillId="44" borderId="82" applyNumberFormat="0" applyProtection="0">
      <alignment horizontal="left" vertical="top" indent="1"/>
    </xf>
    <xf numFmtId="0" fontId="30" fillId="0" borderId="72" applyNumberFormat="0" applyFont="0" applyFill="0" applyAlignment="0" applyProtection="0"/>
    <xf numFmtId="0" fontId="30" fillId="36" borderId="79" applyNumberFormat="0">
      <protection locked="0"/>
    </xf>
    <xf numFmtId="0" fontId="30" fillId="0" borderId="71" applyNumberFormat="0" applyFont="0" applyFill="0" applyAlignment="0" applyProtection="0"/>
    <xf numFmtId="0" fontId="30" fillId="47" borderId="82" applyNumberFormat="0" applyProtection="0">
      <alignment horizontal="left" vertical="center" indent="1"/>
    </xf>
    <xf numFmtId="0" fontId="30" fillId="72" borderId="71" applyNumberFormat="0" applyFont="0" applyAlignment="0" applyProtection="0"/>
    <xf numFmtId="0" fontId="30" fillId="0" borderId="77" applyNumberFormat="0" applyFont="0" applyFill="0" applyAlignment="0" applyProtection="0"/>
    <xf numFmtId="0" fontId="30" fillId="36" borderId="79" applyNumberFormat="0">
      <protection locked="0"/>
    </xf>
    <xf numFmtId="0" fontId="30" fillId="0" borderId="70" applyNumberFormat="0" applyFont="0" applyFill="0" applyAlignment="0" applyProtection="0"/>
    <xf numFmtId="4" fontId="31" fillId="41" borderId="82" applyNumberFormat="0" applyProtection="0">
      <alignment horizontal="left" vertical="center" indent="1"/>
    </xf>
    <xf numFmtId="0" fontId="30" fillId="0" borderId="71" applyNumberFormat="0" applyFont="0" applyFill="0" applyAlignment="0" applyProtection="0"/>
    <xf numFmtId="0" fontId="30" fillId="37" borderId="82" applyNumberFormat="0" applyProtection="0">
      <alignment horizontal="left" vertical="center" indent="1"/>
    </xf>
    <xf numFmtId="0" fontId="30" fillId="72" borderId="71" applyNumberFormat="0" applyFont="0" applyAlignment="0" applyProtection="0"/>
    <xf numFmtId="0" fontId="30" fillId="0" borderId="76" applyNumberFormat="0" applyFont="0" applyFill="0" applyAlignment="0" applyProtection="0"/>
    <xf numFmtId="0" fontId="30" fillId="0" borderId="73" applyNumberFormat="0" applyFont="0" applyFill="0" applyAlignment="0" applyProtection="0"/>
    <xf numFmtId="0" fontId="50" fillId="73" borderId="80" applyNumberFormat="0" applyAlignment="0" applyProtection="0"/>
    <xf numFmtId="0" fontId="30" fillId="0" borderId="73"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84" borderId="82" applyNumberFormat="0" applyProtection="0">
      <alignment horizontal="left" vertical="top" indent="1"/>
    </xf>
    <xf numFmtId="0" fontId="30" fillId="0" borderId="77"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4" fontId="31" fillId="49" borderId="82" applyNumberFormat="0" applyProtection="0">
      <alignment horizontal="right" vertical="center"/>
    </xf>
    <xf numFmtId="0" fontId="30" fillId="0" borderId="76" applyNumberFormat="0" applyFont="0" applyFill="0" applyAlignment="0" applyProtection="0"/>
    <xf numFmtId="0" fontId="30" fillId="0" borderId="77" applyNumberFormat="0" applyFont="0" applyFill="0" applyAlignment="0" applyProtection="0"/>
    <xf numFmtId="0" fontId="30" fillId="0" borderId="70" applyNumberFormat="0" applyFont="0" applyFill="0" applyAlignment="0" applyProtection="0"/>
    <xf numFmtId="0" fontId="53" fillId="75" borderId="81" applyNumberFormat="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72" borderId="71" applyNumberFormat="0" applyFont="0" applyAlignment="0" applyProtection="0"/>
    <xf numFmtId="0" fontId="30" fillId="44" borderId="82" applyNumberFormat="0" applyProtection="0">
      <alignment horizontal="left" vertical="top" indent="1"/>
    </xf>
    <xf numFmtId="0" fontId="30" fillId="37" borderId="82" applyNumberFormat="0" applyProtection="0">
      <alignment horizontal="left" vertical="top" indent="1"/>
    </xf>
    <xf numFmtId="0" fontId="30" fillId="0" borderId="78" applyNumberFormat="0" applyFont="0" applyFill="0" applyAlignment="0" applyProtection="0"/>
    <xf numFmtId="4" fontId="31" fillId="81" borderId="82" applyNumberFormat="0" applyProtection="0">
      <alignment horizontal="right" vertical="center"/>
    </xf>
    <xf numFmtId="0" fontId="30" fillId="0" borderId="72" applyNumberFormat="0" applyFont="0" applyFill="0" applyAlignment="0" applyProtection="0"/>
    <xf numFmtId="0" fontId="30" fillId="84" borderId="82" applyNumberFormat="0" applyProtection="0">
      <alignment horizontal="left" vertical="center" indent="1"/>
    </xf>
    <xf numFmtId="0" fontId="30" fillId="0" borderId="75" applyNumberFormat="0" applyFont="0" applyFill="0" applyAlignment="0" applyProtection="0"/>
    <xf numFmtId="0" fontId="30" fillId="0" borderId="71" applyNumberFormat="0" applyFont="0" applyFill="0" applyAlignment="0" applyProtection="0"/>
    <xf numFmtId="0" fontId="30" fillId="44" borderId="82" applyNumberFormat="0" applyProtection="0">
      <alignment horizontal="left" vertical="top" indent="1"/>
    </xf>
    <xf numFmtId="0" fontId="30" fillId="0" borderId="75" applyNumberFormat="0" applyFont="0" applyFill="0" applyAlignment="0" applyProtection="0"/>
    <xf numFmtId="4" fontId="31" fillId="37" borderId="82" applyNumberFormat="0" applyProtection="0">
      <alignment horizontal="left" vertical="center" indent="1"/>
    </xf>
    <xf numFmtId="4" fontId="57" fillId="84" borderId="82" applyNumberFormat="0" applyProtection="0">
      <alignment horizontal="right" vertical="center"/>
    </xf>
    <xf numFmtId="0" fontId="30" fillId="36" borderId="79" applyNumberFormat="0">
      <protection locked="0"/>
    </xf>
    <xf numFmtId="0" fontId="30" fillId="36" borderId="79" applyNumberFormat="0">
      <protection locked="0"/>
    </xf>
    <xf numFmtId="0" fontId="30" fillId="37" borderId="82" applyNumberFormat="0" applyProtection="0">
      <alignment horizontal="left" vertical="top" indent="1"/>
    </xf>
    <xf numFmtId="0" fontId="30" fillId="72" borderId="71" applyNumberFormat="0" applyFont="0" applyAlignment="0" applyProtection="0"/>
    <xf numFmtId="0" fontId="30" fillId="0" borderId="71" applyNumberFormat="0" applyFont="0" applyFill="0" applyAlignment="0" applyProtection="0"/>
    <xf numFmtId="0" fontId="30" fillId="37" borderId="82" applyNumberFormat="0" applyProtection="0">
      <alignment horizontal="left" vertical="top" indent="1"/>
    </xf>
    <xf numFmtId="0" fontId="30" fillId="84" borderId="82" applyNumberFormat="0" applyProtection="0">
      <alignment horizontal="left" vertical="center" indent="1"/>
    </xf>
    <xf numFmtId="0" fontId="30" fillId="0" borderId="77" applyNumberFormat="0" applyFont="0" applyFill="0" applyAlignment="0" applyProtection="0"/>
    <xf numFmtId="0" fontId="30" fillId="37" borderId="82" applyNumberFormat="0" applyProtection="0">
      <alignment horizontal="left" vertical="top" indent="1"/>
    </xf>
    <xf numFmtId="0" fontId="30" fillId="0" borderId="78" applyNumberFormat="0" applyFont="0" applyFill="0" applyAlignment="0" applyProtection="0"/>
    <xf numFmtId="0" fontId="30" fillId="0" borderId="71" applyNumberFormat="0" applyFont="0" applyFill="0" applyAlignment="0" applyProtection="0"/>
    <xf numFmtId="0" fontId="30" fillId="47" borderId="82" applyNumberFormat="0" applyProtection="0">
      <alignment horizontal="left" vertical="center" indent="1"/>
    </xf>
    <xf numFmtId="0" fontId="30" fillId="0" borderId="78"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0" borderId="74" applyNumberFormat="0" applyFont="0" applyFill="0" applyAlignment="0" applyProtection="0"/>
    <xf numFmtId="0" fontId="30" fillId="47" borderId="82" applyNumberFormat="0" applyProtection="0">
      <alignment horizontal="left" vertical="center" indent="1"/>
    </xf>
    <xf numFmtId="0" fontId="30" fillId="0" borderId="73"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84" borderId="82" applyNumberFormat="0" applyProtection="0">
      <alignment horizontal="left" vertical="top" indent="1"/>
    </xf>
    <xf numFmtId="0" fontId="30" fillId="0" borderId="74"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72" borderId="71" applyNumberFormat="0" applyFont="0" applyAlignment="0" applyProtection="0"/>
    <xf numFmtId="0" fontId="31" fillId="37" borderId="82" applyNumberFormat="0" applyProtection="0">
      <alignment horizontal="left" vertical="top" indent="1"/>
    </xf>
    <xf numFmtId="0" fontId="30" fillId="0" borderId="71"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1" fillId="37" borderId="82" applyNumberFormat="0" applyProtection="0">
      <alignment horizontal="left" vertical="top" indent="1"/>
    </xf>
    <xf numFmtId="0" fontId="30" fillId="0" borderId="76" applyNumberFormat="0" applyFont="0" applyFill="0" applyAlignment="0" applyProtection="0"/>
    <xf numFmtId="0" fontId="30" fillId="0" borderId="70"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center" indent="1"/>
    </xf>
    <xf numFmtId="0" fontId="30" fillId="0" borderId="70" applyNumberFormat="0" applyFont="0" applyFill="0" applyAlignment="0" applyProtection="0"/>
    <xf numFmtId="0" fontId="30" fillId="0" borderId="75"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72" borderId="71" applyNumberFormat="0" applyFont="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84" borderId="82" applyNumberFormat="0" applyProtection="0">
      <alignment horizontal="left" vertical="top" indent="1"/>
    </xf>
    <xf numFmtId="0" fontId="30" fillId="0" borderId="75" applyNumberFormat="0" applyFont="0" applyFill="0" applyAlignment="0" applyProtection="0"/>
    <xf numFmtId="0" fontId="50" fillId="73" borderId="80" applyNumberFormat="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36" borderId="79" applyNumberFormat="0">
      <protection locked="0"/>
    </xf>
    <xf numFmtId="0" fontId="30" fillId="0" borderId="73" applyNumberFormat="0" applyFont="0" applyFill="0" applyAlignment="0" applyProtection="0"/>
    <xf numFmtId="0" fontId="30" fillId="0" borderId="78" applyNumberFormat="0" applyFont="0" applyFill="0" applyAlignment="0" applyProtection="0"/>
    <xf numFmtId="0" fontId="30" fillId="41" borderId="71" applyNumberFormat="0" applyFont="0" applyAlignment="0" applyProtection="0"/>
    <xf numFmtId="0" fontId="30" fillId="72" borderId="71" applyNumberFormat="0" applyFont="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50" fillId="73" borderId="80" applyNumberFormat="0" applyAlignment="0" applyProtection="0"/>
    <xf numFmtId="0" fontId="30" fillId="36" borderId="79" applyNumberFormat="0">
      <protection locked="0"/>
    </xf>
    <xf numFmtId="0" fontId="30" fillId="0" borderId="75" applyNumberFormat="0" applyFont="0" applyFill="0" applyAlignment="0" applyProtection="0"/>
    <xf numFmtId="0" fontId="30" fillId="37" borderId="82" applyNumberFormat="0" applyProtection="0">
      <alignment horizontal="left" vertical="center" indent="1"/>
    </xf>
    <xf numFmtId="0" fontId="30" fillId="0" borderId="75" applyNumberFormat="0" applyFont="0" applyFill="0" applyAlignment="0" applyProtection="0"/>
    <xf numFmtId="0" fontId="30" fillId="44" borderId="82" applyNumberFormat="0" applyProtection="0">
      <alignment horizontal="left" vertical="top" indent="1"/>
    </xf>
    <xf numFmtId="0" fontId="30" fillId="84" borderId="82" applyNumberFormat="0" applyProtection="0">
      <alignment horizontal="left" vertical="center" indent="1"/>
    </xf>
    <xf numFmtId="0" fontId="30" fillId="0" borderId="71" applyNumberFormat="0" applyFont="0" applyFill="0" applyAlignment="0" applyProtection="0"/>
    <xf numFmtId="0" fontId="30" fillId="0" borderId="76" applyNumberFormat="0" applyFont="0" applyFill="0" applyAlignment="0" applyProtection="0"/>
    <xf numFmtId="4" fontId="31" fillId="51" borderId="82" applyNumberFormat="0" applyProtection="0">
      <alignment horizontal="right" vertical="center"/>
    </xf>
    <xf numFmtId="0" fontId="30" fillId="0" borderId="73" applyNumberFormat="0" applyFont="0" applyFill="0" applyAlignment="0" applyProtection="0"/>
    <xf numFmtId="4" fontId="57" fillId="41" borderId="82" applyNumberFormat="0" applyProtection="0">
      <alignment vertical="center"/>
    </xf>
    <xf numFmtId="0" fontId="30" fillId="47" borderId="82" applyNumberFormat="0" applyProtection="0">
      <alignment horizontal="left" vertical="center" indent="1"/>
    </xf>
    <xf numFmtId="0" fontId="30" fillId="47" borderId="82" applyNumberFormat="0" applyProtection="0">
      <alignment horizontal="left" vertical="top" indent="1"/>
    </xf>
    <xf numFmtId="0" fontId="30" fillId="0" borderId="77" applyNumberFormat="0" applyFont="0" applyFill="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84" borderId="82" applyNumberFormat="0" applyProtection="0">
      <alignment horizontal="left" vertical="center" indent="1"/>
    </xf>
    <xf numFmtId="0" fontId="30" fillId="0" borderId="77" applyNumberFormat="0" applyFont="0" applyFill="0" applyAlignment="0" applyProtection="0"/>
    <xf numFmtId="0" fontId="30" fillId="72" borderId="71" applyNumberFormat="0" applyFont="0" applyAlignment="0" applyProtection="0"/>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0" borderId="72" applyNumberFormat="0" applyFont="0" applyFill="0" applyAlignment="0" applyProtection="0"/>
    <xf numFmtId="0" fontId="30" fillId="72" borderId="71" applyNumberFormat="0" applyFont="0" applyAlignment="0" applyProtection="0"/>
    <xf numFmtId="0" fontId="30" fillId="36" borderId="79" applyNumberFormat="0">
      <protection locked="0"/>
    </xf>
    <xf numFmtId="0" fontId="31" fillId="41" borderId="82" applyNumberFormat="0" applyProtection="0">
      <alignment horizontal="left" vertical="top" indent="1"/>
    </xf>
    <xf numFmtId="0" fontId="30" fillId="0" borderId="75"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top" indent="1"/>
    </xf>
    <xf numFmtId="0" fontId="30" fillId="0" borderId="71"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center" indent="1"/>
    </xf>
    <xf numFmtId="0" fontId="30" fillId="72" borderId="71" applyNumberFormat="0" applyFont="0" applyAlignment="0" applyProtection="0"/>
    <xf numFmtId="0" fontId="30" fillId="36" borderId="79" applyNumberFormat="0">
      <protection locked="0"/>
    </xf>
    <xf numFmtId="0" fontId="30" fillId="0" borderId="72" applyNumberFormat="0" applyFont="0" applyFill="0" applyAlignment="0" applyProtection="0"/>
    <xf numFmtId="0" fontId="30" fillId="84" borderId="82" applyNumberFormat="0" applyProtection="0">
      <alignment horizontal="left" vertical="center" indent="1"/>
    </xf>
    <xf numFmtId="0" fontId="30" fillId="72" borderId="71" applyNumberFormat="0" applyFont="0" applyAlignment="0" applyProtection="0"/>
    <xf numFmtId="0" fontId="45" fillId="0" borderId="83" applyNumberFormat="0" applyFill="0" applyAlignment="0" applyProtection="0"/>
    <xf numFmtId="0" fontId="30" fillId="0" borderId="77" applyNumberFormat="0" applyFont="0" applyFill="0" applyAlignment="0" applyProtection="0"/>
    <xf numFmtId="0" fontId="43" fillId="75" borderId="80" applyNumberFormat="0" applyAlignment="0" applyProtection="0"/>
    <xf numFmtId="0" fontId="30" fillId="0" borderId="76"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72" borderId="71" applyNumberFormat="0" applyFont="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top" indent="1"/>
    </xf>
    <xf numFmtId="0" fontId="30" fillId="0" borderId="71" applyNumberFormat="0" applyFont="0" applyFill="0" applyAlignment="0" applyProtection="0"/>
    <xf numFmtId="0" fontId="30" fillId="44" borderId="82" applyNumberFormat="0" applyProtection="0">
      <alignment horizontal="left" vertical="top" indent="1"/>
    </xf>
    <xf numFmtId="0" fontId="30" fillId="0" borderId="78" applyNumberFormat="0" applyFont="0" applyFill="0" applyAlignment="0" applyProtection="0"/>
    <xf numFmtId="0" fontId="30" fillId="36" borderId="79" applyNumberFormat="0">
      <protection locked="0"/>
    </xf>
    <xf numFmtId="0" fontId="30" fillId="0" borderId="73" applyNumberFormat="0" applyFont="0" applyFill="0" applyAlignment="0" applyProtection="0"/>
    <xf numFmtId="0" fontId="30" fillId="0" borderId="73"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0" borderId="73"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center" indent="1"/>
    </xf>
    <xf numFmtId="0" fontId="30" fillId="37" borderId="82" applyNumberFormat="0" applyProtection="0">
      <alignment horizontal="left" vertical="center" indent="1"/>
    </xf>
    <xf numFmtId="0" fontId="30" fillId="0" borderId="75"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center" indent="1"/>
    </xf>
    <xf numFmtId="0" fontId="30" fillId="36" borderId="79" applyNumberFormat="0">
      <protection locked="0"/>
    </xf>
    <xf numFmtId="0" fontId="30" fillId="36" borderId="79" applyNumberFormat="0">
      <protection locked="0"/>
    </xf>
    <xf numFmtId="0" fontId="30" fillId="72" borderId="71" applyNumberFormat="0" applyFont="0" applyAlignment="0" applyProtection="0"/>
    <xf numFmtId="0" fontId="30" fillId="0" borderId="78" applyNumberFormat="0" applyFont="0" applyFill="0" applyAlignment="0" applyProtection="0"/>
    <xf numFmtId="0" fontId="30" fillId="36" borderId="79" applyNumberFormat="0">
      <protection locked="0"/>
    </xf>
    <xf numFmtId="0" fontId="45" fillId="0" borderId="83" applyNumberFormat="0" applyFill="0" applyAlignment="0" applyProtection="0"/>
    <xf numFmtId="0" fontId="30" fillId="0" borderId="74" applyNumberFormat="0" applyFont="0" applyFill="0" applyAlignment="0" applyProtection="0"/>
    <xf numFmtId="0" fontId="65" fillId="50" borderId="80" applyNumberFormat="0" applyAlignment="0" applyProtection="0"/>
    <xf numFmtId="0" fontId="30" fillId="84" borderId="82" applyNumberFormat="0" applyProtection="0">
      <alignment horizontal="left" vertical="center" indent="1"/>
    </xf>
    <xf numFmtId="0" fontId="30" fillId="0" borderId="75"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0" borderId="73" applyNumberFormat="0" applyFont="0" applyFill="0" applyAlignment="0" applyProtection="0"/>
    <xf numFmtId="0" fontId="30" fillId="44" borderId="82" applyNumberFormat="0" applyProtection="0">
      <alignment horizontal="left" vertical="center" indent="1"/>
    </xf>
    <xf numFmtId="0" fontId="30" fillId="0" borderId="70" applyNumberFormat="0" applyFont="0" applyFill="0" applyAlignment="0" applyProtection="0"/>
    <xf numFmtId="0" fontId="30" fillId="37" borderId="82" applyNumberFormat="0" applyProtection="0">
      <alignment horizontal="left" vertical="top" indent="1"/>
    </xf>
    <xf numFmtId="0" fontId="30" fillId="36" borderId="79" applyNumberFormat="0">
      <protection locked="0"/>
    </xf>
    <xf numFmtId="0" fontId="30" fillId="0" borderId="77"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3" applyNumberFormat="0" applyFont="0" applyFill="0" applyAlignment="0" applyProtection="0"/>
    <xf numFmtId="0" fontId="30" fillId="44" borderId="82" applyNumberFormat="0" applyProtection="0">
      <alignment horizontal="left" vertical="center" indent="1"/>
    </xf>
    <xf numFmtId="0" fontId="30" fillId="36" borderId="79" applyNumberFormat="0">
      <protection locked="0"/>
    </xf>
    <xf numFmtId="0" fontId="53" fillId="75" borderId="81" applyNumberFormat="0" applyAlignment="0" applyProtection="0"/>
    <xf numFmtId="0" fontId="30" fillId="36" borderId="79" applyNumberFormat="0">
      <protection locked="0"/>
    </xf>
    <xf numFmtId="0" fontId="30" fillId="47" borderId="82" applyNumberFormat="0" applyProtection="0">
      <alignment horizontal="left" vertical="top" indent="1"/>
    </xf>
    <xf numFmtId="4" fontId="31" fillId="37" borderId="82" applyNumberFormat="0" applyProtection="0">
      <alignment horizontal="right" vertical="center"/>
    </xf>
    <xf numFmtId="0" fontId="30" fillId="84" borderId="82" applyNumberFormat="0" applyProtection="0">
      <alignment horizontal="left" vertical="center" indent="1"/>
    </xf>
    <xf numFmtId="0" fontId="30" fillId="0" borderId="76" applyNumberFormat="0" applyFont="0" applyFill="0" applyAlignment="0" applyProtection="0"/>
    <xf numFmtId="0" fontId="30" fillId="0" borderId="75"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44" borderId="82" applyNumberFormat="0" applyProtection="0">
      <alignment horizontal="left" vertical="top" indent="1"/>
    </xf>
    <xf numFmtId="0" fontId="30" fillId="0" borderId="77" applyNumberFormat="0" applyFont="0" applyFill="0" applyAlignment="0" applyProtection="0"/>
    <xf numFmtId="0" fontId="30" fillId="84" borderId="82" applyNumberFormat="0" applyProtection="0">
      <alignment horizontal="left" vertical="center" indent="1"/>
    </xf>
    <xf numFmtId="0" fontId="30" fillId="0" borderId="70" applyNumberFormat="0" applyFont="0" applyFill="0" applyAlignment="0" applyProtection="0"/>
    <xf numFmtId="4" fontId="31" fillId="41" borderId="82" applyNumberFormat="0" applyProtection="0">
      <alignment vertical="center"/>
    </xf>
    <xf numFmtId="0" fontId="30" fillId="37" borderId="82" applyNumberFormat="0" applyProtection="0">
      <alignment horizontal="left" vertical="top" indent="1"/>
    </xf>
    <xf numFmtId="0" fontId="30" fillId="0" borderId="70"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37" borderId="82" applyNumberFormat="0" applyProtection="0">
      <alignment horizontal="left" vertical="top" indent="1"/>
    </xf>
    <xf numFmtId="0" fontId="30" fillId="0" borderId="78" applyNumberFormat="0" applyFont="0" applyFill="0" applyAlignment="0" applyProtection="0"/>
    <xf numFmtId="0" fontId="30" fillId="0" borderId="76" applyNumberFormat="0" applyFont="0" applyFill="0" applyAlignment="0" applyProtection="0"/>
    <xf numFmtId="0" fontId="30" fillId="37" borderId="82" applyNumberFormat="0" applyProtection="0">
      <alignment horizontal="left" vertical="center" indent="1"/>
    </xf>
    <xf numFmtId="0" fontId="30" fillId="37" borderId="82" applyNumberFormat="0" applyProtection="0">
      <alignment horizontal="left" vertical="top" indent="1"/>
    </xf>
    <xf numFmtId="0" fontId="30" fillId="84" borderId="82" applyNumberFormat="0" applyProtection="0">
      <alignment horizontal="left" vertical="top" indent="1"/>
    </xf>
    <xf numFmtId="0" fontId="30" fillId="0" borderId="74" applyNumberFormat="0" applyFont="0" applyFill="0" applyAlignment="0" applyProtection="0"/>
    <xf numFmtId="0" fontId="43" fillId="75" borderId="80" applyNumberFormat="0" applyAlignment="0" applyProtection="0"/>
    <xf numFmtId="0" fontId="30" fillId="37" borderId="82" applyNumberFormat="0" applyProtection="0">
      <alignment horizontal="left" vertical="center" indent="1"/>
    </xf>
    <xf numFmtId="0" fontId="30" fillId="0" borderId="73"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84" borderId="82" applyNumberFormat="0" applyProtection="0">
      <alignment horizontal="left" vertical="top" indent="1"/>
    </xf>
    <xf numFmtId="0" fontId="30" fillId="72" borderId="71" applyNumberFormat="0" applyFont="0" applyAlignment="0" applyProtection="0"/>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0" borderId="77" applyNumberFormat="0" applyFont="0" applyFill="0" applyAlignment="0" applyProtection="0"/>
    <xf numFmtId="0" fontId="30" fillId="0" borderId="71" applyNumberFormat="0" applyFont="0" applyFill="0" applyAlignment="0" applyProtection="0"/>
    <xf numFmtId="0" fontId="30" fillId="44" borderId="82" applyNumberFormat="0" applyProtection="0">
      <alignment horizontal="left" vertical="center" indent="1"/>
    </xf>
    <xf numFmtId="0" fontId="30" fillId="0" borderId="74" applyNumberFormat="0" applyFont="0" applyFill="0" applyAlignment="0" applyProtection="0"/>
    <xf numFmtId="0" fontId="30" fillId="0" borderId="77" applyNumberFormat="0" applyFont="0" applyFill="0" applyAlignment="0" applyProtection="0"/>
    <xf numFmtId="4" fontId="31" fillId="37" borderId="82" applyNumberFormat="0" applyProtection="0">
      <alignment horizontal="left" vertical="center" indent="1"/>
    </xf>
    <xf numFmtId="0" fontId="30" fillId="36" borderId="79" applyNumberFormat="0">
      <protection locked="0"/>
    </xf>
    <xf numFmtId="0" fontId="30" fillId="0" borderId="78"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4" fontId="54" fillId="82" borderId="82" applyNumberFormat="0" applyProtection="0">
      <alignment vertical="center"/>
    </xf>
    <xf numFmtId="0" fontId="30" fillId="84" borderId="82" applyNumberFormat="0" applyProtection="0">
      <alignment horizontal="left" vertical="top" indent="1"/>
    </xf>
    <xf numFmtId="0" fontId="50" fillId="73" borderId="80" applyNumberFormat="0" applyAlignment="0" applyProtection="0"/>
    <xf numFmtId="0" fontId="30" fillId="0" borderId="73" applyNumberFormat="0" applyFont="0" applyFill="0" applyAlignment="0" applyProtection="0"/>
    <xf numFmtId="0" fontId="30" fillId="44" borderId="82" applyNumberFormat="0" applyProtection="0">
      <alignment horizontal="left" vertical="top" indent="1"/>
    </xf>
    <xf numFmtId="0" fontId="30" fillId="47" borderId="82" applyNumberFormat="0" applyProtection="0">
      <alignment horizontal="left" vertical="center" indent="1"/>
    </xf>
    <xf numFmtId="0" fontId="30" fillId="0" borderId="77"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44" borderId="82" applyNumberFormat="0" applyProtection="0">
      <alignment horizontal="left" vertical="top" indent="1"/>
    </xf>
    <xf numFmtId="0" fontId="30" fillId="0" borderId="78" applyNumberFormat="0" applyFont="0" applyFill="0" applyAlignment="0" applyProtection="0"/>
    <xf numFmtId="0" fontId="30" fillId="84" borderId="82" applyNumberFormat="0" applyProtection="0">
      <alignment horizontal="left" vertical="top" indent="1"/>
    </xf>
    <xf numFmtId="0" fontId="30" fillId="47" borderId="82" applyNumberFormat="0" applyProtection="0">
      <alignment horizontal="left" vertical="center" indent="1"/>
    </xf>
    <xf numFmtId="0" fontId="30" fillId="0" borderId="78" applyNumberFormat="0" applyFont="0" applyFill="0" applyAlignment="0" applyProtection="0"/>
    <xf numFmtId="0" fontId="30" fillId="0" borderId="76" applyNumberFormat="0" applyFont="0" applyFill="0" applyAlignment="0" applyProtection="0"/>
    <xf numFmtId="0" fontId="30" fillId="0" borderId="70"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0" borderId="71" applyNumberFormat="0" applyFont="0" applyFill="0" applyAlignment="0" applyProtection="0"/>
    <xf numFmtId="0" fontId="30" fillId="44" borderId="82" applyNumberFormat="0" applyProtection="0">
      <alignment horizontal="left" vertical="center" indent="1"/>
    </xf>
    <xf numFmtId="0" fontId="30" fillId="84" borderId="82" applyNumberFormat="0" applyProtection="0">
      <alignment horizontal="left" vertical="top" indent="1"/>
    </xf>
    <xf numFmtId="0" fontId="30" fillId="37" borderId="82" applyNumberFormat="0" applyProtection="0">
      <alignment horizontal="left" vertical="center" indent="1"/>
    </xf>
    <xf numFmtId="0" fontId="30" fillId="44" borderId="82" applyNumberFormat="0" applyProtection="0">
      <alignment horizontal="left" vertical="top" indent="1"/>
    </xf>
    <xf numFmtId="0" fontId="30" fillId="0" borderId="75" applyNumberFormat="0" applyFont="0" applyFill="0" applyAlignment="0" applyProtection="0"/>
    <xf numFmtId="0" fontId="30" fillId="0" borderId="72" applyNumberFormat="0" applyFont="0" applyFill="0" applyAlignment="0" applyProtection="0"/>
    <xf numFmtId="0" fontId="30" fillId="0" borderId="75" applyNumberFormat="0" applyFont="0" applyFill="0" applyAlignment="0" applyProtection="0"/>
    <xf numFmtId="0" fontId="30" fillId="41" borderId="71" applyNumberFormat="0" applyFont="0" applyAlignment="0" applyProtection="0"/>
    <xf numFmtId="0" fontId="30" fillId="0" borderId="77"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4" fontId="31" fillId="84" borderId="82" applyNumberFormat="0" applyProtection="0">
      <alignment horizontal="right" vertical="center"/>
    </xf>
    <xf numFmtId="0" fontId="30" fillId="0" borderId="71" applyNumberFormat="0" applyFont="0" applyFill="0" applyAlignment="0" applyProtection="0"/>
    <xf numFmtId="0" fontId="50" fillId="73" borderId="80" applyNumberFormat="0" applyAlignment="0" applyProtection="0"/>
    <xf numFmtId="0" fontId="30" fillId="0" borderId="78"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84" borderId="82" applyNumberFormat="0" applyProtection="0">
      <alignment horizontal="left" vertical="top" indent="1"/>
    </xf>
    <xf numFmtId="0" fontId="30" fillId="0" borderId="78"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center" indent="1"/>
    </xf>
    <xf numFmtId="0" fontId="30" fillId="36" borderId="79" applyNumberFormat="0">
      <protection locked="0"/>
    </xf>
    <xf numFmtId="0" fontId="30" fillId="0" borderId="74" applyNumberFormat="0" applyFont="0" applyFill="0" applyAlignment="0" applyProtection="0"/>
    <xf numFmtId="0" fontId="30" fillId="0" borderId="75" applyNumberFormat="0" applyFont="0" applyFill="0" applyAlignment="0" applyProtection="0"/>
    <xf numFmtId="0" fontId="30" fillId="47" borderId="82" applyNumberFormat="0" applyProtection="0">
      <alignment horizontal="left" vertical="center" indent="1"/>
    </xf>
    <xf numFmtId="0" fontId="30" fillId="84" borderId="82" applyNumberFormat="0" applyProtection="0">
      <alignment horizontal="left" vertical="top" indent="1"/>
    </xf>
    <xf numFmtId="0" fontId="30" fillId="0" borderId="77" applyNumberFormat="0" applyFont="0" applyFill="0" applyAlignment="0" applyProtection="0"/>
    <xf numFmtId="0" fontId="30" fillId="0" borderId="76"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4" fontId="31" fillId="40" borderId="82" applyNumberFormat="0" applyProtection="0">
      <alignment horizontal="right" vertical="center"/>
    </xf>
    <xf numFmtId="0" fontId="30" fillId="0" borderId="73" applyNumberFormat="0" applyFont="0" applyFill="0" applyAlignment="0" applyProtection="0"/>
    <xf numFmtId="0" fontId="30" fillId="44" borderId="82" applyNumberFormat="0" applyProtection="0">
      <alignment horizontal="left" vertical="top" indent="1"/>
    </xf>
    <xf numFmtId="0" fontId="30" fillId="0" borderId="75" applyNumberFormat="0" applyFont="0" applyFill="0" applyAlignment="0" applyProtection="0"/>
    <xf numFmtId="0" fontId="30" fillId="0" borderId="78" applyNumberFormat="0" applyFont="0" applyFill="0" applyAlignment="0" applyProtection="0"/>
    <xf numFmtId="0" fontId="30" fillId="0" borderId="74" applyNumberFormat="0" applyFont="0" applyFill="0" applyAlignment="0" applyProtection="0"/>
    <xf numFmtId="0" fontId="43" fillId="75" borderId="80" applyNumberFormat="0" applyAlignment="0" applyProtection="0"/>
    <xf numFmtId="0" fontId="30" fillId="84" borderId="82" applyNumberFormat="0" applyProtection="0">
      <alignment horizontal="left" vertical="center" indent="1"/>
    </xf>
    <xf numFmtId="0" fontId="30" fillId="44" borderId="82" applyNumberFormat="0" applyProtection="0">
      <alignment horizontal="left" vertical="center" indent="1"/>
    </xf>
    <xf numFmtId="0" fontId="30" fillId="47" borderId="82" applyNumberFormat="0" applyProtection="0">
      <alignment horizontal="left" vertical="center" indent="1"/>
    </xf>
    <xf numFmtId="4" fontId="31" fillId="55" borderId="82" applyNumberFormat="0" applyProtection="0">
      <alignment horizontal="right" vertical="center"/>
    </xf>
    <xf numFmtId="0" fontId="30" fillId="37" borderId="82" applyNumberFormat="0" applyProtection="0">
      <alignment horizontal="left" vertical="center" indent="1"/>
    </xf>
    <xf numFmtId="0" fontId="30" fillId="0" borderId="73"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center" indent="1"/>
    </xf>
    <xf numFmtId="0" fontId="30" fillId="0" borderId="77" applyNumberFormat="0" applyFont="0" applyFill="0" applyAlignment="0" applyProtection="0"/>
    <xf numFmtId="0" fontId="43" fillId="75" borderId="80" applyNumberFormat="0" applyAlignment="0" applyProtection="0"/>
    <xf numFmtId="0" fontId="30" fillId="84" borderId="82" applyNumberFormat="0" applyProtection="0">
      <alignment horizontal="left" vertical="top" indent="1"/>
    </xf>
    <xf numFmtId="0" fontId="30" fillId="37" borderId="82" applyNumberFormat="0" applyProtection="0">
      <alignment horizontal="left" vertical="center" indent="1"/>
    </xf>
    <xf numFmtId="0" fontId="30" fillId="0" borderId="76"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47" borderId="82" applyNumberFormat="0" applyProtection="0">
      <alignment horizontal="left" vertical="center" indent="1"/>
    </xf>
    <xf numFmtId="0" fontId="30" fillId="44" borderId="82" applyNumberFormat="0" applyProtection="0">
      <alignment horizontal="left" vertical="center" indent="1"/>
    </xf>
    <xf numFmtId="0" fontId="30" fillId="0" borderId="70" applyNumberFormat="0" applyFont="0" applyFill="0" applyAlignment="0" applyProtection="0"/>
    <xf numFmtId="0" fontId="45" fillId="0" borderId="83" applyNumberForma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1" fillId="41" borderId="82" applyNumberFormat="0" applyProtection="0">
      <alignment horizontal="left" vertical="top" indent="1"/>
    </xf>
    <xf numFmtId="0" fontId="30" fillId="0" borderId="73" applyNumberFormat="0" applyFont="0" applyFill="0" applyAlignment="0" applyProtection="0"/>
    <xf numFmtId="0" fontId="30" fillId="44" borderId="82" applyNumberFormat="0" applyProtection="0">
      <alignment horizontal="left" vertical="center" indent="1"/>
    </xf>
    <xf numFmtId="0" fontId="30" fillId="0" borderId="70" applyNumberFormat="0" applyFont="0" applyFill="0" applyAlignment="0" applyProtection="0"/>
    <xf numFmtId="4" fontId="31" fillId="40" borderId="82" applyNumberFormat="0" applyProtection="0">
      <alignment horizontal="right" vertical="center"/>
    </xf>
    <xf numFmtId="0" fontId="30" fillId="0" borderId="73" applyNumberFormat="0" applyFont="0" applyFill="0" applyAlignment="0" applyProtection="0"/>
    <xf numFmtId="0" fontId="30" fillId="0" borderId="75" applyNumberFormat="0" applyFont="0" applyFill="0" applyAlignment="0" applyProtection="0"/>
    <xf numFmtId="0" fontId="30" fillId="0" borderId="71" applyNumberFormat="0" applyFont="0" applyFill="0" applyAlignment="0" applyProtection="0"/>
    <xf numFmtId="0" fontId="31" fillId="37" borderId="82" applyNumberFormat="0" applyProtection="0">
      <alignment horizontal="left" vertical="top" indent="1"/>
    </xf>
    <xf numFmtId="0" fontId="30" fillId="84" borderId="82" applyNumberFormat="0" applyProtection="0">
      <alignment horizontal="left" vertical="top" indent="1"/>
    </xf>
    <xf numFmtId="0" fontId="30" fillId="36" borderId="79" applyNumberFormat="0">
      <protection locked="0"/>
    </xf>
    <xf numFmtId="0" fontId="30" fillId="47" borderId="82" applyNumberFormat="0" applyProtection="0">
      <alignment horizontal="left" vertical="center" indent="1"/>
    </xf>
    <xf numFmtId="0" fontId="30" fillId="0" borderId="76" applyNumberFormat="0" applyFont="0" applyFill="0" applyAlignment="0" applyProtection="0"/>
    <xf numFmtId="0" fontId="30" fillId="37" borderId="82" applyNumberFormat="0" applyProtection="0">
      <alignment horizontal="left" vertical="center" indent="1"/>
    </xf>
    <xf numFmtId="0" fontId="30" fillId="36" borderId="79" applyNumberFormat="0">
      <protection locked="0"/>
    </xf>
    <xf numFmtId="0" fontId="30" fillId="0" borderId="77" applyNumberFormat="0" applyFont="0" applyFill="0" applyAlignment="0" applyProtection="0"/>
    <xf numFmtId="0" fontId="30" fillId="44" borderId="82" applyNumberFormat="0" applyProtection="0">
      <alignment horizontal="left" vertical="center" indent="1"/>
    </xf>
    <xf numFmtId="0" fontId="30" fillId="84" borderId="82" applyNumberFormat="0" applyProtection="0">
      <alignment horizontal="left" vertical="top" indent="1"/>
    </xf>
    <xf numFmtId="0" fontId="30" fillId="36" borderId="79" applyNumberFormat="0">
      <protection locked="0"/>
    </xf>
    <xf numFmtId="0" fontId="30" fillId="0" borderId="75" applyNumberFormat="0" applyFont="0" applyFill="0" applyAlignment="0" applyProtection="0"/>
    <xf numFmtId="0" fontId="30" fillId="84" borderId="82" applyNumberFormat="0" applyProtection="0">
      <alignment horizontal="left" vertical="top" indent="1"/>
    </xf>
    <xf numFmtId="0" fontId="30" fillId="36" borderId="79" applyNumberFormat="0">
      <protection locked="0"/>
    </xf>
    <xf numFmtId="0" fontId="30" fillId="0" borderId="74" applyNumberFormat="0" applyFont="0" applyFill="0" applyAlignment="0" applyProtection="0"/>
    <xf numFmtId="0" fontId="30" fillId="72" borderId="71" applyNumberFormat="0" applyFont="0" applyAlignment="0" applyProtection="0"/>
    <xf numFmtId="0" fontId="30" fillId="36" borderId="79" applyNumberFormat="0">
      <protection locked="0"/>
    </xf>
    <xf numFmtId="0" fontId="30" fillId="0" borderId="76"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37" borderId="82" applyNumberFormat="0" applyProtection="0">
      <alignment horizontal="left" vertical="top" indent="1"/>
    </xf>
    <xf numFmtId="4" fontId="31" fillId="40" borderId="82" applyNumberFormat="0" applyProtection="0">
      <alignment horizontal="right" vertical="center"/>
    </xf>
    <xf numFmtId="0" fontId="30" fillId="0" borderId="78"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center" indent="1"/>
    </xf>
    <xf numFmtId="0" fontId="30" fillId="0" borderId="70" applyNumberFormat="0" applyFont="0" applyFill="0" applyAlignment="0" applyProtection="0"/>
    <xf numFmtId="0" fontId="30" fillId="0" borderId="74" applyNumberFormat="0" applyFont="0" applyFill="0" applyAlignment="0" applyProtection="0"/>
    <xf numFmtId="0" fontId="30" fillId="44" borderId="82" applyNumberFormat="0" applyProtection="0">
      <alignment horizontal="left" vertical="center" indent="1"/>
    </xf>
    <xf numFmtId="0" fontId="30" fillId="84" borderId="82" applyNumberFormat="0" applyProtection="0">
      <alignment horizontal="left" vertical="center" indent="1"/>
    </xf>
    <xf numFmtId="0" fontId="30" fillId="0" borderId="75"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top" indent="1"/>
    </xf>
    <xf numFmtId="0" fontId="30" fillId="0" borderId="71" applyNumberFormat="0" applyFont="0" applyFill="0" applyAlignment="0" applyProtection="0"/>
    <xf numFmtId="0" fontId="45" fillId="0" borderId="83" applyNumberFormat="0" applyFill="0" applyAlignment="0" applyProtection="0"/>
    <xf numFmtId="0" fontId="30" fillId="44" borderId="82" applyNumberFormat="0" applyProtection="0">
      <alignment horizontal="left" vertical="center" indent="1"/>
    </xf>
    <xf numFmtId="0" fontId="30" fillId="0" borderId="77" applyNumberFormat="0" applyFont="0" applyFill="0" applyAlignment="0" applyProtection="0"/>
    <xf numFmtId="0" fontId="30" fillId="72" borderId="71" applyNumberFormat="0" applyFont="0" applyAlignment="0" applyProtection="0"/>
    <xf numFmtId="0" fontId="30" fillId="37" borderId="82" applyNumberFormat="0" applyProtection="0">
      <alignment horizontal="left" vertical="center" indent="1"/>
    </xf>
    <xf numFmtId="0" fontId="30" fillId="72" borderId="71" applyNumberFormat="0" applyFont="0" applyAlignment="0" applyProtection="0"/>
    <xf numFmtId="0" fontId="30" fillId="47" borderId="82" applyNumberFormat="0" applyProtection="0">
      <alignment horizontal="left" vertical="top" indent="1"/>
    </xf>
    <xf numFmtId="0" fontId="30" fillId="37" borderId="82" applyNumberFormat="0" applyProtection="0">
      <alignment horizontal="left" vertical="center" indent="1"/>
    </xf>
    <xf numFmtId="4" fontId="59" fillId="84" borderId="82" applyNumberFormat="0" applyProtection="0">
      <alignment horizontal="right" vertical="center"/>
    </xf>
    <xf numFmtId="0" fontId="30" fillId="0" borderId="74"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0" borderId="70" applyNumberFormat="0" applyFont="0" applyFill="0" applyAlignment="0" applyProtection="0"/>
    <xf numFmtId="0" fontId="30" fillId="0" borderId="73" applyNumberFormat="0" applyFont="0" applyFill="0" applyAlignment="0" applyProtection="0"/>
    <xf numFmtId="0" fontId="53" fillId="50" borderId="81" applyNumberFormat="0" applyAlignment="0" applyProtection="0"/>
    <xf numFmtId="0" fontId="30" fillId="36" borderId="79" applyNumberFormat="0">
      <protection locked="0"/>
    </xf>
    <xf numFmtId="0" fontId="30" fillId="72" borderId="71" applyNumberFormat="0" applyFont="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top" indent="1"/>
    </xf>
    <xf numFmtId="0" fontId="30" fillId="44" borderId="82" applyNumberFormat="0" applyProtection="0">
      <alignment horizontal="left" vertical="center" indent="1"/>
    </xf>
    <xf numFmtId="0" fontId="30" fillId="0" borderId="77" applyNumberFormat="0" applyFont="0" applyFill="0" applyAlignment="0" applyProtection="0"/>
    <xf numFmtId="0" fontId="30" fillId="0" borderId="74" applyNumberFormat="0" applyFont="0" applyFill="0" applyAlignment="0" applyProtection="0"/>
    <xf numFmtId="0" fontId="30" fillId="44" borderId="82" applyNumberFormat="0" applyProtection="0">
      <alignment horizontal="left" vertical="center" indent="1"/>
    </xf>
    <xf numFmtId="0" fontId="30" fillId="37" borderId="82" applyNumberFormat="0" applyProtection="0">
      <alignment horizontal="left" vertical="center" indent="1"/>
    </xf>
    <xf numFmtId="0" fontId="30" fillId="36" borderId="79" applyNumberFormat="0">
      <protection locked="0"/>
    </xf>
    <xf numFmtId="0" fontId="30" fillId="84" borderId="82" applyNumberFormat="0" applyProtection="0">
      <alignment horizontal="left" vertical="center" indent="1"/>
    </xf>
    <xf numFmtId="0" fontId="30" fillId="72" borderId="71" applyNumberFormat="0" applyFont="0" applyAlignment="0" applyProtection="0"/>
    <xf numFmtId="0" fontId="30" fillId="0" borderId="76" applyNumberFormat="0" applyFont="0" applyFill="0" applyAlignment="0" applyProtection="0"/>
    <xf numFmtId="0" fontId="30" fillId="47" borderId="82" applyNumberFormat="0" applyProtection="0">
      <alignment horizontal="left" vertical="top" indent="1"/>
    </xf>
    <xf numFmtId="0" fontId="30" fillId="0" borderId="70" applyNumberFormat="0" applyFont="0" applyFill="0" applyAlignment="0" applyProtection="0"/>
    <xf numFmtId="0" fontId="30" fillId="47" borderId="82" applyNumberFormat="0" applyProtection="0">
      <alignment horizontal="left" vertical="top" indent="1"/>
    </xf>
    <xf numFmtId="0" fontId="30" fillId="47" borderId="82" applyNumberFormat="0" applyProtection="0">
      <alignment horizontal="left" vertical="center" indent="1"/>
    </xf>
    <xf numFmtId="0" fontId="30" fillId="0" borderId="71" applyNumberFormat="0" applyFont="0" applyFill="0" applyAlignment="0" applyProtection="0"/>
    <xf numFmtId="0" fontId="30" fillId="0" borderId="77" applyNumberFormat="0" applyFont="0" applyFill="0" applyAlignment="0" applyProtection="0"/>
    <xf numFmtId="0" fontId="30" fillId="84" borderId="82" applyNumberFormat="0" applyProtection="0">
      <alignment horizontal="left" vertical="top" indent="1"/>
    </xf>
    <xf numFmtId="0" fontId="30" fillId="0" borderId="76" applyNumberFormat="0" applyFont="0" applyFill="0" applyAlignment="0" applyProtection="0"/>
    <xf numFmtId="0" fontId="30" fillId="84" borderId="82" applyNumberFormat="0" applyProtection="0">
      <alignment horizontal="left" vertical="top" indent="1"/>
    </xf>
    <xf numFmtId="4" fontId="54" fillId="82" borderId="82" applyNumberFormat="0" applyProtection="0">
      <alignment horizontal="left" vertical="center" indent="1"/>
    </xf>
    <xf numFmtId="0" fontId="30" fillId="0" borderId="74" applyNumberFormat="0" applyFont="0" applyFill="0" applyAlignment="0" applyProtection="0"/>
    <xf numFmtId="0" fontId="30" fillId="84" borderId="82" applyNumberFormat="0" applyProtection="0">
      <alignment horizontal="left" vertical="top" indent="1"/>
    </xf>
    <xf numFmtId="0" fontId="43" fillId="75" borderId="80" applyNumberFormat="0" applyAlignment="0" applyProtection="0"/>
    <xf numFmtId="0" fontId="30" fillId="0" borderId="74" applyNumberFormat="0" applyFont="0" applyFill="0" applyAlignment="0" applyProtection="0"/>
    <xf numFmtId="4" fontId="54" fillId="82" borderId="82" applyNumberFormat="0" applyProtection="0">
      <alignment horizontal="left" vertical="center" indent="1"/>
    </xf>
    <xf numFmtId="0" fontId="30" fillId="0" borderId="75"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top" indent="1"/>
    </xf>
    <xf numFmtId="0" fontId="30" fillId="0" borderId="77"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44" borderId="82" applyNumberFormat="0" applyProtection="0">
      <alignment horizontal="left" vertical="top" indent="1"/>
    </xf>
    <xf numFmtId="0" fontId="30" fillId="0" borderId="76" applyNumberFormat="0" applyFont="0" applyFill="0" applyAlignment="0" applyProtection="0"/>
    <xf numFmtId="0" fontId="30" fillId="44" borderId="82" applyNumberFormat="0" applyProtection="0">
      <alignment horizontal="left" vertical="top" indent="1"/>
    </xf>
    <xf numFmtId="0" fontId="30" fillId="0" borderId="75"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top" indent="1"/>
    </xf>
    <xf numFmtId="4" fontId="31" fillId="55" borderId="82" applyNumberFormat="0" applyProtection="0">
      <alignment horizontal="right" vertical="center"/>
    </xf>
    <xf numFmtId="0" fontId="30" fillId="0" borderId="70" applyNumberFormat="0" applyFont="0" applyFill="0" applyAlignment="0" applyProtection="0"/>
    <xf numFmtId="0" fontId="30" fillId="47" borderId="82" applyNumberFormat="0" applyProtection="0">
      <alignment horizontal="left" vertical="center" indent="1"/>
    </xf>
    <xf numFmtId="0" fontId="45" fillId="0" borderId="83" applyNumberForma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47" borderId="82" applyNumberFormat="0" applyProtection="0">
      <alignment horizontal="left" vertical="top" indent="1"/>
    </xf>
    <xf numFmtId="0" fontId="30" fillId="36" borderId="79" applyNumberFormat="0">
      <protection locked="0"/>
    </xf>
    <xf numFmtId="0" fontId="30" fillId="0" borderId="71" applyNumberFormat="0" applyFont="0" applyFill="0" applyAlignment="0" applyProtection="0"/>
    <xf numFmtId="0" fontId="53" fillId="75" borderId="81" applyNumberFormat="0" applyAlignment="0" applyProtection="0"/>
    <xf numFmtId="0" fontId="30" fillId="44" borderId="82" applyNumberFormat="0" applyProtection="0">
      <alignment horizontal="left" vertical="top" indent="1"/>
    </xf>
    <xf numFmtId="0" fontId="30" fillId="47" borderId="82" applyNumberFormat="0" applyProtection="0">
      <alignment horizontal="left" vertical="center" indent="1"/>
    </xf>
    <xf numFmtId="0" fontId="30" fillId="0" borderId="72" applyNumberFormat="0" applyFont="0" applyFill="0" applyAlignment="0" applyProtection="0"/>
    <xf numFmtId="0" fontId="30" fillId="0" borderId="75" applyNumberFormat="0" applyFont="0" applyFill="0" applyAlignment="0" applyProtection="0"/>
    <xf numFmtId="0" fontId="30" fillId="47" borderId="82" applyNumberFormat="0" applyProtection="0">
      <alignment horizontal="left" vertical="top" indent="1"/>
    </xf>
    <xf numFmtId="0" fontId="30" fillId="0" borderId="71"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top" indent="1"/>
    </xf>
    <xf numFmtId="0" fontId="30" fillId="0" borderId="71" applyNumberFormat="0" applyFont="0" applyFill="0" applyAlignment="0" applyProtection="0"/>
    <xf numFmtId="0" fontId="30" fillId="0" borderId="75" applyNumberFormat="0" applyFont="0" applyFill="0" applyAlignment="0" applyProtection="0"/>
    <xf numFmtId="0" fontId="30" fillId="0" borderId="73" applyNumberFormat="0" applyFont="0" applyFill="0" applyAlignment="0" applyProtection="0"/>
    <xf numFmtId="0" fontId="30" fillId="84" borderId="82" applyNumberFormat="0" applyProtection="0">
      <alignment horizontal="left" vertical="center" indent="1"/>
    </xf>
    <xf numFmtId="0" fontId="30" fillId="0" borderId="77" applyNumberFormat="0" applyFont="0" applyFill="0" applyAlignment="0" applyProtection="0"/>
    <xf numFmtId="0" fontId="30" fillId="36" borderId="79" applyNumberFormat="0">
      <protection locked="0"/>
    </xf>
    <xf numFmtId="0" fontId="30" fillId="0" borderId="71"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50" fillId="73" borderId="80" applyNumberFormat="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0" borderId="75" applyNumberFormat="0" applyFont="0" applyFill="0" applyAlignment="0" applyProtection="0"/>
    <xf numFmtId="0" fontId="30" fillId="0" borderId="70" applyNumberFormat="0" applyFont="0" applyFill="0" applyAlignment="0" applyProtection="0"/>
    <xf numFmtId="0" fontId="50" fillId="73" borderId="80" applyNumberFormat="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41" borderId="71" applyNumberFormat="0" applyFont="0" applyAlignment="0" applyProtection="0"/>
    <xf numFmtId="0" fontId="45" fillId="0" borderId="83" applyNumberFormat="0" applyFill="0" applyAlignment="0" applyProtection="0"/>
    <xf numFmtId="0" fontId="30" fillId="0" borderId="76" applyNumberFormat="0" applyFont="0" applyFill="0" applyAlignment="0" applyProtection="0"/>
    <xf numFmtId="0" fontId="30" fillId="36" borderId="79" applyNumberFormat="0">
      <protection locked="0"/>
    </xf>
    <xf numFmtId="0" fontId="30" fillId="44" borderId="82" applyNumberFormat="0" applyProtection="0">
      <alignment horizontal="left" vertical="top" indent="1"/>
    </xf>
    <xf numFmtId="0" fontId="30" fillId="44" borderId="82" applyNumberFormat="0" applyProtection="0">
      <alignment horizontal="left" vertical="top" indent="1"/>
    </xf>
    <xf numFmtId="0" fontId="54" fillId="82" borderId="82" applyNumberFormat="0" applyProtection="0">
      <alignment horizontal="left" vertical="top" indent="1"/>
    </xf>
    <xf numFmtId="0" fontId="30" fillId="0" borderId="78" applyNumberFormat="0" applyFont="0" applyFill="0" applyAlignment="0" applyProtection="0"/>
    <xf numFmtId="0" fontId="30" fillId="37" borderId="82" applyNumberFormat="0" applyProtection="0">
      <alignment horizontal="left" vertical="top" indent="1"/>
    </xf>
    <xf numFmtId="0" fontId="50" fillId="73" borderId="80" applyNumberFormat="0" applyAlignment="0" applyProtection="0"/>
    <xf numFmtId="0" fontId="30" fillId="0" borderId="73" applyNumberFormat="0" applyFont="0" applyFill="0" applyAlignment="0" applyProtection="0"/>
    <xf numFmtId="0" fontId="30" fillId="0" borderId="77" applyNumberFormat="0" applyFont="0" applyFill="0" applyAlignment="0" applyProtection="0"/>
    <xf numFmtId="4" fontId="31" fillId="84" borderId="82" applyNumberFormat="0" applyProtection="0">
      <alignment horizontal="right" vertical="center"/>
    </xf>
    <xf numFmtId="0" fontId="30" fillId="0" borderId="77" applyNumberFormat="0" applyFont="0" applyFill="0" applyAlignment="0" applyProtection="0"/>
    <xf numFmtId="0" fontId="30" fillId="37" borderId="82" applyNumberFormat="0" applyProtection="0">
      <alignment horizontal="left" vertical="top" indent="1"/>
    </xf>
    <xf numFmtId="0" fontId="30" fillId="0" borderId="76" applyNumberFormat="0" applyFont="0" applyFill="0" applyAlignment="0" applyProtection="0"/>
    <xf numFmtId="0" fontId="30" fillId="84" borderId="82" applyNumberFormat="0" applyProtection="0">
      <alignment horizontal="left" vertical="top" indent="1"/>
    </xf>
    <xf numFmtId="4" fontId="31" fillId="51" borderId="82" applyNumberFormat="0" applyProtection="0">
      <alignment horizontal="right" vertical="center"/>
    </xf>
    <xf numFmtId="0" fontId="30" fillId="36" borderId="79" applyNumberFormat="0">
      <protection locked="0"/>
    </xf>
    <xf numFmtId="0" fontId="30" fillId="0" borderId="77" applyNumberFormat="0" applyFont="0" applyFill="0" applyAlignment="0" applyProtection="0"/>
    <xf numFmtId="0" fontId="30" fillId="0" borderId="71" applyNumberFormat="0" applyFont="0" applyFill="0" applyAlignment="0" applyProtection="0"/>
    <xf numFmtId="0" fontId="30" fillId="47" borderId="82" applyNumberFormat="0" applyProtection="0">
      <alignment horizontal="left" vertical="top" indent="1"/>
    </xf>
    <xf numFmtId="0" fontId="30" fillId="84" borderId="82" applyNumberFormat="0" applyProtection="0">
      <alignment horizontal="left" vertical="center" indent="1"/>
    </xf>
    <xf numFmtId="0" fontId="30" fillId="0" borderId="71" applyNumberFormat="0" applyFont="0" applyFill="0" applyAlignment="0" applyProtection="0"/>
    <xf numFmtId="0" fontId="30" fillId="0" borderId="75" applyNumberFormat="0" applyFont="0" applyFill="0" applyAlignment="0" applyProtection="0"/>
    <xf numFmtId="0" fontId="30" fillId="36" borderId="79" applyNumberFormat="0">
      <protection locked="0"/>
    </xf>
    <xf numFmtId="0" fontId="30" fillId="44" borderId="82" applyNumberFormat="0" applyProtection="0">
      <alignment horizontal="left" vertical="top" indent="1"/>
    </xf>
    <xf numFmtId="0" fontId="30" fillId="0" borderId="78"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0" borderId="74" applyNumberFormat="0" applyFont="0" applyFill="0" applyAlignment="0" applyProtection="0"/>
    <xf numFmtId="0" fontId="50" fillId="73" borderId="80" applyNumberFormat="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44" borderId="82" applyNumberFormat="0" applyProtection="0">
      <alignment horizontal="left" vertical="center" indent="1"/>
    </xf>
    <xf numFmtId="0" fontId="30" fillId="0" borderId="72"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top" indent="1"/>
    </xf>
    <xf numFmtId="0" fontId="30" fillId="47" borderId="82" applyNumberFormat="0" applyProtection="0">
      <alignment horizontal="left" vertical="center" indent="1"/>
    </xf>
    <xf numFmtId="0" fontId="30" fillId="0" borderId="70"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0" borderId="70" applyNumberFormat="0" applyFont="0" applyFill="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0" borderId="75"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84" borderId="82" applyNumberFormat="0" applyProtection="0">
      <alignment horizontal="left" vertical="top" indent="1"/>
    </xf>
    <xf numFmtId="0" fontId="30" fillId="0" borderId="70" applyNumberFormat="0" applyFont="0" applyFill="0" applyAlignment="0" applyProtection="0"/>
    <xf numFmtId="0" fontId="30" fillId="44" borderId="82" applyNumberFormat="0" applyProtection="0">
      <alignment horizontal="left" vertical="top" indent="1"/>
    </xf>
    <xf numFmtId="0" fontId="30" fillId="0" borderId="71" applyNumberFormat="0" applyFont="0" applyFill="0" applyAlignment="0" applyProtection="0"/>
    <xf numFmtId="0" fontId="30" fillId="0" borderId="71" applyNumberFormat="0" applyFont="0" applyFill="0" applyAlignment="0" applyProtection="0"/>
    <xf numFmtId="0" fontId="45" fillId="0" borderId="83" applyNumberFormat="0" applyFill="0" applyAlignment="0" applyProtection="0"/>
    <xf numFmtId="0" fontId="30" fillId="84" borderId="82" applyNumberFormat="0" applyProtection="0">
      <alignment horizontal="left" vertical="center" indent="1"/>
    </xf>
    <xf numFmtId="0" fontId="30" fillId="0" borderId="70" applyNumberFormat="0" applyFont="0" applyFill="0" applyAlignment="0" applyProtection="0"/>
    <xf numFmtId="0" fontId="30" fillId="84" borderId="82" applyNumberFormat="0" applyProtection="0">
      <alignment horizontal="left" vertical="top" indent="1"/>
    </xf>
    <xf numFmtId="0" fontId="30" fillId="72" borderId="71" applyNumberFormat="0" applyFont="0" applyAlignment="0" applyProtection="0"/>
    <xf numFmtId="0" fontId="30" fillId="44" borderId="82" applyNumberFormat="0" applyProtection="0">
      <alignment horizontal="left" vertical="top" indent="1"/>
    </xf>
    <xf numFmtId="0" fontId="30" fillId="36" borderId="79" applyNumberFormat="0">
      <protection locked="0"/>
    </xf>
    <xf numFmtId="0" fontId="30" fillId="0" borderId="72" applyNumberFormat="0" applyFont="0" applyFill="0" applyAlignment="0" applyProtection="0"/>
    <xf numFmtId="0" fontId="30" fillId="0" borderId="76" applyNumberFormat="0" applyFont="0" applyFill="0" applyAlignment="0" applyProtection="0"/>
    <xf numFmtId="0" fontId="30" fillId="47" borderId="82" applyNumberFormat="0" applyProtection="0">
      <alignment horizontal="left" vertical="center" indent="1"/>
    </xf>
    <xf numFmtId="0" fontId="30" fillId="36" borderId="79" applyNumberFormat="0">
      <protection locked="0"/>
    </xf>
    <xf numFmtId="0" fontId="30" fillId="0" borderId="75" applyNumberFormat="0" applyFont="0" applyFill="0" applyAlignment="0" applyProtection="0"/>
    <xf numFmtId="0" fontId="30" fillId="36" borderId="79" applyNumberFormat="0">
      <protection locked="0"/>
    </xf>
    <xf numFmtId="0" fontId="30" fillId="44" borderId="82" applyNumberFormat="0" applyProtection="0">
      <alignment horizontal="left" vertical="top" indent="1"/>
    </xf>
    <xf numFmtId="0" fontId="30" fillId="0" borderId="73" applyNumberFormat="0" applyFont="0" applyFill="0" applyAlignment="0" applyProtection="0"/>
    <xf numFmtId="0" fontId="30" fillId="0" borderId="72" applyNumberFormat="0" applyFont="0" applyFill="0" applyAlignment="0" applyProtection="0"/>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37" borderId="82" applyNumberFormat="0" applyProtection="0">
      <alignment horizontal="left" vertical="top" indent="1"/>
    </xf>
    <xf numFmtId="0" fontId="30" fillId="0" borderId="74"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44" borderId="82" applyNumberFormat="0" applyProtection="0">
      <alignment horizontal="left" vertical="top" indent="1"/>
    </xf>
    <xf numFmtId="0" fontId="30" fillId="37" borderId="82" applyNumberFormat="0" applyProtection="0">
      <alignment horizontal="left" vertical="center" indent="1"/>
    </xf>
    <xf numFmtId="0" fontId="30" fillId="0" borderId="75" applyNumberFormat="0" applyFont="0" applyFill="0" applyAlignment="0" applyProtection="0"/>
    <xf numFmtId="0" fontId="30" fillId="36" borderId="79" applyNumberFormat="0">
      <protection locked="0"/>
    </xf>
    <xf numFmtId="0" fontId="30" fillId="44" borderId="82" applyNumberFormat="0" applyProtection="0">
      <alignment horizontal="left" vertical="center" indent="1"/>
    </xf>
    <xf numFmtId="0" fontId="30" fillId="0" borderId="73"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44" borderId="82" applyNumberFormat="0" applyProtection="0">
      <alignment horizontal="left" vertical="center" indent="1"/>
    </xf>
    <xf numFmtId="0" fontId="30" fillId="72" borderId="71" applyNumberFormat="0" applyFont="0" applyAlignment="0" applyProtection="0"/>
    <xf numFmtId="4" fontId="55" fillId="82" borderId="82" applyNumberFormat="0" applyProtection="0">
      <alignment vertical="center"/>
    </xf>
    <xf numFmtId="0" fontId="30" fillId="36" borderId="79" applyNumberFormat="0">
      <protection locked="0"/>
    </xf>
    <xf numFmtId="0" fontId="30" fillId="0" borderId="70"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44" borderId="82" applyNumberFormat="0" applyProtection="0">
      <alignment horizontal="left" vertical="top" indent="1"/>
    </xf>
    <xf numFmtId="0" fontId="30" fillId="36" borderId="79" applyNumberFormat="0">
      <protection locked="0"/>
    </xf>
    <xf numFmtId="0" fontId="30" fillId="36" borderId="79" applyNumberFormat="0">
      <protection locked="0"/>
    </xf>
    <xf numFmtId="0" fontId="30" fillId="47" borderId="82" applyNumberFormat="0" applyProtection="0">
      <alignment horizontal="left" vertical="center" indent="1"/>
    </xf>
    <xf numFmtId="0" fontId="30" fillId="0" borderId="77" applyNumberFormat="0" applyFont="0" applyFill="0" applyAlignment="0" applyProtection="0"/>
    <xf numFmtId="0" fontId="30" fillId="72" borderId="71" applyNumberFormat="0" applyFont="0" applyAlignment="0" applyProtection="0"/>
    <xf numFmtId="0" fontId="30" fillId="0" borderId="74" applyNumberFormat="0" applyFont="0" applyFill="0" applyAlignment="0" applyProtection="0"/>
    <xf numFmtId="0" fontId="30" fillId="0" borderId="71" applyNumberFormat="0" applyFont="0" applyFill="0" applyAlignment="0" applyProtection="0"/>
    <xf numFmtId="0" fontId="45" fillId="0" borderId="83" applyNumberFormat="0" applyFill="0" applyAlignment="0" applyProtection="0"/>
    <xf numFmtId="0" fontId="30" fillId="0" borderId="73" applyNumberFormat="0" applyFont="0" applyFill="0" applyAlignment="0" applyProtection="0"/>
    <xf numFmtId="0" fontId="30" fillId="37" borderId="82" applyNumberFormat="0" applyProtection="0">
      <alignment horizontal="left" vertical="center" indent="1"/>
    </xf>
    <xf numFmtId="0" fontId="30" fillId="0" borderId="76" applyNumberFormat="0" applyFont="0" applyFill="0" applyAlignment="0" applyProtection="0"/>
    <xf numFmtId="0" fontId="30" fillId="0" borderId="73" applyNumberFormat="0" applyFont="0" applyFill="0" applyAlignment="0" applyProtection="0"/>
    <xf numFmtId="0" fontId="30" fillId="84" borderId="82" applyNumberFormat="0" applyProtection="0">
      <alignment horizontal="left" vertical="top" indent="1"/>
    </xf>
    <xf numFmtId="0" fontId="30" fillId="0" borderId="73" applyNumberFormat="0" applyFont="0" applyFill="0" applyAlignment="0" applyProtection="0"/>
    <xf numFmtId="0" fontId="30" fillId="72" borderId="71" applyNumberFormat="0" applyFont="0" applyAlignment="0" applyProtection="0"/>
    <xf numFmtId="0" fontId="30" fillId="36" borderId="79" applyNumberFormat="0">
      <protection locked="0"/>
    </xf>
    <xf numFmtId="0" fontId="30" fillId="0" borderId="78" applyNumberFormat="0" applyFont="0" applyFill="0" applyAlignment="0" applyProtection="0"/>
    <xf numFmtId="0" fontId="30" fillId="37" borderId="82" applyNumberFormat="0" applyProtection="0">
      <alignment horizontal="left" vertical="top" indent="1"/>
    </xf>
    <xf numFmtId="0" fontId="30" fillId="36" borderId="79" applyNumberFormat="0">
      <protection locked="0"/>
    </xf>
    <xf numFmtId="0" fontId="30" fillId="0" borderId="78" applyNumberFormat="0" applyFont="0" applyFill="0" applyAlignment="0" applyProtection="0"/>
    <xf numFmtId="0" fontId="30" fillId="47" borderId="82" applyNumberFormat="0" applyProtection="0">
      <alignment horizontal="left" vertical="top" indent="1"/>
    </xf>
    <xf numFmtId="0" fontId="30" fillId="0" borderId="72" applyNumberFormat="0" applyFont="0" applyFill="0" applyAlignment="0" applyProtection="0"/>
    <xf numFmtId="0" fontId="30" fillId="0" borderId="72" applyNumberFormat="0" applyFont="0" applyFill="0" applyAlignment="0" applyProtection="0"/>
    <xf numFmtId="0" fontId="30" fillId="0" borderId="70" applyNumberFormat="0" applyFont="0" applyFill="0" applyAlignment="0" applyProtection="0"/>
    <xf numFmtId="0" fontId="30" fillId="0" borderId="71" applyNumberFormat="0" applyFont="0" applyFill="0" applyAlignment="0" applyProtection="0"/>
    <xf numFmtId="0" fontId="30" fillId="72" borderId="71" applyNumberFormat="0" applyFont="0" applyAlignment="0" applyProtection="0"/>
    <xf numFmtId="0" fontId="30" fillId="44" borderId="82" applyNumberFormat="0" applyProtection="0">
      <alignment horizontal="left" vertical="center" indent="1"/>
    </xf>
    <xf numFmtId="0" fontId="30" fillId="0" borderId="76"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4" applyNumberFormat="0" applyFont="0" applyFill="0" applyAlignment="0" applyProtection="0"/>
    <xf numFmtId="0" fontId="43" fillId="75" borderId="80" applyNumberFormat="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72" borderId="71" applyNumberFormat="0" applyFont="0" applyAlignment="0" applyProtection="0"/>
    <xf numFmtId="0" fontId="30" fillId="44" borderId="82" applyNumberFormat="0" applyProtection="0">
      <alignment horizontal="left" vertical="center" indent="1"/>
    </xf>
    <xf numFmtId="0" fontId="30" fillId="37" borderId="82" applyNumberFormat="0" applyProtection="0">
      <alignment horizontal="left" vertical="top" indent="1"/>
    </xf>
    <xf numFmtId="4" fontId="31" fillId="49" borderId="82" applyNumberFormat="0" applyProtection="0">
      <alignment horizontal="right" vertical="center"/>
    </xf>
    <xf numFmtId="0" fontId="30" fillId="37" borderId="82" applyNumberFormat="0" applyProtection="0">
      <alignment horizontal="left" vertical="center" indent="1"/>
    </xf>
    <xf numFmtId="0" fontId="30" fillId="0" borderId="76" applyNumberFormat="0" applyFont="0" applyFill="0" applyAlignment="0" applyProtection="0"/>
    <xf numFmtId="0" fontId="30" fillId="44" borderId="82" applyNumberFormat="0" applyProtection="0">
      <alignment horizontal="left" vertical="top" indent="1"/>
    </xf>
    <xf numFmtId="0" fontId="30" fillId="36" borderId="79" applyNumberFormat="0">
      <protection locked="0"/>
    </xf>
    <xf numFmtId="0" fontId="30" fillId="0" borderId="77" applyNumberFormat="0" applyFont="0" applyFill="0" applyAlignment="0" applyProtection="0"/>
    <xf numFmtId="0" fontId="30" fillId="0" borderId="72" applyNumberFormat="0" applyFont="0" applyFill="0" applyAlignment="0" applyProtection="0"/>
    <xf numFmtId="0" fontId="50" fillId="73" borderId="80" applyNumberFormat="0" applyAlignment="0" applyProtection="0"/>
    <xf numFmtId="0" fontId="30" fillId="84" borderId="82" applyNumberFormat="0" applyProtection="0">
      <alignment horizontal="left" vertical="center" indent="1"/>
    </xf>
    <xf numFmtId="0" fontId="30" fillId="0" borderId="78"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4" fontId="31" fillId="41" borderId="82" applyNumberFormat="0" applyProtection="0">
      <alignment horizontal="left" vertical="center" indent="1"/>
    </xf>
    <xf numFmtId="0" fontId="30" fillId="0" borderId="75"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top" indent="1"/>
    </xf>
    <xf numFmtId="0" fontId="30" fillId="0" borderId="71" applyNumberFormat="0" applyFont="0" applyFill="0" applyAlignment="0" applyProtection="0"/>
    <xf numFmtId="0" fontId="30" fillId="0" borderId="76" applyNumberFormat="0" applyFont="0" applyFill="0" applyAlignment="0" applyProtection="0"/>
    <xf numFmtId="0" fontId="30" fillId="0" borderId="72" applyNumberFormat="0" applyFont="0" applyFill="0" applyAlignment="0" applyProtection="0"/>
    <xf numFmtId="0" fontId="30" fillId="0" borderId="75" applyNumberFormat="0" applyFont="0" applyFill="0" applyAlignment="0" applyProtection="0"/>
    <xf numFmtId="0" fontId="30" fillId="84" borderId="82" applyNumberFormat="0" applyProtection="0">
      <alignment horizontal="left" vertical="top" indent="1"/>
    </xf>
    <xf numFmtId="0" fontId="30" fillId="37" borderId="82" applyNumberFormat="0" applyProtection="0">
      <alignment horizontal="left" vertical="center" indent="1"/>
    </xf>
    <xf numFmtId="0" fontId="30" fillId="47" borderId="82" applyNumberFormat="0" applyProtection="0">
      <alignment horizontal="left" vertical="center" indent="1"/>
    </xf>
    <xf numFmtId="0" fontId="30" fillId="72" borderId="71" applyNumberFormat="0" applyFont="0" applyAlignment="0" applyProtection="0"/>
    <xf numFmtId="0" fontId="30" fillId="36" borderId="79" applyNumberFormat="0">
      <protection locked="0"/>
    </xf>
    <xf numFmtId="0" fontId="30" fillId="37" borderId="82" applyNumberFormat="0" applyProtection="0">
      <alignment horizontal="left" vertical="center" indent="1"/>
    </xf>
    <xf numFmtId="0" fontId="30" fillId="84" borderId="82" applyNumberFormat="0" applyProtection="0">
      <alignment horizontal="left" vertical="center" indent="1"/>
    </xf>
    <xf numFmtId="0" fontId="30" fillId="0" borderId="74" applyNumberFormat="0" applyFont="0" applyFill="0" applyAlignment="0" applyProtection="0"/>
    <xf numFmtId="0" fontId="30" fillId="44" borderId="82" applyNumberFormat="0" applyProtection="0">
      <alignment horizontal="left" vertical="center" indent="1"/>
    </xf>
    <xf numFmtId="0" fontId="30" fillId="37" borderId="82" applyNumberFormat="0" applyProtection="0">
      <alignment horizontal="left" vertical="top" indent="1"/>
    </xf>
    <xf numFmtId="0" fontId="30" fillId="0" borderId="78" applyNumberFormat="0" applyFont="0" applyFill="0" applyAlignment="0" applyProtection="0"/>
    <xf numFmtId="0" fontId="30" fillId="44" borderId="82" applyNumberFormat="0" applyProtection="0">
      <alignment horizontal="left" vertical="top" indent="1"/>
    </xf>
    <xf numFmtId="0" fontId="30" fillId="0" borderId="78" applyNumberFormat="0" applyFont="0" applyFill="0" applyAlignment="0" applyProtection="0"/>
    <xf numFmtId="0" fontId="30" fillId="36" borderId="79" applyNumberFormat="0">
      <protection locked="0"/>
    </xf>
    <xf numFmtId="0" fontId="30" fillId="47" borderId="82" applyNumberFormat="0" applyProtection="0">
      <alignment horizontal="left" vertical="top" indent="1"/>
    </xf>
    <xf numFmtId="0" fontId="30" fillId="0" borderId="78"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41" borderId="71" applyNumberFormat="0" applyFont="0" applyAlignment="0" applyProtection="0"/>
    <xf numFmtId="0" fontId="30" fillId="47" borderId="82" applyNumberFormat="0" applyProtection="0">
      <alignment horizontal="left" vertical="top" indent="1"/>
    </xf>
    <xf numFmtId="0" fontId="30" fillId="0" borderId="77" applyNumberFormat="0" applyFont="0" applyFill="0" applyAlignment="0" applyProtection="0"/>
    <xf numFmtId="0" fontId="30" fillId="0" borderId="71" applyNumberFormat="0" applyFont="0" applyFill="0" applyAlignment="0" applyProtection="0"/>
    <xf numFmtId="4" fontId="31" fillId="81" borderId="82" applyNumberFormat="0" applyProtection="0">
      <alignment horizontal="right" vertical="center"/>
    </xf>
    <xf numFmtId="0" fontId="30" fillId="72" borderId="71" applyNumberFormat="0" applyFont="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37" borderId="82" applyNumberFormat="0" applyProtection="0">
      <alignment horizontal="left" vertical="center" indent="1"/>
    </xf>
    <xf numFmtId="0" fontId="30" fillId="0" borderId="72" applyNumberFormat="0" applyFont="0" applyFill="0" applyAlignment="0" applyProtection="0"/>
    <xf numFmtId="0" fontId="31" fillId="41" borderId="82" applyNumberFormat="0" applyProtection="0">
      <alignment horizontal="left" vertical="top" indent="1"/>
    </xf>
    <xf numFmtId="0" fontId="30" fillId="36" borderId="79" applyNumberFormat="0">
      <protection locked="0"/>
    </xf>
    <xf numFmtId="0" fontId="30" fillId="0" borderId="70"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0" borderId="74" applyNumberFormat="0" applyFont="0" applyFill="0" applyAlignment="0" applyProtection="0"/>
    <xf numFmtId="0" fontId="30" fillId="0" borderId="70"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37" borderId="82" applyNumberFormat="0" applyProtection="0">
      <alignment horizontal="left" vertical="center" indent="1"/>
    </xf>
    <xf numFmtId="0" fontId="30" fillId="72" borderId="71" applyNumberFormat="0" applyFont="0" applyAlignment="0" applyProtection="0"/>
    <xf numFmtId="0" fontId="30" fillId="36" borderId="79" applyNumberFormat="0">
      <protection locked="0"/>
    </xf>
    <xf numFmtId="0" fontId="30" fillId="0" borderId="77"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4" fontId="59" fillId="84" borderId="82" applyNumberFormat="0" applyProtection="0">
      <alignment horizontal="right" vertical="center"/>
    </xf>
    <xf numFmtId="0" fontId="30" fillId="0" borderId="71" applyNumberFormat="0" applyFont="0" applyFill="0" applyAlignment="0" applyProtection="0"/>
    <xf numFmtId="0" fontId="45" fillId="0" borderId="83" applyNumberFormat="0" applyFill="0" applyAlignment="0" applyProtection="0"/>
    <xf numFmtId="0" fontId="30" fillId="0" borderId="77" applyNumberFormat="0" applyFont="0" applyFill="0" applyAlignment="0" applyProtection="0"/>
    <xf numFmtId="0" fontId="30" fillId="72" borderId="71" applyNumberFormat="0" applyFont="0" applyAlignment="0" applyProtection="0"/>
    <xf numFmtId="0" fontId="30" fillId="36" borderId="79" applyNumberFormat="0">
      <protection locked="0"/>
    </xf>
    <xf numFmtId="0" fontId="30" fillId="84" borderId="82" applyNumberFormat="0" applyProtection="0">
      <alignment horizontal="left" vertical="top" indent="1"/>
    </xf>
    <xf numFmtId="0" fontId="30" fillId="47" borderId="82" applyNumberFormat="0" applyProtection="0">
      <alignment horizontal="left" vertical="center" indent="1"/>
    </xf>
    <xf numFmtId="0" fontId="30" fillId="47"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center" indent="1"/>
    </xf>
    <xf numFmtId="0" fontId="30" fillId="0" borderId="74" applyNumberFormat="0" applyFont="0" applyFill="0" applyAlignment="0" applyProtection="0"/>
    <xf numFmtId="0" fontId="30" fillId="37" borderId="82" applyNumberFormat="0" applyProtection="0">
      <alignment horizontal="left" vertical="top" indent="1"/>
    </xf>
    <xf numFmtId="0" fontId="30" fillId="0" borderId="73" applyNumberFormat="0" applyFont="0" applyFill="0" applyAlignment="0" applyProtection="0"/>
    <xf numFmtId="0" fontId="30" fillId="0" borderId="70"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0" borderId="73" applyNumberFormat="0" applyFont="0" applyFill="0" applyAlignment="0" applyProtection="0"/>
    <xf numFmtId="0" fontId="30" fillId="72" borderId="71" applyNumberFormat="0" applyFont="0" applyAlignment="0" applyProtection="0"/>
    <xf numFmtId="0" fontId="30" fillId="0" borderId="76"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4" fontId="57" fillId="41" borderId="82" applyNumberFormat="0" applyProtection="0">
      <alignment vertical="center"/>
    </xf>
    <xf numFmtId="0" fontId="30" fillId="0" borderId="77" applyNumberFormat="0" applyFont="0" applyFill="0" applyAlignment="0" applyProtection="0"/>
    <xf numFmtId="0" fontId="30" fillId="0" borderId="72"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84" borderId="82" applyNumberFormat="0" applyProtection="0">
      <alignment horizontal="left" vertical="center" indent="1"/>
    </xf>
    <xf numFmtId="0" fontId="30" fillId="0" borderId="75" applyNumberFormat="0" applyFont="0" applyFill="0" applyAlignment="0" applyProtection="0"/>
    <xf numFmtId="0" fontId="30" fillId="0" borderId="70" applyNumberFormat="0" applyFont="0" applyFill="0" applyAlignment="0" applyProtection="0"/>
    <xf numFmtId="0" fontId="30" fillId="0" borderId="74" applyNumberFormat="0" applyFont="0" applyFill="0" applyAlignment="0" applyProtection="0"/>
    <xf numFmtId="0" fontId="30" fillId="37" borderId="82" applyNumberFormat="0" applyProtection="0">
      <alignment horizontal="left" vertical="top" indent="1"/>
    </xf>
    <xf numFmtId="0" fontId="30" fillId="0" borderId="72" applyNumberFormat="0" applyFont="0" applyFill="0" applyAlignment="0" applyProtection="0"/>
    <xf numFmtId="0" fontId="30" fillId="84" borderId="82" applyNumberFormat="0" applyProtection="0">
      <alignment horizontal="left" vertical="top" indent="1"/>
    </xf>
    <xf numFmtId="0" fontId="30" fillId="0" borderId="70" applyNumberFormat="0" applyFont="0" applyFill="0" applyAlignment="0" applyProtection="0"/>
    <xf numFmtId="0" fontId="30" fillId="47" borderId="82" applyNumberFormat="0" applyProtection="0">
      <alignment horizontal="left" vertical="top" indent="1"/>
    </xf>
    <xf numFmtId="0" fontId="30" fillId="44" borderId="82" applyNumberFormat="0" applyProtection="0">
      <alignment horizontal="left" vertical="center" indent="1"/>
    </xf>
    <xf numFmtId="0" fontId="30" fillId="0" borderId="75" applyNumberFormat="0" applyFont="0" applyFill="0" applyAlignment="0" applyProtection="0"/>
    <xf numFmtId="0" fontId="30" fillId="37" borderId="82" applyNumberFormat="0" applyProtection="0">
      <alignment horizontal="left" vertical="center" indent="1"/>
    </xf>
    <xf numFmtId="0" fontId="30" fillId="47" borderId="82" applyNumberFormat="0" applyProtection="0">
      <alignment horizontal="left" vertical="center" indent="1"/>
    </xf>
    <xf numFmtId="0" fontId="30" fillId="0" borderId="71" applyNumberFormat="0" applyFont="0" applyFill="0" applyAlignment="0" applyProtection="0"/>
    <xf numFmtId="0" fontId="30" fillId="84" borderId="82" applyNumberFormat="0" applyProtection="0">
      <alignment horizontal="left" vertical="top" indent="1"/>
    </xf>
    <xf numFmtId="0" fontId="50" fillId="73" borderId="80" applyNumberFormat="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0" borderId="72" applyNumberFormat="0" applyFont="0" applyFill="0" applyAlignment="0" applyProtection="0"/>
    <xf numFmtId="4" fontId="59" fillId="84" borderId="82" applyNumberFormat="0" applyProtection="0">
      <alignment horizontal="right" vertical="center"/>
    </xf>
    <xf numFmtId="0" fontId="30" fillId="0" borderId="76" applyNumberFormat="0" applyFont="0" applyFill="0" applyAlignment="0" applyProtection="0"/>
    <xf numFmtId="0" fontId="30" fillId="0" borderId="72" applyNumberFormat="0" applyFont="0" applyFill="0" applyAlignment="0" applyProtection="0"/>
    <xf numFmtId="0" fontId="30" fillId="84" borderId="82" applyNumberFormat="0" applyProtection="0">
      <alignment horizontal="left" vertical="top" indent="1"/>
    </xf>
    <xf numFmtId="0" fontId="30" fillId="47" borderId="82" applyNumberFormat="0" applyProtection="0">
      <alignment horizontal="left" vertical="center" indent="1"/>
    </xf>
    <xf numFmtId="0" fontId="30" fillId="72" borderId="71" applyNumberFormat="0" applyFont="0" applyAlignment="0" applyProtection="0"/>
    <xf numFmtId="0" fontId="30" fillId="0" borderId="78"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47" borderId="82" applyNumberFormat="0" applyProtection="0">
      <alignment horizontal="left" vertical="top" indent="1"/>
    </xf>
    <xf numFmtId="0" fontId="30" fillId="0" borderId="78"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top" indent="1"/>
    </xf>
    <xf numFmtId="0" fontId="30" fillId="0" borderId="73"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44" borderId="82" applyNumberFormat="0" applyProtection="0">
      <alignment horizontal="left" vertical="top" indent="1"/>
    </xf>
    <xf numFmtId="0" fontId="30" fillId="0" borderId="70" applyNumberFormat="0" applyFont="0" applyFill="0" applyAlignment="0" applyProtection="0"/>
    <xf numFmtId="0" fontId="30" fillId="0" borderId="70" applyNumberFormat="0" applyFont="0" applyFill="0" applyAlignment="0" applyProtection="0"/>
    <xf numFmtId="0" fontId="30" fillId="84" borderId="82" applyNumberFormat="0" applyProtection="0">
      <alignment horizontal="left" vertical="top" indent="1"/>
    </xf>
    <xf numFmtId="0" fontId="30" fillId="0" borderId="74" applyNumberFormat="0" applyFont="0" applyFill="0" applyAlignment="0" applyProtection="0"/>
    <xf numFmtId="0" fontId="43" fillId="75" borderId="80" applyNumberFormat="0" applyAlignment="0" applyProtection="0"/>
    <xf numFmtId="0" fontId="30" fillId="0" borderId="75" applyNumberFormat="0" applyFont="0" applyFill="0" applyAlignment="0" applyProtection="0"/>
    <xf numFmtId="0" fontId="30" fillId="72" borderId="71" applyNumberFormat="0" applyFont="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45" fillId="0" borderId="83" applyNumberFormat="0" applyFill="0" applyAlignment="0" applyProtection="0"/>
    <xf numFmtId="0" fontId="30" fillId="0" borderId="70"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44" borderId="82" applyNumberFormat="0" applyProtection="0">
      <alignment horizontal="left" vertical="center" indent="1"/>
    </xf>
    <xf numFmtId="0" fontId="30" fillId="0" borderId="74" applyNumberFormat="0" applyFont="0" applyFill="0" applyAlignment="0" applyProtection="0"/>
    <xf numFmtId="0" fontId="30" fillId="37" borderId="82" applyNumberFormat="0" applyProtection="0">
      <alignment horizontal="left" vertical="top" indent="1"/>
    </xf>
    <xf numFmtId="0" fontId="30" fillId="36" borderId="79" applyNumberFormat="0">
      <protection locked="0"/>
    </xf>
    <xf numFmtId="0" fontId="30" fillId="0" borderId="71" applyNumberFormat="0" applyFont="0" applyFill="0" applyAlignment="0" applyProtection="0"/>
    <xf numFmtId="0" fontId="30" fillId="47" borderId="82" applyNumberFormat="0" applyProtection="0">
      <alignment horizontal="left" vertical="center" indent="1"/>
    </xf>
    <xf numFmtId="0" fontId="30" fillId="44" borderId="82" applyNumberFormat="0" applyProtection="0">
      <alignment horizontal="left" vertical="center" indent="1"/>
    </xf>
    <xf numFmtId="0" fontId="30" fillId="0" borderId="77"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top" indent="1"/>
    </xf>
    <xf numFmtId="0" fontId="43" fillId="75" borderId="80" applyNumberFormat="0" applyAlignment="0" applyProtection="0"/>
    <xf numFmtId="0" fontId="30" fillId="0" borderId="78" applyNumberFormat="0" applyFont="0" applyFill="0" applyAlignment="0" applyProtection="0"/>
    <xf numFmtId="0" fontId="30" fillId="72" borderId="71" applyNumberFormat="0" applyFont="0" applyAlignment="0" applyProtection="0"/>
    <xf numFmtId="0" fontId="30" fillId="0" borderId="75" applyNumberFormat="0" applyFont="0" applyFill="0" applyAlignment="0" applyProtection="0"/>
    <xf numFmtId="4" fontId="59" fillId="84" borderId="82" applyNumberFormat="0" applyProtection="0">
      <alignment horizontal="right" vertical="center"/>
    </xf>
    <xf numFmtId="0" fontId="30" fillId="0" borderId="76" applyNumberFormat="0" applyFont="0" applyFill="0" applyAlignment="0" applyProtection="0"/>
    <xf numFmtId="0" fontId="30" fillId="0" borderId="73" applyNumberFormat="0" applyFont="0" applyFill="0" applyAlignment="0" applyProtection="0"/>
    <xf numFmtId="0" fontId="30" fillId="37" borderId="82" applyNumberFormat="0" applyProtection="0">
      <alignment horizontal="left" vertical="top" indent="1"/>
    </xf>
    <xf numFmtId="0" fontId="30" fillId="36" borderId="79" applyNumberFormat="0">
      <protection locked="0"/>
    </xf>
    <xf numFmtId="0" fontId="30" fillId="47" borderId="82" applyNumberFormat="0" applyProtection="0">
      <alignment horizontal="left" vertical="center" indent="1"/>
    </xf>
    <xf numFmtId="0" fontId="30" fillId="44" borderId="82" applyNumberFormat="0" applyProtection="0">
      <alignment horizontal="left" vertical="center" indent="1"/>
    </xf>
    <xf numFmtId="0" fontId="30" fillId="0" borderId="70" applyNumberFormat="0" applyFont="0" applyFill="0" applyAlignment="0" applyProtection="0"/>
    <xf numFmtId="0" fontId="30" fillId="44" borderId="82" applyNumberFormat="0" applyProtection="0">
      <alignment horizontal="left" vertical="top" indent="1"/>
    </xf>
    <xf numFmtId="0" fontId="30" fillId="36" borderId="79" applyNumberFormat="0">
      <protection locked="0"/>
    </xf>
    <xf numFmtId="0" fontId="30" fillId="0" borderId="76" applyNumberFormat="0" applyFont="0" applyFill="0" applyAlignment="0" applyProtection="0"/>
    <xf numFmtId="0" fontId="30" fillId="47" borderId="82" applyNumberFormat="0" applyProtection="0">
      <alignment horizontal="left" vertical="top" indent="1"/>
    </xf>
    <xf numFmtId="0" fontId="30" fillId="72" borderId="71" applyNumberFormat="0" applyFont="0" applyAlignment="0" applyProtection="0"/>
    <xf numFmtId="0" fontId="30" fillId="0" borderId="71" applyNumberFormat="0" applyFont="0" applyFill="0" applyAlignment="0" applyProtection="0"/>
    <xf numFmtId="0" fontId="30" fillId="47" borderId="82" applyNumberFormat="0" applyProtection="0">
      <alignment horizontal="left" vertical="top" indent="1"/>
    </xf>
    <xf numFmtId="0" fontId="30" fillId="72" borderId="71" applyNumberFormat="0" applyFont="0" applyAlignment="0" applyProtection="0"/>
    <xf numFmtId="0" fontId="30" fillId="36" borderId="79" applyNumberFormat="0">
      <protection locked="0"/>
    </xf>
    <xf numFmtId="0" fontId="30" fillId="84" borderId="82" applyNumberFormat="0" applyProtection="0">
      <alignment horizontal="left" vertical="center" indent="1"/>
    </xf>
    <xf numFmtId="0" fontId="30" fillId="0" borderId="73" applyNumberFormat="0" applyFont="0" applyFill="0" applyAlignment="0" applyProtection="0"/>
    <xf numFmtId="0" fontId="30" fillId="47" borderId="82" applyNumberFormat="0" applyProtection="0">
      <alignment horizontal="left" vertical="center" indent="1"/>
    </xf>
    <xf numFmtId="0" fontId="30" fillId="36" borderId="79" applyNumberFormat="0">
      <protection locked="0"/>
    </xf>
    <xf numFmtId="0" fontId="30" fillId="37" borderId="82" applyNumberFormat="0" applyProtection="0">
      <alignment horizontal="left" vertical="top" indent="1"/>
    </xf>
    <xf numFmtId="0" fontId="30" fillId="84" borderId="82" applyNumberFormat="0" applyProtection="0">
      <alignment horizontal="left" vertical="top" indent="1"/>
    </xf>
    <xf numFmtId="0" fontId="30" fillId="0" borderId="70"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center" indent="1"/>
    </xf>
    <xf numFmtId="0" fontId="30" fillId="0" borderId="75" applyNumberFormat="0" applyFont="0" applyFill="0" applyAlignment="0" applyProtection="0"/>
    <xf numFmtId="0" fontId="30" fillId="44" borderId="82" applyNumberFormat="0" applyProtection="0">
      <alignment horizontal="left" vertical="center" indent="1"/>
    </xf>
    <xf numFmtId="0" fontId="30" fillId="47" borderId="82" applyNumberFormat="0" applyProtection="0">
      <alignment horizontal="left" vertical="top" indent="1"/>
    </xf>
    <xf numFmtId="0" fontId="30" fillId="0" borderId="70"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top" indent="1"/>
    </xf>
    <xf numFmtId="0" fontId="30" fillId="0" borderId="70" applyNumberFormat="0" applyFont="0" applyFill="0" applyAlignment="0" applyProtection="0"/>
    <xf numFmtId="0" fontId="30" fillId="36" borderId="79" applyNumberFormat="0">
      <protection locked="0"/>
    </xf>
    <xf numFmtId="0" fontId="30" fillId="36" borderId="79" applyNumberFormat="0">
      <protection locked="0"/>
    </xf>
    <xf numFmtId="0" fontId="30" fillId="0" borderId="74"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top" indent="1"/>
    </xf>
    <xf numFmtId="0" fontId="30" fillId="0" borderId="71"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45" fillId="0" borderId="83" applyNumberFormat="0" applyFill="0" applyAlignment="0" applyProtection="0"/>
    <xf numFmtId="0" fontId="45" fillId="0" borderId="83" applyNumberFormat="0" applyFill="0" applyAlignment="0" applyProtection="0"/>
    <xf numFmtId="0" fontId="30" fillId="36" borderId="79" applyNumberFormat="0">
      <protection locked="0"/>
    </xf>
    <xf numFmtId="0" fontId="30" fillId="84" borderId="82" applyNumberFormat="0" applyProtection="0">
      <alignment horizontal="left" vertical="top" indent="1"/>
    </xf>
    <xf numFmtId="0" fontId="30" fillId="0" borderId="73"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44" borderId="82" applyNumberFormat="0" applyProtection="0">
      <alignment horizontal="left" vertical="top" indent="1"/>
    </xf>
    <xf numFmtId="0" fontId="30" fillId="0" borderId="77"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44" borderId="82" applyNumberFormat="0" applyProtection="0">
      <alignment horizontal="left" vertical="center" indent="1"/>
    </xf>
    <xf numFmtId="0" fontId="30" fillId="0" borderId="75" applyNumberFormat="0" applyFont="0" applyFill="0" applyAlignment="0" applyProtection="0"/>
    <xf numFmtId="0" fontId="30" fillId="72" borderId="71" applyNumberFormat="0" applyFont="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44" borderId="82" applyNumberFormat="0" applyProtection="0">
      <alignment horizontal="left" vertical="top" indent="1"/>
    </xf>
    <xf numFmtId="0" fontId="30" fillId="0" borderId="78"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44" borderId="82" applyNumberFormat="0" applyProtection="0">
      <alignment horizontal="left" vertical="center" indent="1"/>
    </xf>
    <xf numFmtId="0" fontId="30" fillId="0" borderId="72" applyNumberFormat="0" applyFont="0" applyFill="0" applyAlignment="0" applyProtection="0"/>
    <xf numFmtId="0" fontId="30" fillId="37" borderId="82" applyNumberFormat="0" applyProtection="0">
      <alignment horizontal="left" vertical="center" indent="1"/>
    </xf>
    <xf numFmtId="0" fontId="30" fillId="0" borderId="77" applyNumberFormat="0" applyFont="0" applyFill="0" applyAlignment="0" applyProtection="0"/>
    <xf numFmtId="0" fontId="30" fillId="0" borderId="70" applyNumberFormat="0" applyFont="0" applyFill="0" applyAlignment="0" applyProtection="0"/>
    <xf numFmtId="0" fontId="30" fillId="0" borderId="72" applyNumberFormat="0" applyFont="0" applyFill="0" applyAlignment="0" applyProtection="0"/>
    <xf numFmtId="0" fontId="30" fillId="0" borderId="70" applyNumberFormat="0" applyFont="0" applyFill="0" applyAlignment="0" applyProtection="0"/>
    <xf numFmtId="0" fontId="30" fillId="36" borderId="79" applyNumberFormat="0">
      <protection locked="0"/>
    </xf>
    <xf numFmtId="0" fontId="30" fillId="0" borderId="75" applyNumberFormat="0" applyFont="0" applyFill="0" applyAlignment="0" applyProtection="0"/>
    <xf numFmtId="0" fontId="30" fillId="37" borderId="82" applyNumberFormat="0" applyProtection="0">
      <alignment horizontal="left" vertical="top" indent="1"/>
    </xf>
    <xf numFmtId="0" fontId="30" fillId="0" borderId="77"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top" indent="1"/>
    </xf>
    <xf numFmtId="0" fontId="30" fillId="0" borderId="72" applyNumberFormat="0" applyFont="0" applyFill="0" applyAlignment="0" applyProtection="0"/>
    <xf numFmtId="0" fontId="30" fillId="36" borderId="79" applyNumberFormat="0">
      <protection locked="0"/>
    </xf>
    <xf numFmtId="0" fontId="30" fillId="47" borderId="82" applyNumberFormat="0" applyProtection="0">
      <alignment horizontal="left" vertical="center" indent="1"/>
    </xf>
    <xf numFmtId="0" fontId="30" fillId="37" borderId="82" applyNumberFormat="0" applyProtection="0">
      <alignment horizontal="left" vertical="top" indent="1"/>
    </xf>
    <xf numFmtId="0" fontId="30" fillId="0" borderId="73"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0" borderId="74" applyNumberFormat="0" applyFont="0" applyFill="0" applyAlignment="0" applyProtection="0"/>
    <xf numFmtId="0" fontId="30" fillId="47" borderId="82" applyNumberFormat="0" applyProtection="0">
      <alignment horizontal="left" vertical="top" indent="1"/>
    </xf>
    <xf numFmtId="0" fontId="30" fillId="0" borderId="77" applyNumberFormat="0" applyFont="0" applyFill="0" applyAlignment="0" applyProtection="0"/>
    <xf numFmtId="0" fontId="30" fillId="84" borderId="82" applyNumberFormat="0" applyProtection="0">
      <alignment horizontal="left" vertical="top" indent="1"/>
    </xf>
    <xf numFmtId="0" fontId="30" fillId="47" borderId="82" applyNumberFormat="0" applyProtection="0">
      <alignment horizontal="left" vertical="top" indent="1"/>
    </xf>
    <xf numFmtId="0" fontId="30" fillId="0" borderId="74" applyNumberFormat="0" applyFont="0" applyFill="0" applyAlignment="0" applyProtection="0"/>
    <xf numFmtId="0" fontId="30" fillId="36" borderId="79" applyNumberFormat="0">
      <protection locked="0"/>
    </xf>
    <xf numFmtId="0" fontId="30" fillId="0" borderId="71"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44" borderId="82" applyNumberFormat="0" applyProtection="0">
      <alignment horizontal="left" vertical="top" indent="1"/>
    </xf>
    <xf numFmtId="0" fontId="30" fillId="0" borderId="72" applyNumberFormat="0" applyFont="0" applyFill="0" applyAlignment="0" applyProtection="0"/>
    <xf numFmtId="0" fontId="30" fillId="72" borderId="71" applyNumberFormat="0" applyFont="0" applyAlignment="0" applyProtection="0"/>
    <xf numFmtId="4" fontId="31" fillId="39" borderId="82" applyNumberFormat="0" applyProtection="0">
      <alignment horizontal="right" vertical="center"/>
    </xf>
    <xf numFmtId="0" fontId="30" fillId="0" borderId="76" applyNumberFormat="0" applyFont="0" applyFill="0" applyAlignment="0" applyProtection="0"/>
    <xf numFmtId="0" fontId="30" fillId="0" borderId="75" applyNumberFormat="0" applyFont="0" applyFill="0" applyAlignment="0" applyProtection="0"/>
    <xf numFmtId="4" fontId="57" fillId="41" borderId="82" applyNumberFormat="0" applyProtection="0">
      <alignment vertical="center"/>
    </xf>
    <xf numFmtId="0" fontId="30" fillId="0" borderId="74" applyNumberFormat="0" applyFont="0" applyFill="0" applyAlignment="0" applyProtection="0"/>
    <xf numFmtId="0" fontId="30" fillId="36" borderId="79" applyNumberFormat="0">
      <protection locked="0"/>
    </xf>
    <xf numFmtId="0" fontId="30" fillId="84" borderId="82" applyNumberFormat="0" applyProtection="0">
      <alignment horizontal="left" vertical="top" indent="1"/>
    </xf>
    <xf numFmtId="0" fontId="30" fillId="72" borderId="71" applyNumberFormat="0" applyFont="0" applyAlignment="0" applyProtection="0"/>
    <xf numFmtId="0" fontId="30" fillId="36" borderId="79" applyNumberFormat="0">
      <protection locked="0"/>
    </xf>
    <xf numFmtId="0" fontId="30" fillId="47" borderId="82" applyNumberFormat="0" applyProtection="0">
      <alignment horizontal="left" vertical="center" indent="1"/>
    </xf>
    <xf numFmtId="0" fontId="30" fillId="0" borderId="77" applyNumberFormat="0" applyFont="0" applyFill="0" applyAlignment="0" applyProtection="0"/>
    <xf numFmtId="0" fontId="30" fillId="0" borderId="77" applyNumberFormat="0" applyFont="0" applyFill="0" applyAlignment="0" applyProtection="0"/>
    <xf numFmtId="0" fontId="30" fillId="84" borderId="82" applyNumberFormat="0" applyProtection="0">
      <alignment horizontal="left" vertical="center" indent="1"/>
    </xf>
    <xf numFmtId="0" fontId="30" fillId="47" borderId="82" applyNumberFormat="0" applyProtection="0">
      <alignment horizontal="left" vertical="top" indent="1"/>
    </xf>
    <xf numFmtId="0" fontId="30" fillId="84" borderId="82" applyNumberFormat="0" applyProtection="0">
      <alignment horizontal="left" vertical="top" indent="1"/>
    </xf>
    <xf numFmtId="0" fontId="30" fillId="0" borderId="75" applyNumberFormat="0" applyFont="0" applyFill="0" applyAlignment="0" applyProtection="0"/>
    <xf numFmtId="0" fontId="30" fillId="44" borderId="82" applyNumberFormat="0" applyProtection="0">
      <alignment horizontal="left" vertical="center" indent="1"/>
    </xf>
    <xf numFmtId="0" fontId="30" fillId="0" borderId="78"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0" borderId="76" applyNumberFormat="0" applyFont="0" applyFill="0" applyAlignment="0" applyProtection="0"/>
    <xf numFmtId="0" fontId="30" fillId="37" borderId="82" applyNumberFormat="0" applyProtection="0">
      <alignment horizontal="left" vertical="top" indent="1"/>
    </xf>
    <xf numFmtId="0" fontId="30" fillId="0" borderId="77"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center" indent="1"/>
    </xf>
    <xf numFmtId="0" fontId="30" fillId="0" borderId="77" applyNumberFormat="0" applyFont="0" applyFill="0" applyAlignment="0" applyProtection="0"/>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47" borderId="82" applyNumberFormat="0" applyProtection="0">
      <alignment horizontal="left" vertical="top" indent="1"/>
    </xf>
    <xf numFmtId="0" fontId="31" fillId="37" borderId="82" applyNumberFormat="0" applyProtection="0">
      <alignment horizontal="left" vertical="top" indent="1"/>
    </xf>
    <xf numFmtId="0" fontId="30" fillId="36" borderId="79" applyNumberFormat="0">
      <protection locked="0"/>
    </xf>
    <xf numFmtId="0" fontId="30" fillId="0" borderId="75"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0" borderId="74"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center" indent="1"/>
    </xf>
    <xf numFmtId="0" fontId="30" fillId="37" borderId="82" applyNumberFormat="0" applyProtection="0">
      <alignment horizontal="left" vertical="top" indent="1"/>
    </xf>
    <xf numFmtId="0" fontId="30" fillId="0" borderId="78" applyNumberFormat="0" applyFont="0" applyFill="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84" borderId="82" applyNumberFormat="0" applyProtection="0">
      <alignment horizontal="left" vertical="center" indent="1"/>
    </xf>
    <xf numFmtId="0" fontId="30" fillId="0" borderId="70"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4" fontId="54" fillId="82" borderId="82" applyNumberFormat="0" applyProtection="0">
      <alignment vertical="center"/>
    </xf>
    <xf numFmtId="0" fontId="30" fillId="0" borderId="78" applyNumberFormat="0" applyFont="0" applyFill="0" applyAlignment="0" applyProtection="0"/>
    <xf numFmtId="0" fontId="30" fillId="36" borderId="79" applyNumberFormat="0">
      <protection locked="0"/>
    </xf>
    <xf numFmtId="0" fontId="30" fillId="44" borderId="82" applyNumberFormat="0" applyProtection="0">
      <alignment horizontal="left" vertical="center" indent="1"/>
    </xf>
    <xf numFmtId="0" fontId="30" fillId="0" borderId="73" applyNumberFormat="0" applyFont="0" applyFill="0" applyAlignment="0" applyProtection="0"/>
    <xf numFmtId="0" fontId="30" fillId="0" borderId="76" applyNumberFormat="0" applyFont="0" applyFill="0" applyAlignment="0" applyProtection="0"/>
    <xf numFmtId="0" fontId="30" fillId="37" borderId="82" applyNumberFormat="0" applyProtection="0">
      <alignment horizontal="left" vertical="center" indent="1"/>
    </xf>
    <xf numFmtId="0" fontId="53" fillId="75" borderId="81" applyNumberFormat="0" applyAlignment="0" applyProtection="0"/>
    <xf numFmtId="0" fontId="30" fillId="0" borderId="71" applyNumberFormat="0" applyFont="0" applyFill="0" applyAlignment="0" applyProtection="0"/>
    <xf numFmtId="0" fontId="30" fillId="47" borderId="82" applyNumberFormat="0" applyProtection="0">
      <alignment horizontal="left" vertical="top" indent="1"/>
    </xf>
    <xf numFmtId="0" fontId="30" fillId="0" borderId="73" applyNumberFormat="0" applyFont="0" applyFill="0" applyAlignment="0" applyProtection="0"/>
    <xf numFmtId="0" fontId="30" fillId="44" borderId="82" applyNumberFormat="0" applyProtection="0">
      <alignment horizontal="left" vertical="center" indent="1"/>
    </xf>
    <xf numFmtId="0" fontId="30" fillId="37" borderId="82" applyNumberFormat="0" applyProtection="0">
      <alignment horizontal="left" vertical="center" indent="1"/>
    </xf>
    <xf numFmtId="0" fontId="30" fillId="47" borderId="82" applyNumberFormat="0" applyProtection="0">
      <alignment horizontal="left" vertical="top" indent="1"/>
    </xf>
    <xf numFmtId="0" fontId="30" fillId="0" borderId="77" applyNumberFormat="0" applyFont="0" applyFill="0" applyAlignment="0" applyProtection="0"/>
    <xf numFmtId="0" fontId="30" fillId="36" borderId="79" applyNumberFormat="0">
      <protection locked="0"/>
    </xf>
    <xf numFmtId="0" fontId="30" fillId="84" borderId="82" applyNumberFormat="0" applyProtection="0">
      <alignment horizontal="left" vertical="top" indent="1"/>
    </xf>
    <xf numFmtId="0" fontId="30" fillId="47" borderId="82" applyNumberFormat="0" applyProtection="0">
      <alignment horizontal="left" vertical="top" indent="1"/>
    </xf>
    <xf numFmtId="0" fontId="30" fillId="41" borderId="71" applyNumberFormat="0" applyFont="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0" applyNumberFormat="0" applyFont="0" applyFill="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4" fontId="31" fillId="55" borderId="82" applyNumberFormat="0" applyProtection="0">
      <alignment horizontal="right" vertical="center"/>
    </xf>
    <xf numFmtId="0" fontId="30" fillId="36" borderId="79" applyNumberFormat="0">
      <protection locked="0"/>
    </xf>
    <xf numFmtId="0" fontId="43" fillId="75" borderId="80" applyNumberFormat="0" applyAlignment="0" applyProtection="0"/>
    <xf numFmtId="0" fontId="30" fillId="84" borderId="82" applyNumberFormat="0" applyProtection="0">
      <alignment horizontal="left" vertical="top" indent="1"/>
    </xf>
    <xf numFmtId="0" fontId="30" fillId="47" borderId="82" applyNumberFormat="0" applyProtection="0">
      <alignment horizontal="left" vertical="top" indent="1"/>
    </xf>
    <xf numFmtId="0" fontId="30" fillId="37" borderId="82" applyNumberFormat="0" applyProtection="0">
      <alignment horizontal="left" vertical="center" indent="1"/>
    </xf>
    <xf numFmtId="0" fontId="30" fillId="0" borderId="72" applyNumberFormat="0" applyFont="0" applyFill="0" applyAlignment="0" applyProtection="0"/>
    <xf numFmtId="0" fontId="30" fillId="84" borderId="82" applyNumberFormat="0" applyProtection="0">
      <alignment horizontal="left" vertical="center" indent="1"/>
    </xf>
    <xf numFmtId="0" fontId="30" fillId="0" borderId="73" applyNumberFormat="0" applyFont="0" applyFill="0" applyAlignment="0" applyProtection="0"/>
    <xf numFmtId="0" fontId="30" fillId="0" borderId="76" applyNumberFormat="0" applyFont="0" applyFill="0" applyAlignment="0" applyProtection="0"/>
    <xf numFmtId="0" fontId="30" fillId="0" borderId="74" applyNumberFormat="0" applyFont="0" applyFill="0" applyAlignment="0" applyProtection="0"/>
    <xf numFmtId="0" fontId="30" fillId="0" borderId="71" applyNumberFormat="0" applyFont="0" applyFill="0" applyAlignment="0" applyProtection="0"/>
    <xf numFmtId="0" fontId="30" fillId="41" borderId="71" applyNumberFormat="0" applyFont="0" applyAlignment="0" applyProtection="0"/>
    <xf numFmtId="0" fontId="30" fillId="47" borderId="82" applyNumberFormat="0" applyProtection="0">
      <alignment horizontal="left" vertical="center" indent="1"/>
    </xf>
    <xf numFmtId="0" fontId="30" fillId="0" borderId="77" applyNumberFormat="0" applyFont="0" applyFill="0" applyAlignment="0" applyProtection="0"/>
    <xf numFmtId="4" fontId="31" fillId="55" borderId="82" applyNumberFormat="0" applyProtection="0">
      <alignment horizontal="right" vertical="center"/>
    </xf>
    <xf numFmtId="0" fontId="30" fillId="0" borderId="73"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4" fontId="31" fillId="55" borderId="82" applyNumberFormat="0" applyProtection="0">
      <alignment horizontal="right" vertical="center"/>
    </xf>
    <xf numFmtId="0" fontId="30" fillId="36" borderId="79" applyNumberFormat="0">
      <protection locked="0"/>
    </xf>
    <xf numFmtId="0" fontId="30" fillId="72" borderId="71" applyNumberFormat="0" applyFont="0" applyAlignment="0" applyProtection="0"/>
    <xf numFmtId="0" fontId="30" fillId="47" borderId="82" applyNumberFormat="0" applyProtection="0">
      <alignment horizontal="left" vertical="center" indent="1"/>
    </xf>
    <xf numFmtId="0" fontId="30" fillId="0" borderId="71" applyNumberFormat="0" applyFont="0" applyFill="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0" borderId="70" applyNumberFormat="0" applyFont="0" applyFill="0" applyAlignment="0" applyProtection="0"/>
    <xf numFmtId="0" fontId="30" fillId="36" borderId="79" applyNumberFormat="0">
      <protection locked="0"/>
    </xf>
    <xf numFmtId="0" fontId="30" fillId="36" borderId="79" applyNumberFormat="0">
      <protection locked="0"/>
    </xf>
    <xf numFmtId="0" fontId="30" fillId="0" borderId="72" applyNumberFormat="0" applyFont="0" applyFill="0" applyAlignment="0" applyProtection="0"/>
    <xf numFmtId="0" fontId="30" fillId="0" borderId="77" applyNumberFormat="0" applyFont="0" applyFill="0" applyAlignment="0" applyProtection="0"/>
    <xf numFmtId="0" fontId="30" fillId="0" borderId="75" applyNumberFormat="0" applyFont="0" applyFill="0" applyAlignment="0" applyProtection="0"/>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84" borderId="82" applyNumberFormat="0" applyProtection="0">
      <alignment horizontal="left" vertical="center" indent="1"/>
    </xf>
    <xf numFmtId="0" fontId="30" fillId="0" borderId="72" applyNumberFormat="0" applyFont="0" applyFill="0" applyAlignment="0" applyProtection="0"/>
    <xf numFmtId="0" fontId="30" fillId="37" borderId="82" applyNumberFormat="0" applyProtection="0">
      <alignment horizontal="left" vertical="center" indent="1"/>
    </xf>
    <xf numFmtId="0" fontId="30" fillId="72" borderId="71" applyNumberFormat="0" applyFont="0" applyAlignment="0" applyProtection="0"/>
    <xf numFmtId="0" fontId="30" fillId="36" borderId="79" applyNumberFormat="0">
      <protection locked="0"/>
    </xf>
    <xf numFmtId="0" fontId="30" fillId="0" borderId="76" applyNumberFormat="0" applyFont="0" applyFill="0" applyAlignment="0" applyProtection="0"/>
    <xf numFmtId="0" fontId="30" fillId="37" borderId="82" applyNumberFormat="0" applyProtection="0">
      <alignment horizontal="left" vertical="center" indent="1"/>
    </xf>
    <xf numFmtId="0" fontId="30" fillId="0" borderId="75" applyNumberFormat="0" applyFont="0" applyFill="0" applyAlignment="0" applyProtection="0"/>
    <xf numFmtId="0" fontId="30" fillId="37" borderId="82" applyNumberFormat="0" applyProtection="0">
      <alignment horizontal="left" vertical="center" indent="1"/>
    </xf>
    <xf numFmtId="0" fontId="30" fillId="0" borderId="72"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84" borderId="82" applyNumberFormat="0" applyProtection="0">
      <alignment horizontal="left" vertical="center" indent="1"/>
    </xf>
    <xf numFmtId="4" fontId="31" fillId="37" borderId="82" applyNumberFormat="0" applyProtection="0">
      <alignment horizontal="left" vertical="center" indent="1"/>
    </xf>
    <xf numFmtId="0" fontId="45" fillId="0" borderId="83" applyNumberFormat="0" applyFill="0" applyAlignment="0" applyProtection="0"/>
    <xf numFmtId="0" fontId="30" fillId="84" borderId="82" applyNumberFormat="0" applyProtection="0">
      <alignment horizontal="left" vertical="top" indent="1"/>
    </xf>
    <xf numFmtId="0" fontId="30" fillId="0" borderId="72"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84" borderId="82" applyNumberFormat="0" applyProtection="0">
      <alignment horizontal="left" vertical="center" indent="1"/>
    </xf>
    <xf numFmtId="0" fontId="30" fillId="0" borderId="77"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84" borderId="82" applyNumberFormat="0" applyProtection="0">
      <alignment horizontal="left" vertical="top" indent="1"/>
    </xf>
    <xf numFmtId="0" fontId="30" fillId="0" borderId="78" applyNumberFormat="0" applyFont="0" applyFill="0" applyAlignment="0" applyProtection="0"/>
    <xf numFmtId="0" fontId="30" fillId="0" borderId="75" applyNumberFormat="0" applyFont="0" applyFill="0" applyAlignment="0" applyProtection="0"/>
    <xf numFmtId="0" fontId="30" fillId="72" borderId="71" applyNumberFormat="0" applyFont="0" applyAlignment="0" applyProtection="0"/>
    <xf numFmtId="0" fontId="30" fillId="84" borderId="82" applyNumberFormat="0" applyProtection="0">
      <alignment horizontal="left" vertical="center" indent="1"/>
    </xf>
    <xf numFmtId="0" fontId="30" fillId="0" borderId="72"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47" borderId="82" applyNumberFormat="0" applyProtection="0">
      <alignment horizontal="left" vertical="center" indent="1"/>
    </xf>
    <xf numFmtId="0" fontId="30" fillId="0" borderId="71" applyNumberFormat="0" applyFont="0" applyFill="0" applyAlignment="0" applyProtection="0"/>
    <xf numFmtId="0" fontId="30" fillId="0" borderId="75" applyNumberFormat="0" applyFont="0" applyFill="0" applyAlignment="0" applyProtection="0"/>
    <xf numFmtId="0" fontId="30" fillId="36" borderId="79" applyNumberFormat="0">
      <protection locked="0"/>
    </xf>
    <xf numFmtId="0" fontId="30" fillId="0" borderId="74"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84" borderId="82" applyNumberFormat="0" applyProtection="0">
      <alignment horizontal="left" vertical="top" indent="1"/>
    </xf>
    <xf numFmtId="0" fontId="30" fillId="0" borderId="71" applyNumberFormat="0" applyFont="0" applyFill="0" applyAlignment="0" applyProtection="0"/>
    <xf numFmtId="0" fontId="30" fillId="37" borderId="82" applyNumberFormat="0" applyProtection="0">
      <alignment horizontal="left" vertical="center" indent="1"/>
    </xf>
    <xf numFmtId="0" fontId="30" fillId="0" borderId="71" applyNumberFormat="0" applyFont="0" applyFill="0" applyAlignment="0" applyProtection="0"/>
    <xf numFmtId="0" fontId="30" fillId="36" borderId="79" applyNumberFormat="0">
      <protection locked="0"/>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44" borderId="82" applyNumberFormat="0" applyProtection="0">
      <alignment horizontal="left" vertical="top" indent="1"/>
    </xf>
    <xf numFmtId="0" fontId="30" fillId="0" borderId="76" applyNumberFormat="0" applyFont="0" applyFill="0" applyAlignment="0" applyProtection="0"/>
    <xf numFmtId="0" fontId="30" fillId="47" borderId="82" applyNumberFormat="0" applyProtection="0">
      <alignment horizontal="left" vertical="center" indent="1"/>
    </xf>
    <xf numFmtId="0" fontId="30" fillId="0" borderId="78" applyNumberFormat="0" applyFont="0" applyFill="0" applyAlignment="0" applyProtection="0"/>
    <xf numFmtId="0" fontId="30" fillId="0" borderId="73" applyNumberFormat="0" applyFont="0" applyFill="0" applyAlignment="0" applyProtection="0"/>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0" borderId="73"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53" fillId="50" borderId="81" applyNumberFormat="0" applyAlignment="0" applyProtection="0"/>
    <xf numFmtId="0" fontId="30" fillId="47" borderId="82" applyNumberFormat="0" applyProtection="0">
      <alignment horizontal="left" vertical="top" indent="1"/>
    </xf>
    <xf numFmtId="0" fontId="30" fillId="36" borderId="79" applyNumberFormat="0">
      <protection locked="0"/>
    </xf>
    <xf numFmtId="0" fontId="30" fillId="0" borderId="77" applyNumberFormat="0" applyFont="0" applyFill="0" applyAlignment="0" applyProtection="0"/>
    <xf numFmtId="0" fontId="30" fillId="0" borderId="75"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top" indent="1"/>
    </xf>
    <xf numFmtId="0" fontId="30" fillId="47" borderId="82" applyNumberFormat="0" applyProtection="0">
      <alignment horizontal="left" vertical="center" indent="1"/>
    </xf>
    <xf numFmtId="0" fontId="30" fillId="0" borderId="75"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top" indent="1"/>
    </xf>
    <xf numFmtId="0" fontId="30" fillId="84" borderId="82" applyNumberFormat="0" applyProtection="0">
      <alignment horizontal="left" vertical="top" indent="1"/>
    </xf>
    <xf numFmtId="0" fontId="30" fillId="72" borderId="71" applyNumberFormat="0" applyFont="0" applyAlignment="0" applyProtection="0"/>
    <xf numFmtId="0" fontId="30" fillId="0" borderId="78"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0" borderId="76"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center" indent="1"/>
    </xf>
    <xf numFmtId="0" fontId="30" fillId="36" borderId="79" applyNumberFormat="0">
      <protection locked="0"/>
    </xf>
    <xf numFmtId="0" fontId="30" fillId="84" borderId="82" applyNumberFormat="0" applyProtection="0">
      <alignment horizontal="left" vertical="center" indent="1"/>
    </xf>
    <xf numFmtId="0" fontId="30" fillId="84" borderId="82" applyNumberFormat="0" applyProtection="0">
      <alignment horizontal="left" vertical="top" indent="1"/>
    </xf>
    <xf numFmtId="0" fontId="30" fillId="0" borderId="78"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44" borderId="82" applyNumberFormat="0" applyProtection="0">
      <alignment horizontal="left" vertical="center" indent="1"/>
    </xf>
    <xf numFmtId="0" fontId="30" fillId="0" borderId="71" applyNumberFormat="0" applyFont="0" applyFill="0" applyAlignment="0" applyProtection="0"/>
    <xf numFmtId="0" fontId="30" fillId="0" borderId="72"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37" borderId="82" applyNumberFormat="0" applyProtection="0">
      <alignment horizontal="left" vertical="center" indent="1"/>
    </xf>
    <xf numFmtId="0" fontId="30" fillId="0" borderId="70"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0" borderId="78" applyNumberFormat="0" applyFont="0" applyFill="0" applyAlignment="0" applyProtection="0"/>
    <xf numFmtId="0" fontId="30" fillId="72" borderId="71" applyNumberFormat="0" applyFont="0" applyAlignment="0" applyProtection="0"/>
    <xf numFmtId="0" fontId="30" fillId="0" borderId="70" applyNumberFormat="0" applyFont="0" applyFill="0" applyAlignment="0" applyProtection="0"/>
    <xf numFmtId="0" fontId="30" fillId="0" borderId="74" applyNumberFormat="0" applyFont="0" applyFill="0" applyAlignment="0" applyProtection="0"/>
    <xf numFmtId="0" fontId="30" fillId="0" borderId="70" applyNumberFormat="0" applyFont="0" applyFill="0" applyAlignment="0" applyProtection="0"/>
    <xf numFmtId="0" fontId="50" fillId="73" borderId="80" applyNumberFormat="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top" indent="1"/>
    </xf>
    <xf numFmtId="0" fontId="30" fillId="0" borderId="78" applyNumberFormat="0" applyFont="0" applyFill="0" applyAlignment="0" applyProtection="0"/>
    <xf numFmtId="0" fontId="30" fillId="84" borderId="82" applyNumberFormat="0" applyProtection="0">
      <alignment horizontal="left" vertical="center" indent="1"/>
    </xf>
    <xf numFmtId="0" fontId="30" fillId="0" borderId="75"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4" fontId="31" fillId="48" borderId="82" applyNumberFormat="0" applyProtection="0">
      <alignment horizontal="right" vertical="center"/>
    </xf>
    <xf numFmtId="0" fontId="65" fillId="50" borderId="80" applyNumberFormat="0" applyAlignment="0" applyProtection="0"/>
    <xf numFmtId="0" fontId="30" fillId="0" borderId="71" applyNumberFormat="0" applyFont="0" applyFill="0" applyAlignment="0" applyProtection="0"/>
    <xf numFmtId="0" fontId="30" fillId="84" borderId="82" applyNumberFormat="0" applyProtection="0">
      <alignment horizontal="left" vertical="top" indent="1"/>
    </xf>
    <xf numFmtId="4" fontId="55" fillId="82" borderId="82" applyNumberFormat="0" applyProtection="0">
      <alignment vertical="center"/>
    </xf>
    <xf numFmtId="0" fontId="30" fillId="0" borderId="75" applyNumberFormat="0" applyFont="0" applyFill="0" applyAlignment="0" applyProtection="0"/>
    <xf numFmtId="0" fontId="30" fillId="36" borderId="79" applyNumberFormat="0">
      <protection locked="0"/>
    </xf>
    <xf numFmtId="0" fontId="30" fillId="37" borderId="82" applyNumberFormat="0" applyProtection="0">
      <alignment horizontal="left" vertical="top" indent="1"/>
    </xf>
    <xf numFmtId="0" fontId="30" fillId="44" borderId="82" applyNumberFormat="0" applyProtection="0">
      <alignment horizontal="left" vertical="top" indent="1"/>
    </xf>
    <xf numFmtId="0" fontId="30" fillId="0" borderId="73" applyNumberFormat="0" applyFont="0" applyFill="0" applyAlignment="0" applyProtection="0"/>
    <xf numFmtId="0" fontId="30" fillId="47" borderId="82" applyNumberFormat="0" applyProtection="0">
      <alignment horizontal="left" vertical="center" indent="1"/>
    </xf>
    <xf numFmtId="0" fontId="30" fillId="0" borderId="73" applyNumberFormat="0" applyFont="0" applyFill="0" applyAlignment="0" applyProtection="0"/>
    <xf numFmtId="0" fontId="30" fillId="47" borderId="82" applyNumberFormat="0" applyProtection="0">
      <alignment horizontal="left" vertical="center" indent="1"/>
    </xf>
    <xf numFmtId="0" fontId="30" fillId="47" borderId="82" applyNumberFormat="0" applyProtection="0">
      <alignment horizontal="left" vertical="top" indent="1"/>
    </xf>
    <xf numFmtId="0" fontId="30" fillId="0" borderId="71"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top" indent="1"/>
    </xf>
    <xf numFmtId="0" fontId="30" fillId="36" borderId="79" applyNumberFormat="0">
      <protection locked="0"/>
    </xf>
    <xf numFmtId="0" fontId="30" fillId="0" borderId="71"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center" indent="1"/>
    </xf>
    <xf numFmtId="0" fontId="30" fillId="36" borderId="79" applyNumberFormat="0">
      <protection locked="0"/>
    </xf>
    <xf numFmtId="0" fontId="30" fillId="0" borderId="77" applyNumberFormat="0" applyFont="0" applyFill="0" applyAlignment="0" applyProtection="0"/>
    <xf numFmtId="0" fontId="30" fillId="37" borderId="82" applyNumberFormat="0" applyProtection="0">
      <alignment horizontal="left" vertical="top" indent="1"/>
    </xf>
    <xf numFmtId="0" fontId="30" fillId="0" borderId="76" applyNumberFormat="0" applyFont="0" applyFill="0" applyAlignment="0" applyProtection="0"/>
    <xf numFmtId="0" fontId="30" fillId="0" borderId="75" applyNumberFormat="0" applyFont="0" applyFill="0" applyAlignment="0" applyProtection="0"/>
    <xf numFmtId="0" fontId="30" fillId="0" borderId="70" applyNumberFormat="0" applyFont="0" applyFill="0" applyAlignment="0" applyProtection="0"/>
    <xf numFmtId="0" fontId="30" fillId="0" borderId="77"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45" fillId="0" borderId="83" applyNumberFormat="0" applyFill="0" applyAlignment="0" applyProtection="0"/>
    <xf numFmtId="0" fontId="30" fillId="0" borderId="72" applyNumberFormat="0" applyFont="0" applyFill="0" applyAlignment="0" applyProtection="0"/>
    <xf numFmtId="4" fontId="31" fillId="40" borderId="82" applyNumberFormat="0" applyProtection="0">
      <alignment horizontal="right" vertical="center"/>
    </xf>
    <xf numFmtId="0" fontId="30" fillId="0" borderId="78" applyNumberFormat="0" applyFont="0" applyFill="0" applyAlignment="0" applyProtection="0"/>
    <xf numFmtId="0" fontId="30" fillId="72" borderId="71" applyNumberFormat="0" applyFont="0" applyAlignment="0" applyProtection="0"/>
    <xf numFmtId="0" fontId="30" fillId="47" borderId="82" applyNumberFormat="0" applyProtection="0">
      <alignment horizontal="left" vertical="center" indent="1"/>
    </xf>
    <xf numFmtId="0" fontId="30" fillId="0" borderId="74"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44" borderId="82" applyNumberFormat="0" applyProtection="0">
      <alignment horizontal="left" vertical="center" indent="1"/>
    </xf>
    <xf numFmtId="0" fontId="30" fillId="0" borderId="76" applyNumberFormat="0" applyFont="0" applyFill="0" applyAlignment="0" applyProtection="0"/>
    <xf numFmtId="0" fontId="30" fillId="0" borderId="72" applyNumberFormat="0" applyFont="0" applyFill="0" applyAlignment="0" applyProtection="0"/>
    <xf numFmtId="0" fontId="30" fillId="84" borderId="82" applyNumberFormat="0" applyProtection="0">
      <alignment horizontal="left" vertical="top" indent="1"/>
    </xf>
    <xf numFmtId="0" fontId="30" fillId="36" borderId="79" applyNumberFormat="0">
      <protection locked="0"/>
    </xf>
    <xf numFmtId="0" fontId="30" fillId="47" borderId="82" applyNumberFormat="0" applyProtection="0">
      <alignment horizontal="left" vertical="top" indent="1"/>
    </xf>
    <xf numFmtId="0" fontId="30" fillId="44" borderId="82" applyNumberFormat="0" applyProtection="0">
      <alignment horizontal="left" vertical="top" indent="1"/>
    </xf>
    <xf numFmtId="0" fontId="30" fillId="47" borderId="82" applyNumberFormat="0" applyProtection="0">
      <alignment horizontal="left" vertical="center" indent="1"/>
    </xf>
    <xf numFmtId="0" fontId="30" fillId="0" borderId="73" applyNumberFormat="0" applyFont="0" applyFill="0" applyAlignment="0" applyProtection="0"/>
    <xf numFmtId="0" fontId="30" fillId="72" borderId="71" applyNumberFormat="0" applyFont="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center" indent="1"/>
    </xf>
    <xf numFmtId="0" fontId="30" fillId="0" borderId="71" applyNumberFormat="0" applyFont="0" applyFill="0" applyAlignment="0" applyProtection="0"/>
    <xf numFmtId="0" fontId="30" fillId="47" borderId="82" applyNumberFormat="0" applyProtection="0">
      <alignment horizontal="left" vertical="top" indent="1"/>
    </xf>
    <xf numFmtId="0" fontId="30" fillId="0" borderId="77"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84" borderId="82" applyNumberFormat="0" applyProtection="0">
      <alignment horizontal="left" vertical="center" indent="1"/>
    </xf>
    <xf numFmtId="0" fontId="30" fillId="72" borderId="71" applyNumberFormat="0" applyFont="0" applyAlignment="0" applyProtection="0"/>
    <xf numFmtId="0" fontId="70" fillId="46" borderId="80" applyNumberFormat="0" applyAlignment="0" applyProtection="0"/>
    <xf numFmtId="0" fontId="30" fillId="47" borderId="82" applyNumberFormat="0" applyProtection="0">
      <alignment horizontal="left" vertical="center" indent="1"/>
    </xf>
    <xf numFmtId="0" fontId="30" fillId="0" borderId="75" applyNumberFormat="0" applyFont="0" applyFill="0" applyAlignment="0" applyProtection="0"/>
    <xf numFmtId="0" fontId="30" fillId="72" borderId="71" applyNumberFormat="0" applyFont="0" applyAlignment="0" applyProtection="0"/>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47" borderId="82" applyNumberFormat="0" applyProtection="0">
      <alignment horizontal="left" vertical="top" indent="1"/>
    </xf>
    <xf numFmtId="0" fontId="30" fillId="36" borderId="79" applyNumberFormat="0">
      <protection locked="0"/>
    </xf>
    <xf numFmtId="0" fontId="30" fillId="0" borderId="78" applyNumberFormat="0" applyFont="0" applyFill="0" applyAlignment="0" applyProtection="0"/>
    <xf numFmtId="0" fontId="30" fillId="72" borderId="71" applyNumberFormat="0" applyFont="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72" borderId="71" applyNumberFormat="0" applyFont="0" applyAlignment="0" applyProtection="0"/>
    <xf numFmtId="0" fontId="30" fillId="84" borderId="82" applyNumberFormat="0" applyProtection="0">
      <alignment horizontal="left" vertical="center" indent="1"/>
    </xf>
    <xf numFmtId="0" fontId="30" fillId="0" borderId="70" applyNumberFormat="0" applyFont="0" applyFill="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72" borderId="71" applyNumberFormat="0" applyFont="0" applyAlignment="0" applyProtection="0"/>
    <xf numFmtId="0" fontId="30" fillId="47" borderId="82" applyNumberFormat="0" applyProtection="0">
      <alignment horizontal="left" vertical="top" indent="1"/>
    </xf>
    <xf numFmtId="0" fontId="30" fillId="72" borderId="71" applyNumberFormat="0" applyFont="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36" borderId="79" applyNumberFormat="0">
      <protection locked="0"/>
    </xf>
    <xf numFmtId="0" fontId="30" fillId="44" borderId="82" applyNumberFormat="0" applyProtection="0">
      <alignment horizontal="left" vertical="center" indent="1"/>
    </xf>
    <xf numFmtId="0" fontId="30" fillId="0" borderId="74" applyNumberFormat="0" applyFont="0" applyFill="0" applyAlignment="0" applyProtection="0"/>
    <xf numFmtId="0" fontId="30" fillId="0" borderId="70" applyNumberFormat="0" applyFont="0" applyFill="0" applyAlignment="0" applyProtection="0"/>
    <xf numFmtId="0" fontId="30" fillId="72" borderId="71" applyNumberFormat="0" applyFont="0" applyAlignment="0" applyProtection="0"/>
    <xf numFmtId="0" fontId="30" fillId="84" borderId="82" applyNumberFormat="0" applyProtection="0">
      <alignment horizontal="left" vertical="top" indent="1"/>
    </xf>
    <xf numFmtId="0" fontId="30" fillId="37" borderId="82" applyNumberFormat="0" applyProtection="0">
      <alignment horizontal="left" vertical="center" indent="1"/>
    </xf>
    <xf numFmtId="0" fontId="30" fillId="44" borderId="82" applyNumberFormat="0" applyProtection="0">
      <alignment horizontal="left" vertical="top" indent="1"/>
    </xf>
    <xf numFmtId="0" fontId="30" fillId="36" borderId="79" applyNumberFormat="0">
      <protection locked="0"/>
    </xf>
    <xf numFmtId="0" fontId="30" fillId="72" borderId="71" applyNumberFormat="0" applyFont="0" applyAlignment="0" applyProtection="0"/>
    <xf numFmtId="0" fontId="30" fillId="0" borderId="74" applyNumberFormat="0" applyFont="0" applyFill="0" applyAlignment="0" applyProtection="0"/>
    <xf numFmtId="0" fontId="30" fillId="44" borderId="82" applyNumberFormat="0" applyProtection="0">
      <alignment horizontal="left" vertical="center" indent="1"/>
    </xf>
    <xf numFmtId="0" fontId="30" fillId="84" borderId="82" applyNumberFormat="0" applyProtection="0">
      <alignment horizontal="left" vertical="center" indent="1"/>
    </xf>
    <xf numFmtId="0" fontId="30" fillId="0" borderId="77" applyNumberFormat="0" applyFont="0" applyFill="0" applyAlignment="0" applyProtection="0"/>
    <xf numFmtId="0" fontId="43" fillId="75" borderId="80" applyNumberFormat="0" applyAlignment="0" applyProtection="0"/>
    <xf numFmtId="0" fontId="30" fillId="0" borderId="70" applyNumberFormat="0" applyFont="0" applyFill="0" applyAlignment="0" applyProtection="0"/>
    <xf numFmtId="0" fontId="30" fillId="44" borderId="82" applyNumberFormat="0" applyProtection="0">
      <alignment horizontal="left" vertical="top" indent="1"/>
    </xf>
    <xf numFmtId="0" fontId="30" fillId="0" borderId="77" applyNumberFormat="0" applyFont="0" applyFill="0" applyAlignment="0" applyProtection="0"/>
    <xf numFmtId="4" fontId="31" fillId="48" borderId="82" applyNumberFormat="0" applyProtection="0">
      <alignment horizontal="right" vertical="center"/>
    </xf>
    <xf numFmtId="0" fontId="30" fillId="37" borderId="82" applyNumberFormat="0" applyProtection="0">
      <alignment horizontal="left" vertical="top" indent="1"/>
    </xf>
    <xf numFmtId="0" fontId="43" fillId="75" borderId="80" applyNumberFormat="0" applyAlignment="0" applyProtection="0"/>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0" borderId="74"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47" borderId="82" applyNumberFormat="0" applyProtection="0">
      <alignment horizontal="left" vertical="top" indent="1"/>
    </xf>
    <xf numFmtId="0" fontId="30" fillId="0" borderId="76"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top" indent="1"/>
    </xf>
    <xf numFmtId="4" fontId="31" fillId="74" borderId="82" applyNumberFormat="0" applyProtection="0">
      <alignment horizontal="right" vertical="center"/>
    </xf>
    <xf numFmtId="0" fontId="30" fillId="0" borderId="75" applyNumberFormat="0" applyFont="0" applyFill="0" applyAlignment="0" applyProtection="0"/>
    <xf numFmtId="0" fontId="53" fillId="75" borderId="81" applyNumberFormat="0" applyAlignment="0" applyProtection="0"/>
    <xf numFmtId="0" fontId="30" fillId="36" borderId="79" applyNumberFormat="0">
      <protection locked="0"/>
    </xf>
    <xf numFmtId="0" fontId="30" fillId="84" borderId="82" applyNumberFormat="0" applyProtection="0">
      <alignment horizontal="left" vertical="center" indent="1"/>
    </xf>
    <xf numFmtId="0" fontId="30" fillId="0" borderId="71" applyNumberFormat="0" applyFont="0" applyFill="0" applyAlignment="0" applyProtection="0"/>
    <xf numFmtId="0" fontId="30" fillId="0" borderId="70" applyNumberFormat="0" applyFont="0" applyFill="0" applyAlignment="0" applyProtection="0"/>
    <xf numFmtId="0" fontId="30" fillId="0" borderId="75" applyNumberFormat="0" applyFont="0" applyFill="0" applyAlignment="0" applyProtection="0"/>
    <xf numFmtId="0" fontId="30" fillId="36" borderId="79" applyNumberFormat="0">
      <protection locked="0"/>
    </xf>
    <xf numFmtId="0" fontId="30" fillId="44" borderId="82" applyNumberFormat="0" applyProtection="0">
      <alignment horizontal="left" vertical="top" indent="1"/>
    </xf>
    <xf numFmtId="0" fontId="30" fillId="0" borderId="70" applyNumberFormat="0" applyFont="0" applyFill="0" applyAlignment="0" applyProtection="0"/>
    <xf numFmtId="0" fontId="30" fillId="0" borderId="76" applyNumberFormat="0" applyFont="0" applyFill="0" applyAlignment="0" applyProtection="0"/>
    <xf numFmtId="0" fontId="30" fillId="0" borderId="72" applyNumberFormat="0" applyFont="0" applyFill="0" applyAlignment="0" applyProtection="0"/>
    <xf numFmtId="0" fontId="30" fillId="47" borderId="82" applyNumberFormat="0" applyProtection="0">
      <alignment horizontal="left" vertical="top" indent="1"/>
    </xf>
    <xf numFmtId="0" fontId="30" fillId="0" borderId="76" applyNumberFormat="0" applyFont="0" applyFill="0" applyAlignment="0" applyProtection="0"/>
    <xf numFmtId="0" fontId="30" fillId="84" borderId="82" applyNumberFormat="0" applyProtection="0">
      <alignment horizontal="left" vertical="center" indent="1"/>
    </xf>
    <xf numFmtId="4" fontId="31" fillId="41" borderId="82" applyNumberFormat="0" applyProtection="0">
      <alignment horizontal="left" vertical="center" indent="1"/>
    </xf>
    <xf numFmtId="0" fontId="30" fillId="84" borderId="82" applyNumberFormat="0" applyProtection="0">
      <alignment horizontal="left" vertical="top" indent="1"/>
    </xf>
    <xf numFmtId="0" fontId="43" fillId="75" borderId="80" applyNumberFormat="0" applyAlignment="0" applyProtection="0"/>
    <xf numFmtId="0" fontId="30" fillId="0" borderId="78" applyNumberFormat="0" applyFont="0" applyFill="0" applyAlignment="0" applyProtection="0"/>
    <xf numFmtId="0" fontId="30" fillId="37" borderId="82" applyNumberFormat="0" applyProtection="0">
      <alignment horizontal="left" vertical="top" indent="1"/>
    </xf>
    <xf numFmtId="0" fontId="30" fillId="47" borderId="82" applyNumberFormat="0" applyProtection="0">
      <alignment horizontal="left" vertical="top" indent="1"/>
    </xf>
    <xf numFmtId="0" fontId="30" fillId="0" borderId="74"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43" fillId="75" borderId="80" applyNumberFormat="0" applyAlignment="0" applyProtection="0"/>
    <xf numFmtId="0" fontId="30" fillId="0" borderId="70" applyNumberFormat="0" applyFont="0" applyFill="0" applyAlignment="0" applyProtection="0"/>
    <xf numFmtId="0" fontId="30" fillId="0" borderId="71" applyNumberFormat="0" applyFont="0" applyFill="0" applyAlignment="0" applyProtection="0"/>
    <xf numFmtId="0" fontId="30" fillId="47" borderId="82" applyNumberFormat="0" applyProtection="0">
      <alignment horizontal="left" vertical="top" indent="1"/>
    </xf>
    <xf numFmtId="0" fontId="30" fillId="47" borderId="82" applyNumberFormat="0" applyProtection="0">
      <alignment horizontal="left" vertical="top" indent="1"/>
    </xf>
    <xf numFmtId="4" fontId="59" fillId="84" borderId="82" applyNumberFormat="0" applyProtection="0">
      <alignment horizontal="right" vertical="center"/>
    </xf>
    <xf numFmtId="0" fontId="30" fillId="0" borderId="78"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53" fillId="75" borderId="81" applyNumberFormat="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4" fontId="31" fillId="49" borderId="82" applyNumberFormat="0" applyProtection="0">
      <alignment horizontal="right" vertical="center"/>
    </xf>
    <xf numFmtId="0" fontId="30" fillId="0" borderId="72" applyNumberFormat="0" applyFont="0" applyFill="0" applyAlignment="0" applyProtection="0"/>
    <xf numFmtId="0" fontId="30" fillId="0" borderId="70"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center" indent="1"/>
    </xf>
    <xf numFmtId="0" fontId="30" fillId="0" borderId="77" applyNumberFormat="0" applyFont="0" applyFill="0" applyAlignment="0" applyProtection="0"/>
    <xf numFmtId="0" fontId="45" fillId="0" borderId="83" applyNumberFormat="0" applyFill="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84" borderId="82" applyNumberFormat="0" applyProtection="0">
      <alignment horizontal="left" vertical="center" indent="1"/>
    </xf>
    <xf numFmtId="0" fontId="30" fillId="0" borderId="75" applyNumberFormat="0" applyFont="0" applyFill="0" applyAlignment="0" applyProtection="0"/>
    <xf numFmtId="0" fontId="30" fillId="47" borderId="82" applyNumberFormat="0" applyProtection="0">
      <alignment horizontal="left" vertical="center" indent="1"/>
    </xf>
    <xf numFmtId="0" fontId="30" fillId="0" borderId="73" applyNumberFormat="0" applyFont="0" applyFill="0" applyAlignment="0" applyProtection="0"/>
    <xf numFmtId="0" fontId="30" fillId="0" borderId="76" applyNumberFormat="0" applyFont="0" applyFill="0" applyAlignment="0" applyProtection="0"/>
    <xf numFmtId="0" fontId="43" fillId="75" borderId="80" applyNumberFormat="0" applyAlignment="0" applyProtection="0"/>
    <xf numFmtId="0" fontId="30" fillId="0" borderId="76"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0" borderId="76" applyNumberFormat="0" applyFont="0" applyFill="0" applyAlignment="0" applyProtection="0"/>
    <xf numFmtId="0" fontId="30" fillId="37" borderId="82" applyNumberFormat="0" applyProtection="0">
      <alignment horizontal="left" vertical="top" indent="1"/>
    </xf>
    <xf numFmtId="0" fontId="30" fillId="0" borderId="72" applyNumberFormat="0" applyFont="0" applyFill="0" applyAlignment="0" applyProtection="0"/>
    <xf numFmtId="0" fontId="30" fillId="0" borderId="78" applyNumberFormat="0" applyFont="0" applyFill="0" applyAlignment="0" applyProtection="0"/>
    <xf numFmtId="0" fontId="30" fillId="84" borderId="82" applyNumberFormat="0" applyProtection="0">
      <alignment horizontal="left" vertical="center" indent="1"/>
    </xf>
    <xf numFmtId="4" fontId="57" fillId="41" borderId="82" applyNumberFormat="0" applyProtection="0">
      <alignment vertical="center"/>
    </xf>
    <xf numFmtId="0" fontId="30" fillId="72" borderId="71" applyNumberFormat="0" applyFont="0" applyAlignment="0" applyProtection="0"/>
    <xf numFmtId="0" fontId="30" fillId="37" borderId="82" applyNumberFormat="0" applyProtection="0">
      <alignment horizontal="left" vertical="top" indent="1"/>
    </xf>
    <xf numFmtId="4" fontId="31" fillId="51" borderId="82" applyNumberFormat="0" applyProtection="0">
      <alignment horizontal="right" vertical="center"/>
    </xf>
    <xf numFmtId="0" fontId="30" fillId="0" borderId="72" applyNumberFormat="0" applyFont="0" applyFill="0" applyAlignment="0" applyProtection="0"/>
    <xf numFmtId="0" fontId="30" fillId="0" borderId="74" applyNumberFormat="0" applyFont="0" applyFill="0" applyAlignment="0" applyProtection="0"/>
    <xf numFmtId="0" fontId="30" fillId="44" borderId="82" applyNumberFormat="0" applyProtection="0">
      <alignment horizontal="left" vertical="center" indent="1"/>
    </xf>
    <xf numFmtId="0" fontId="30" fillId="0" borderId="73"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44" borderId="82" applyNumberFormat="0" applyProtection="0">
      <alignment horizontal="left" vertical="top" indent="1"/>
    </xf>
    <xf numFmtId="0" fontId="30" fillId="36" borderId="79" applyNumberFormat="0">
      <protection locked="0"/>
    </xf>
    <xf numFmtId="0" fontId="30" fillId="0" borderId="76" applyNumberFormat="0" applyFont="0" applyFill="0" applyAlignment="0" applyProtection="0"/>
    <xf numFmtId="0" fontId="30" fillId="0" borderId="75" applyNumberFormat="0" applyFont="0" applyFill="0" applyAlignment="0" applyProtection="0"/>
    <xf numFmtId="0" fontId="30" fillId="0" borderId="73" applyNumberFormat="0" applyFont="0" applyFill="0" applyAlignment="0" applyProtection="0"/>
    <xf numFmtId="0" fontId="30" fillId="37" borderId="82" applyNumberFormat="0" applyProtection="0">
      <alignment horizontal="left" vertical="center" indent="1"/>
    </xf>
    <xf numFmtId="0" fontId="43" fillId="75" borderId="80" applyNumberFormat="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0" borderId="78"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44" borderId="82" applyNumberFormat="0" applyProtection="0">
      <alignment horizontal="left" vertical="center" indent="1"/>
    </xf>
    <xf numFmtId="0" fontId="30" fillId="0" borderId="72" applyNumberFormat="0" applyFont="0" applyFill="0" applyAlignment="0" applyProtection="0"/>
    <xf numFmtId="0" fontId="30" fillId="44" borderId="82" applyNumberFormat="0" applyProtection="0">
      <alignment horizontal="left" vertical="top" indent="1"/>
    </xf>
    <xf numFmtId="0" fontId="30" fillId="0" borderId="77" applyNumberFormat="0" applyFont="0" applyFill="0" applyAlignment="0" applyProtection="0"/>
    <xf numFmtId="0" fontId="30" fillId="37" borderId="82" applyNumberFormat="0" applyProtection="0">
      <alignment horizontal="left" vertical="top" indent="1"/>
    </xf>
    <xf numFmtId="0" fontId="30" fillId="0" borderId="78"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5" applyNumberFormat="0" applyFont="0" applyFill="0" applyAlignment="0" applyProtection="0"/>
    <xf numFmtId="0" fontId="30" fillId="37" borderId="82" applyNumberFormat="0" applyProtection="0">
      <alignment horizontal="left" vertical="top" indent="1"/>
    </xf>
    <xf numFmtId="4" fontId="31" fillId="41" borderId="82" applyNumberFormat="0" applyProtection="0">
      <alignment vertical="center"/>
    </xf>
    <xf numFmtId="0" fontId="30" fillId="0" borderId="72"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4" fontId="31" fillId="49" borderId="82" applyNumberFormat="0" applyProtection="0">
      <alignment horizontal="right" vertical="center"/>
    </xf>
    <xf numFmtId="0" fontId="30" fillId="0" borderId="75"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72" borderId="71" applyNumberFormat="0" applyFont="0" applyAlignment="0" applyProtection="0"/>
    <xf numFmtId="0" fontId="30" fillId="37" borderId="82" applyNumberFormat="0" applyProtection="0">
      <alignment horizontal="left" vertical="top" indent="1"/>
    </xf>
    <xf numFmtId="0" fontId="30" fillId="0" borderId="76"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1" fillId="41" borderId="82" applyNumberFormat="0" applyProtection="0">
      <alignment horizontal="left" vertical="top" indent="1"/>
    </xf>
    <xf numFmtId="0" fontId="30" fillId="47" borderId="82" applyNumberFormat="0" applyProtection="0">
      <alignment horizontal="left" vertical="center" indent="1"/>
    </xf>
    <xf numFmtId="4" fontId="57" fillId="41" borderId="82" applyNumberFormat="0" applyProtection="0">
      <alignment vertical="center"/>
    </xf>
    <xf numFmtId="0" fontId="30" fillId="47" borderId="82" applyNumberFormat="0" applyProtection="0">
      <alignment horizontal="left" vertical="center" indent="1"/>
    </xf>
    <xf numFmtId="0" fontId="30" fillId="0" borderId="77"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37" borderId="82" applyNumberFormat="0" applyProtection="0">
      <alignment horizontal="left" vertical="center" indent="1"/>
    </xf>
    <xf numFmtId="0" fontId="30" fillId="0" borderId="75" applyNumberFormat="0" applyFont="0" applyFill="0" applyAlignment="0" applyProtection="0"/>
    <xf numFmtId="0" fontId="30" fillId="0" borderId="76" applyNumberFormat="0" applyFont="0" applyFill="0" applyAlignment="0" applyProtection="0"/>
    <xf numFmtId="0" fontId="30" fillId="41" borderId="71" applyNumberFormat="0" applyFont="0" applyAlignment="0" applyProtection="0"/>
    <xf numFmtId="0" fontId="30" fillId="0" borderId="76" applyNumberFormat="0" applyFont="0" applyFill="0" applyAlignment="0" applyProtection="0"/>
    <xf numFmtId="0" fontId="30" fillId="0" borderId="74"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72" borderId="71" applyNumberFormat="0" applyFont="0" applyAlignment="0" applyProtection="0"/>
    <xf numFmtId="0" fontId="30" fillId="0" borderId="75" applyNumberFormat="0" applyFont="0" applyFill="0" applyAlignment="0" applyProtection="0"/>
    <xf numFmtId="0" fontId="30" fillId="47" borderId="82" applyNumberFormat="0" applyProtection="0">
      <alignment horizontal="left" vertical="top" indent="1"/>
    </xf>
    <xf numFmtId="0" fontId="30" fillId="0" borderId="70" applyNumberFormat="0" applyFont="0" applyFill="0" applyAlignment="0" applyProtection="0"/>
    <xf numFmtId="0" fontId="30" fillId="0" borderId="71" applyNumberFormat="0" applyFont="0" applyFill="0" applyAlignment="0" applyProtection="0"/>
    <xf numFmtId="0" fontId="30" fillId="41" borderId="71" applyNumberFormat="0" applyFont="0" applyAlignment="0" applyProtection="0"/>
    <xf numFmtId="0" fontId="30" fillId="84" borderId="82" applyNumberFormat="0" applyProtection="0">
      <alignment horizontal="left" vertical="center" indent="1"/>
    </xf>
    <xf numFmtId="0" fontId="30" fillId="0" borderId="73" applyNumberFormat="0" applyFont="0" applyFill="0" applyAlignment="0" applyProtection="0"/>
    <xf numFmtId="0" fontId="30" fillId="37" borderId="82" applyNumberFormat="0" applyProtection="0">
      <alignment horizontal="left" vertical="top" indent="1"/>
    </xf>
    <xf numFmtId="0" fontId="30" fillId="0" borderId="77" applyNumberFormat="0" applyFont="0" applyFill="0" applyAlignment="0" applyProtection="0"/>
    <xf numFmtId="0" fontId="30" fillId="0" borderId="72" applyNumberFormat="0" applyFont="0" applyFill="0" applyAlignment="0" applyProtection="0"/>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0" borderId="76" applyNumberFormat="0" applyFont="0" applyFill="0" applyAlignment="0" applyProtection="0"/>
    <xf numFmtId="0" fontId="30" fillId="44" borderId="82" applyNumberFormat="0" applyProtection="0">
      <alignment horizontal="left" vertical="center" indent="1"/>
    </xf>
    <xf numFmtId="0" fontId="30" fillId="84" borderId="82" applyNumberFormat="0" applyProtection="0">
      <alignment horizontal="left" vertical="top" indent="1"/>
    </xf>
    <xf numFmtId="0" fontId="30" fillId="0" borderId="76" applyNumberFormat="0" applyFont="0" applyFill="0" applyAlignment="0" applyProtection="0"/>
    <xf numFmtId="0" fontId="30" fillId="37" borderId="82" applyNumberFormat="0" applyProtection="0">
      <alignment horizontal="left" vertical="top" indent="1"/>
    </xf>
    <xf numFmtId="0" fontId="30" fillId="0" borderId="78" applyNumberFormat="0" applyFont="0" applyFill="0" applyAlignment="0" applyProtection="0"/>
    <xf numFmtId="0" fontId="53" fillId="75" borderId="81" applyNumberFormat="0" applyAlignment="0" applyProtection="0"/>
    <xf numFmtId="0" fontId="30" fillId="0" borderId="74" applyNumberFormat="0" applyFont="0" applyFill="0" applyAlignment="0" applyProtection="0"/>
    <xf numFmtId="0" fontId="30" fillId="47" borderId="82" applyNumberFormat="0" applyProtection="0">
      <alignment horizontal="left" vertical="top" indent="1"/>
    </xf>
    <xf numFmtId="0" fontId="30" fillId="0" borderId="77" applyNumberFormat="0" applyFont="0" applyFill="0" applyAlignment="0" applyProtection="0"/>
    <xf numFmtId="0" fontId="30" fillId="37" borderId="82" applyNumberFormat="0" applyProtection="0">
      <alignment horizontal="left" vertical="top" indent="1"/>
    </xf>
    <xf numFmtId="0" fontId="30" fillId="0" borderId="78" applyNumberFormat="0" applyFont="0" applyFill="0" applyAlignment="0" applyProtection="0"/>
    <xf numFmtId="0" fontId="30" fillId="84" borderId="82" applyNumberFormat="0" applyProtection="0">
      <alignment horizontal="left" vertical="center" indent="1"/>
    </xf>
    <xf numFmtId="0" fontId="30" fillId="36" borderId="79" applyNumberFormat="0">
      <protection locked="0"/>
    </xf>
    <xf numFmtId="0" fontId="30" fillId="36" borderId="79" applyNumberFormat="0">
      <protection locked="0"/>
    </xf>
    <xf numFmtId="0" fontId="30" fillId="47" borderId="82" applyNumberFormat="0" applyProtection="0">
      <alignment horizontal="left" vertical="top" indent="1"/>
    </xf>
    <xf numFmtId="0" fontId="30" fillId="0" borderId="71" applyNumberFormat="0" applyFont="0" applyFill="0" applyAlignment="0" applyProtection="0"/>
    <xf numFmtId="0" fontId="45" fillId="0" borderId="83" applyNumberForma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0" borderId="76" applyNumberFormat="0" applyFont="0" applyFill="0" applyAlignment="0" applyProtection="0"/>
    <xf numFmtId="0" fontId="30" fillId="72" borderId="71" applyNumberFormat="0" applyFont="0" applyAlignment="0" applyProtection="0"/>
    <xf numFmtId="0" fontId="30" fillId="0" borderId="74" applyNumberFormat="0" applyFont="0" applyFill="0" applyAlignment="0" applyProtection="0"/>
    <xf numFmtId="0" fontId="30" fillId="47" borderId="82" applyNumberFormat="0" applyProtection="0">
      <alignment horizontal="left" vertical="top" indent="1"/>
    </xf>
    <xf numFmtId="0" fontId="31" fillId="37" borderId="82" applyNumberFormat="0" applyProtection="0">
      <alignment horizontal="left" vertical="top" indent="1"/>
    </xf>
    <xf numFmtId="0" fontId="30" fillId="36" borderId="79" applyNumberFormat="0">
      <protection locked="0"/>
    </xf>
    <xf numFmtId="0" fontId="30" fillId="44" borderId="82" applyNumberFormat="0" applyProtection="0">
      <alignment horizontal="left" vertical="center" indent="1"/>
    </xf>
    <xf numFmtId="0" fontId="30" fillId="0" borderId="71"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37" borderId="82" applyNumberFormat="0" applyProtection="0">
      <alignment horizontal="left" vertical="top" indent="1"/>
    </xf>
    <xf numFmtId="0" fontId="30" fillId="36" borderId="79" applyNumberFormat="0">
      <protection locked="0"/>
    </xf>
    <xf numFmtId="0" fontId="30" fillId="84" borderId="82" applyNumberFormat="0" applyProtection="0">
      <alignment horizontal="left" vertical="top" indent="1"/>
    </xf>
    <xf numFmtId="0" fontId="30" fillId="47" borderId="82" applyNumberFormat="0" applyProtection="0">
      <alignment horizontal="left" vertical="center" indent="1"/>
    </xf>
    <xf numFmtId="0" fontId="30" fillId="0" borderId="76" applyNumberFormat="0" applyFont="0" applyFill="0" applyAlignment="0" applyProtection="0"/>
    <xf numFmtId="0" fontId="30" fillId="47" borderId="82" applyNumberFormat="0" applyProtection="0">
      <alignment horizontal="left" vertical="center" indent="1"/>
    </xf>
    <xf numFmtId="0" fontId="30" fillId="0" borderId="76"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47" borderId="82" applyNumberFormat="0" applyProtection="0">
      <alignment horizontal="left" vertical="center" indent="1"/>
    </xf>
    <xf numFmtId="0" fontId="30" fillId="0" borderId="71"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37" borderId="82" applyNumberFormat="0" applyProtection="0">
      <alignment horizontal="left" vertical="center" indent="1"/>
    </xf>
    <xf numFmtId="0" fontId="30" fillId="36" borderId="79" applyNumberFormat="0">
      <protection locked="0"/>
    </xf>
    <xf numFmtId="0" fontId="30" fillId="0" borderId="78"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44" borderId="82" applyNumberFormat="0" applyProtection="0">
      <alignment horizontal="left" vertical="top" indent="1"/>
    </xf>
    <xf numFmtId="0" fontId="30" fillId="72" borderId="71" applyNumberFormat="0" applyFont="0" applyAlignment="0" applyProtection="0"/>
    <xf numFmtId="0" fontId="30" fillId="84" borderId="82" applyNumberFormat="0" applyProtection="0">
      <alignment horizontal="left" vertical="center" indent="1"/>
    </xf>
    <xf numFmtId="0" fontId="30" fillId="37" borderId="82" applyNumberFormat="0" applyProtection="0">
      <alignment horizontal="left" vertical="center" indent="1"/>
    </xf>
    <xf numFmtId="0" fontId="30" fillId="0" borderId="72"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0" borderId="76" applyNumberFormat="0" applyFont="0" applyFill="0" applyAlignment="0" applyProtection="0"/>
    <xf numFmtId="4" fontId="31" fillId="74" borderId="82" applyNumberFormat="0" applyProtection="0">
      <alignment horizontal="right" vertical="center"/>
    </xf>
    <xf numFmtId="0" fontId="30" fillId="36" borderId="79" applyNumberFormat="0">
      <protection locked="0"/>
    </xf>
    <xf numFmtId="0" fontId="30" fillId="0" borderId="73" applyNumberFormat="0" applyFont="0" applyFill="0" applyAlignment="0" applyProtection="0"/>
    <xf numFmtId="0" fontId="30" fillId="0" borderId="73"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center" indent="1"/>
    </xf>
    <xf numFmtId="0" fontId="30" fillId="36" borderId="79" applyNumberFormat="0">
      <protection locked="0"/>
    </xf>
    <xf numFmtId="0" fontId="30" fillId="0" borderId="71" applyNumberFormat="0" applyFont="0" applyFill="0" applyAlignment="0" applyProtection="0"/>
    <xf numFmtId="0" fontId="30" fillId="0" borderId="72" applyNumberFormat="0" applyFont="0" applyFill="0" applyAlignment="0" applyProtection="0"/>
    <xf numFmtId="0" fontId="30" fillId="47" borderId="82" applyNumberFormat="0" applyProtection="0">
      <alignment horizontal="left" vertical="top" indent="1"/>
    </xf>
    <xf numFmtId="0" fontId="30" fillId="0" borderId="71" applyNumberFormat="0" applyFont="0" applyFill="0" applyAlignment="0" applyProtection="0"/>
    <xf numFmtId="0" fontId="30" fillId="0" borderId="70" applyNumberFormat="0" applyFont="0" applyFill="0" applyAlignment="0" applyProtection="0"/>
    <xf numFmtId="0" fontId="30" fillId="0" borderId="74" applyNumberFormat="0" applyFont="0" applyFill="0" applyAlignment="0" applyProtection="0"/>
    <xf numFmtId="0" fontId="30" fillId="47" borderId="82" applyNumberFormat="0" applyProtection="0">
      <alignment horizontal="left" vertical="top" indent="1"/>
    </xf>
    <xf numFmtId="0" fontId="30" fillId="37" borderId="82" applyNumberFormat="0" applyProtection="0">
      <alignment horizontal="left" vertical="top" indent="1"/>
    </xf>
    <xf numFmtId="0" fontId="30" fillId="0" borderId="71" applyNumberFormat="0" applyFont="0" applyFill="0" applyAlignment="0" applyProtection="0"/>
    <xf numFmtId="0" fontId="30" fillId="0" borderId="70" applyNumberFormat="0" applyFont="0" applyFill="0" applyAlignment="0" applyProtection="0"/>
    <xf numFmtId="0" fontId="30" fillId="47" borderId="82" applyNumberFormat="0" applyProtection="0">
      <alignment horizontal="left" vertical="center" indent="1"/>
    </xf>
    <xf numFmtId="0" fontId="30" fillId="0" borderId="70" applyNumberFormat="0" applyFont="0" applyFill="0" applyAlignment="0" applyProtection="0"/>
    <xf numFmtId="0" fontId="30" fillId="37" borderId="82" applyNumberFormat="0" applyProtection="0">
      <alignment horizontal="left" vertical="top" indent="1"/>
    </xf>
    <xf numFmtId="0" fontId="30" fillId="0" borderId="71" applyNumberFormat="0" applyFont="0" applyFill="0" applyAlignment="0" applyProtection="0"/>
    <xf numFmtId="0" fontId="30" fillId="0" borderId="75" applyNumberFormat="0" applyFont="0" applyFill="0" applyAlignment="0" applyProtection="0"/>
    <xf numFmtId="4" fontId="59" fillId="84" borderId="82" applyNumberFormat="0" applyProtection="0">
      <alignment horizontal="right" vertical="center"/>
    </xf>
    <xf numFmtId="0" fontId="30" fillId="37" borderId="82" applyNumberFormat="0" applyProtection="0">
      <alignment horizontal="left" vertical="top" indent="1"/>
    </xf>
    <xf numFmtId="0" fontId="30" fillId="0" borderId="78" applyNumberFormat="0" applyFont="0" applyFill="0" applyAlignment="0" applyProtection="0"/>
    <xf numFmtId="0" fontId="30" fillId="0" borderId="74"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44" borderId="82" applyNumberFormat="0" applyProtection="0">
      <alignment horizontal="left" vertical="center" indent="1"/>
    </xf>
    <xf numFmtId="0" fontId="30" fillId="0" borderId="72"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37" borderId="82" applyNumberFormat="0" applyProtection="0">
      <alignment horizontal="left" vertical="top" indent="1"/>
    </xf>
    <xf numFmtId="0" fontId="30" fillId="44" borderId="82" applyNumberFormat="0" applyProtection="0">
      <alignment horizontal="left" vertical="top" indent="1"/>
    </xf>
    <xf numFmtId="0" fontId="53" fillId="75" borderId="81" applyNumberFormat="0" applyAlignment="0" applyProtection="0"/>
    <xf numFmtId="0" fontId="30" fillId="0" borderId="76" applyNumberFormat="0" applyFont="0" applyFill="0" applyAlignment="0" applyProtection="0"/>
    <xf numFmtId="0" fontId="30" fillId="0" borderId="75" applyNumberFormat="0" applyFont="0" applyFill="0" applyAlignment="0" applyProtection="0"/>
    <xf numFmtId="4" fontId="57" fillId="84" borderId="82" applyNumberFormat="0" applyProtection="0">
      <alignment horizontal="right" vertical="center"/>
    </xf>
    <xf numFmtId="0" fontId="30" fillId="0" borderId="76"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37" borderId="82" applyNumberFormat="0" applyProtection="0">
      <alignment horizontal="left" vertical="center" indent="1"/>
    </xf>
    <xf numFmtId="0" fontId="30" fillId="0" borderId="78" applyNumberFormat="0" applyFont="0" applyFill="0" applyAlignment="0" applyProtection="0"/>
    <xf numFmtId="0" fontId="30" fillId="72" borderId="71" applyNumberFormat="0" applyFont="0" applyAlignment="0" applyProtection="0"/>
    <xf numFmtId="0" fontId="30" fillId="0" borderId="73" applyNumberFormat="0" applyFont="0" applyFill="0" applyAlignment="0" applyProtection="0"/>
    <xf numFmtId="0" fontId="30" fillId="84" borderId="82" applyNumberFormat="0" applyProtection="0">
      <alignment horizontal="left" vertical="center" indent="1"/>
    </xf>
    <xf numFmtId="0" fontId="30" fillId="0" borderId="74" applyNumberFormat="0" applyFont="0" applyFill="0" applyAlignment="0" applyProtection="0"/>
    <xf numFmtId="0" fontId="30" fillId="36" borderId="79" applyNumberFormat="0">
      <protection locked="0"/>
    </xf>
    <xf numFmtId="0" fontId="30" fillId="36" borderId="79" applyNumberFormat="0">
      <protection locked="0"/>
    </xf>
    <xf numFmtId="0" fontId="30" fillId="0" borderId="73" applyNumberFormat="0" applyFont="0" applyFill="0" applyAlignment="0" applyProtection="0"/>
    <xf numFmtId="0" fontId="30" fillId="47" borderId="82" applyNumberFormat="0" applyProtection="0">
      <alignment horizontal="left" vertical="top" indent="1"/>
    </xf>
    <xf numFmtId="0" fontId="30" fillId="44" borderId="82" applyNumberFormat="0" applyProtection="0">
      <alignment horizontal="left" vertical="center" indent="1"/>
    </xf>
    <xf numFmtId="0" fontId="30" fillId="0" borderId="74"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0" borderId="70" applyNumberFormat="0" applyFont="0" applyFill="0" applyAlignment="0" applyProtection="0"/>
    <xf numFmtId="0" fontId="30" fillId="0" borderId="75" applyNumberFormat="0" applyFont="0" applyFill="0" applyAlignment="0" applyProtection="0"/>
    <xf numFmtId="0" fontId="30" fillId="0" borderId="70" applyNumberFormat="0" applyFont="0" applyFill="0" applyAlignment="0" applyProtection="0"/>
    <xf numFmtId="0" fontId="30" fillId="0" borderId="76" applyNumberFormat="0" applyFont="0" applyFill="0" applyAlignment="0" applyProtection="0"/>
    <xf numFmtId="0" fontId="30" fillId="0" borderId="73" applyNumberFormat="0" applyFont="0" applyFill="0" applyAlignment="0" applyProtection="0"/>
    <xf numFmtId="0" fontId="30" fillId="0" borderId="72" applyNumberFormat="0" applyFont="0" applyFill="0" applyAlignment="0" applyProtection="0"/>
    <xf numFmtId="0" fontId="30" fillId="47" borderId="82" applyNumberFormat="0" applyProtection="0">
      <alignment horizontal="left" vertical="top" indent="1"/>
    </xf>
    <xf numFmtId="0" fontId="30" fillId="36" borderId="79" applyNumberFormat="0">
      <protection locked="0"/>
    </xf>
    <xf numFmtId="0" fontId="30" fillId="0" borderId="71"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top" indent="1"/>
    </xf>
    <xf numFmtId="0" fontId="30" fillId="44" borderId="82" applyNumberFormat="0" applyProtection="0">
      <alignment horizontal="left" vertical="top" indent="1"/>
    </xf>
    <xf numFmtId="0" fontId="30" fillId="84" borderId="82" applyNumberFormat="0" applyProtection="0">
      <alignment horizontal="left" vertical="top" indent="1"/>
    </xf>
    <xf numFmtId="0" fontId="30" fillId="0" borderId="78" applyNumberFormat="0" applyFont="0" applyFill="0" applyAlignment="0" applyProtection="0"/>
    <xf numFmtId="0" fontId="30" fillId="36" borderId="79" applyNumberFormat="0">
      <protection locked="0"/>
    </xf>
    <xf numFmtId="0" fontId="30" fillId="0" borderId="73"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0" borderId="70" applyNumberFormat="0" applyFont="0" applyFill="0" applyAlignment="0" applyProtection="0"/>
    <xf numFmtId="0" fontId="30" fillId="47" borderId="82" applyNumberFormat="0" applyProtection="0">
      <alignment horizontal="left" vertical="top" indent="1"/>
    </xf>
    <xf numFmtId="0" fontId="30" fillId="0" borderId="71" applyNumberFormat="0" applyFont="0" applyFill="0" applyAlignment="0" applyProtection="0"/>
    <xf numFmtId="0" fontId="30" fillId="0" borderId="71" applyNumberFormat="0" applyFont="0" applyFill="0" applyAlignment="0" applyProtection="0"/>
    <xf numFmtId="0" fontId="31" fillId="41" borderId="82" applyNumberFormat="0" applyProtection="0">
      <alignment horizontal="left" vertical="top" indent="1"/>
    </xf>
    <xf numFmtId="0" fontId="30" fillId="0" borderId="74" applyNumberFormat="0" applyFont="0" applyFill="0" applyAlignment="0" applyProtection="0"/>
    <xf numFmtId="0" fontId="30" fillId="84" borderId="82" applyNumberFormat="0" applyProtection="0">
      <alignment horizontal="left" vertical="top" indent="1"/>
    </xf>
    <xf numFmtId="0" fontId="30" fillId="0" borderId="74" applyNumberFormat="0" applyFont="0" applyFill="0" applyAlignment="0" applyProtection="0"/>
    <xf numFmtId="0" fontId="30" fillId="0" borderId="71" applyNumberFormat="0" applyFont="0" applyFill="0" applyAlignment="0" applyProtection="0"/>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0" borderId="73"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0" borderId="75"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top" indent="1"/>
    </xf>
    <xf numFmtId="0" fontId="30" fillId="0" borderId="75" applyNumberFormat="0" applyFont="0" applyFill="0" applyAlignment="0" applyProtection="0"/>
    <xf numFmtId="0" fontId="30" fillId="36" borderId="79" applyNumberFormat="0">
      <protection locked="0"/>
    </xf>
    <xf numFmtId="0" fontId="30" fillId="47" borderId="82" applyNumberFormat="0" applyProtection="0">
      <alignment horizontal="left" vertical="top" indent="1"/>
    </xf>
    <xf numFmtId="4" fontId="59" fillId="84" borderId="82" applyNumberFormat="0" applyProtection="0">
      <alignment horizontal="right" vertical="center"/>
    </xf>
    <xf numFmtId="0" fontId="30" fillId="0" borderId="73"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center" indent="1"/>
    </xf>
    <xf numFmtId="0" fontId="30" fillId="0" borderId="78"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44" borderId="82" applyNumberFormat="0" applyProtection="0">
      <alignment horizontal="left" vertical="center" indent="1"/>
    </xf>
    <xf numFmtId="0" fontId="30" fillId="36" borderId="79" applyNumberFormat="0">
      <protection locked="0"/>
    </xf>
    <xf numFmtId="0" fontId="30" fillId="44" borderId="82" applyNumberFormat="0" applyProtection="0">
      <alignment horizontal="left" vertical="top" indent="1"/>
    </xf>
    <xf numFmtId="0" fontId="30" fillId="0" borderId="76" applyNumberFormat="0" applyFont="0" applyFill="0" applyAlignment="0" applyProtection="0"/>
    <xf numFmtId="0" fontId="30" fillId="0" borderId="76" applyNumberFormat="0" applyFont="0" applyFill="0" applyAlignment="0" applyProtection="0"/>
    <xf numFmtId="0" fontId="30" fillId="0" borderId="73" applyNumberFormat="0" applyFont="0" applyFill="0" applyAlignment="0" applyProtection="0"/>
    <xf numFmtId="4" fontId="54" fillId="82" borderId="82" applyNumberFormat="0" applyProtection="0">
      <alignment horizontal="left" vertical="center" indent="1"/>
    </xf>
    <xf numFmtId="0" fontId="30" fillId="0" borderId="75" applyNumberFormat="0" applyFont="0" applyFill="0" applyAlignment="0" applyProtection="0"/>
    <xf numFmtId="0" fontId="50" fillId="73" borderId="80" applyNumberFormat="0" applyAlignment="0" applyProtection="0"/>
    <xf numFmtId="0" fontId="30" fillId="36" borderId="79" applyNumberFormat="0">
      <protection locked="0"/>
    </xf>
    <xf numFmtId="0" fontId="30" fillId="0" borderId="77"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0" borderId="71"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center" indent="1"/>
    </xf>
    <xf numFmtId="0" fontId="30" fillId="0" borderId="78" applyNumberFormat="0" applyFont="0" applyFill="0" applyAlignment="0" applyProtection="0"/>
    <xf numFmtId="0" fontId="30" fillId="44" borderId="82" applyNumberFormat="0" applyProtection="0">
      <alignment horizontal="left" vertical="top" indent="1"/>
    </xf>
    <xf numFmtId="0" fontId="30" fillId="0" borderId="78" applyNumberFormat="0" applyFont="0" applyFill="0" applyAlignment="0" applyProtection="0"/>
    <xf numFmtId="0" fontId="30" fillId="84" borderId="82" applyNumberFormat="0" applyProtection="0">
      <alignment horizontal="left" vertical="top" indent="1"/>
    </xf>
    <xf numFmtId="0" fontId="30" fillId="37" borderId="82" applyNumberFormat="0" applyProtection="0">
      <alignment horizontal="left" vertical="top" indent="1"/>
    </xf>
    <xf numFmtId="0" fontId="30" fillId="84" borderId="82" applyNumberFormat="0" applyProtection="0">
      <alignment horizontal="left" vertical="center" indent="1"/>
    </xf>
    <xf numFmtId="0" fontId="30" fillId="0" borderId="71" applyNumberFormat="0" applyFont="0" applyFill="0" applyAlignment="0" applyProtection="0"/>
    <xf numFmtId="0" fontId="30" fillId="47" borderId="82" applyNumberFormat="0" applyProtection="0">
      <alignment horizontal="left" vertical="top" indent="1"/>
    </xf>
    <xf numFmtId="0" fontId="30" fillId="0" borderId="72" applyNumberFormat="0" applyFont="0" applyFill="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0" borderId="72" applyNumberFormat="0" applyFont="0" applyFill="0" applyAlignment="0" applyProtection="0"/>
    <xf numFmtId="4" fontId="31" fillId="51" borderId="82" applyNumberFormat="0" applyProtection="0">
      <alignment horizontal="right" vertical="center"/>
    </xf>
    <xf numFmtId="0" fontId="30" fillId="0" borderId="75"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top" indent="1"/>
    </xf>
    <xf numFmtId="0" fontId="30" fillId="0" borderId="76" applyNumberFormat="0" applyFont="0" applyFill="0" applyAlignment="0" applyProtection="0"/>
    <xf numFmtId="0" fontId="30" fillId="47" borderId="82" applyNumberFormat="0" applyProtection="0">
      <alignment horizontal="left" vertical="top" indent="1"/>
    </xf>
    <xf numFmtId="0" fontId="30" fillId="0" borderId="73"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1" fillId="41" borderId="82" applyNumberFormat="0" applyProtection="0">
      <alignment horizontal="left" vertical="top" indent="1"/>
    </xf>
    <xf numFmtId="4" fontId="31" fillId="48" borderId="82" applyNumberFormat="0" applyProtection="0">
      <alignment horizontal="right" vertical="center"/>
    </xf>
    <xf numFmtId="0" fontId="30" fillId="36" borderId="79" applyNumberFormat="0">
      <protection locked="0"/>
    </xf>
    <xf numFmtId="0" fontId="30" fillId="47" borderId="82" applyNumberFormat="0" applyProtection="0">
      <alignment horizontal="left" vertical="center" indent="1"/>
    </xf>
    <xf numFmtId="0" fontId="30" fillId="47" borderId="82" applyNumberFormat="0" applyProtection="0">
      <alignment horizontal="left" vertical="top" indent="1"/>
    </xf>
    <xf numFmtId="4" fontId="54" fillId="82" borderId="82" applyNumberFormat="0" applyProtection="0">
      <alignment vertical="center"/>
    </xf>
    <xf numFmtId="0" fontId="30" fillId="0" borderId="74" applyNumberFormat="0" applyFont="0" applyFill="0" applyAlignment="0" applyProtection="0"/>
    <xf numFmtId="0" fontId="30" fillId="84" borderId="82" applyNumberFormat="0" applyProtection="0">
      <alignment horizontal="left" vertical="center" indent="1"/>
    </xf>
    <xf numFmtId="0" fontId="30" fillId="0" borderId="78" applyNumberFormat="0" applyFont="0" applyFill="0" applyAlignment="0" applyProtection="0"/>
    <xf numFmtId="0" fontId="30" fillId="0" borderId="71" applyNumberFormat="0" applyFont="0" applyFill="0" applyAlignment="0" applyProtection="0"/>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0" borderId="72"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center" indent="1"/>
    </xf>
    <xf numFmtId="0" fontId="30" fillId="0" borderId="74" applyNumberFormat="0" applyFont="0" applyFill="0" applyAlignment="0" applyProtection="0"/>
    <xf numFmtId="0" fontId="30" fillId="36" borderId="79" applyNumberFormat="0">
      <protection locked="0"/>
    </xf>
    <xf numFmtId="0" fontId="50" fillId="73" borderId="80" applyNumberFormat="0" applyAlignment="0" applyProtection="0"/>
    <xf numFmtId="0" fontId="30" fillId="44" borderId="82" applyNumberFormat="0" applyProtection="0">
      <alignment horizontal="left" vertical="top" indent="1"/>
    </xf>
    <xf numFmtId="0" fontId="30" fillId="0" borderId="76" applyNumberFormat="0" applyFont="0" applyFill="0" applyAlignment="0" applyProtection="0"/>
    <xf numFmtId="0" fontId="30" fillId="44" borderId="82" applyNumberFormat="0" applyProtection="0">
      <alignment horizontal="left" vertical="top" indent="1"/>
    </xf>
    <xf numFmtId="0" fontId="30" fillId="0" borderId="72" applyNumberFormat="0" applyFont="0" applyFill="0" applyAlignment="0" applyProtection="0"/>
    <xf numFmtId="0" fontId="30" fillId="0" borderId="75" applyNumberFormat="0" applyFont="0" applyFill="0" applyAlignment="0" applyProtection="0"/>
    <xf numFmtId="0" fontId="53" fillId="75" borderId="81" applyNumberFormat="0" applyAlignment="0" applyProtection="0"/>
    <xf numFmtId="0" fontId="31" fillId="37" borderId="82" applyNumberFormat="0" applyProtection="0">
      <alignment horizontal="left" vertical="top" indent="1"/>
    </xf>
    <xf numFmtId="0" fontId="30" fillId="0" borderId="76" applyNumberFormat="0" applyFont="0" applyFill="0" applyAlignment="0" applyProtection="0"/>
    <xf numFmtId="0" fontId="30" fillId="84" borderId="82" applyNumberFormat="0" applyProtection="0">
      <alignment horizontal="left" vertical="top" indent="1"/>
    </xf>
    <xf numFmtId="0" fontId="30" fillId="0" borderId="73"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4" fontId="31" fillId="40" borderId="82" applyNumberFormat="0" applyProtection="0">
      <alignment horizontal="right" vertical="center"/>
    </xf>
    <xf numFmtId="0" fontId="30" fillId="72" borderId="71" applyNumberFormat="0" applyFont="0" applyAlignment="0" applyProtection="0"/>
    <xf numFmtId="0" fontId="30" fillId="0" borderId="74" applyNumberFormat="0" applyFont="0" applyFill="0" applyAlignment="0" applyProtection="0"/>
    <xf numFmtId="0" fontId="30" fillId="84" borderId="82" applyNumberFormat="0" applyProtection="0">
      <alignment horizontal="left" vertical="center" indent="1"/>
    </xf>
    <xf numFmtId="0" fontId="30" fillId="44" borderId="82" applyNumberFormat="0" applyProtection="0">
      <alignment horizontal="left" vertical="center" indent="1"/>
    </xf>
    <xf numFmtId="0" fontId="30" fillId="0" borderId="76" applyNumberFormat="0" applyFont="0" applyFill="0" applyAlignment="0" applyProtection="0"/>
    <xf numFmtId="0" fontId="30" fillId="36" borderId="79" applyNumberFormat="0">
      <protection locked="0"/>
    </xf>
    <xf numFmtId="0" fontId="30" fillId="44" borderId="82" applyNumberFormat="0" applyProtection="0">
      <alignment horizontal="left" vertical="center" indent="1"/>
    </xf>
    <xf numFmtId="0" fontId="30" fillId="47" borderId="82" applyNumberFormat="0" applyProtection="0">
      <alignment horizontal="left" vertical="center" indent="1"/>
    </xf>
    <xf numFmtId="0" fontId="30" fillId="0" borderId="71" applyNumberFormat="0" applyFont="0" applyFill="0" applyAlignment="0" applyProtection="0"/>
    <xf numFmtId="0" fontId="30" fillId="0" borderId="71"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4" fontId="57" fillId="41" borderId="82" applyNumberFormat="0" applyProtection="0">
      <alignment vertical="center"/>
    </xf>
    <xf numFmtId="0" fontId="30" fillId="84" borderId="82" applyNumberFormat="0" applyProtection="0">
      <alignment horizontal="left" vertical="center" indent="1"/>
    </xf>
    <xf numFmtId="0" fontId="30" fillId="0" borderId="76" applyNumberFormat="0" applyFont="0" applyFill="0" applyAlignment="0" applyProtection="0"/>
    <xf numFmtId="0" fontId="30" fillId="84" borderId="82" applyNumberFormat="0" applyProtection="0">
      <alignment horizontal="left" vertical="top" indent="1"/>
    </xf>
    <xf numFmtId="0" fontId="30" fillId="0" borderId="77"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4" fontId="31" fillId="41" borderId="82" applyNumberFormat="0" applyProtection="0">
      <alignment vertical="center"/>
    </xf>
    <xf numFmtId="0" fontId="30" fillId="37" borderId="82" applyNumberFormat="0" applyProtection="0">
      <alignment horizontal="left" vertical="top" indent="1"/>
    </xf>
    <xf numFmtId="0" fontId="30" fillId="36" borderId="79" applyNumberFormat="0">
      <protection locked="0"/>
    </xf>
    <xf numFmtId="0" fontId="30" fillId="0" borderId="73"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47" borderId="82" applyNumberFormat="0" applyProtection="0">
      <alignment horizontal="left" vertical="top" indent="1"/>
    </xf>
    <xf numFmtId="0" fontId="30" fillId="0" borderId="70"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44" borderId="82" applyNumberFormat="0" applyProtection="0">
      <alignment horizontal="left" vertical="center" indent="1"/>
    </xf>
    <xf numFmtId="0" fontId="30" fillId="0" borderId="77"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top" indent="1"/>
    </xf>
    <xf numFmtId="0" fontId="30" fillId="0" borderId="77"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44" borderId="82" applyNumberFormat="0" applyProtection="0">
      <alignment horizontal="left" vertical="center" indent="1"/>
    </xf>
    <xf numFmtId="0" fontId="30" fillId="37" borderId="82" applyNumberFormat="0" applyProtection="0">
      <alignment horizontal="left" vertical="top" indent="1"/>
    </xf>
    <xf numFmtId="0" fontId="30" fillId="0" borderId="70" applyNumberFormat="0" applyFont="0" applyFill="0" applyAlignment="0" applyProtection="0"/>
    <xf numFmtId="4" fontId="31" fillId="51" borderId="82" applyNumberFormat="0" applyProtection="0">
      <alignment horizontal="right" vertical="center"/>
    </xf>
    <xf numFmtId="0" fontId="30" fillId="0" borderId="74" applyNumberFormat="0" applyFont="0" applyFill="0" applyAlignment="0" applyProtection="0"/>
    <xf numFmtId="0" fontId="30" fillId="37" borderId="82" applyNumberFormat="0" applyProtection="0">
      <alignment horizontal="left" vertical="top" indent="1"/>
    </xf>
    <xf numFmtId="0" fontId="30" fillId="44" borderId="82" applyNumberFormat="0" applyProtection="0">
      <alignment horizontal="left" vertical="center" indent="1"/>
    </xf>
    <xf numFmtId="0" fontId="30" fillId="0" borderId="75" applyNumberFormat="0" applyFont="0" applyFill="0" applyAlignment="0" applyProtection="0"/>
    <xf numFmtId="0" fontId="30" fillId="36" borderId="79" applyNumberFormat="0">
      <protection locked="0"/>
    </xf>
    <xf numFmtId="0" fontId="30" fillId="44" borderId="82" applyNumberFormat="0" applyProtection="0">
      <alignment horizontal="left" vertical="center" indent="1"/>
    </xf>
    <xf numFmtId="0" fontId="30" fillId="84" borderId="82" applyNumberFormat="0" applyProtection="0">
      <alignment horizontal="left" vertical="center" indent="1"/>
    </xf>
    <xf numFmtId="0" fontId="30" fillId="0" borderId="71" applyNumberFormat="0" applyFont="0" applyFill="0" applyAlignment="0" applyProtection="0"/>
    <xf numFmtId="0" fontId="30" fillId="36" borderId="79" applyNumberFormat="0">
      <protection locked="0"/>
    </xf>
    <xf numFmtId="0" fontId="30" fillId="0" borderId="71" applyNumberFormat="0" applyFont="0" applyFill="0" applyAlignment="0" applyProtection="0"/>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0" borderId="78" applyNumberFormat="0" applyFont="0" applyFill="0" applyAlignment="0" applyProtection="0"/>
    <xf numFmtId="0" fontId="30" fillId="0" borderId="72" applyNumberFormat="0" applyFont="0" applyFill="0" applyAlignment="0" applyProtection="0"/>
    <xf numFmtId="4" fontId="31" fillId="81" borderId="82" applyNumberFormat="0" applyProtection="0">
      <alignment horizontal="right" vertical="center"/>
    </xf>
    <xf numFmtId="0" fontId="30" fillId="36" borderId="79" applyNumberFormat="0">
      <protection locked="0"/>
    </xf>
    <xf numFmtId="0" fontId="30" fillId="0" borderId="75" applyNumberFormat="0" applyFont="0" applyFill="0" applyAlignment="0" applyProtection="0"/>
    <xf numFmtId="0" fontId="30" fillId="72" borderId="71" applyNumberFormat="0" applyFont="0" applyAlignment="0" applyProtection="0"/>
    <xf numFmtId="0" fontId="30" fillId="0" borderId="71" applyNumberFormat="0" applyFont="0" applyFill="0" applyAlignment="0" applyProtection="0"/>
    <xf numFmtId="0" fontId="30" fillId="37" borderId="82" applyNumberFormat="0" applyProtection="0">
      <alignment horizontal="left" vertical="top" indent="1"/>
    </xf>
    <xf numFmtId="0" fontId="30" fillId="0" borderId="75"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0"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center" indent="1"/>
    </xf>
    <xf numFmtId="0" fontId="30" fillId="36" borderId="79" applyNumberFormat="0">
      <protection locked="0"/>
    </xf>
    <xf numFmtId="0" fontId="30" fillId="72" borderId="71" applyNumberFormat="0" applyFont="0" applyAlignment="0" applyProtection="0"/>
    <xf numFmtId="0" fontId="30" fillId="0" borderId="78"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0" borderId="75"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72" borderId="71" applyNumberFormat="0" applyFont="0" applyAlignment="0" applyProtection="0"/>
    <xf numFmtId="0" fontId="30" fillId="0" borderId="74" applyNumberFormat="0" applyFont="0" applyFill="0" applyAlignment="0" applyProtection="0"/>
    <xf numFmtId="0" fontId="30" fillId="84" borderId="82" applyNumberFormat="0" applyProtection="0">
      <alignment horizontal="left" vertical="top" indent="1"/>
    </xf>
    <xf numFmtId="0" fontId="30" fillId="0" borderId="74" applyNumberFormat="0" applyFont="0" applyFill="0" applyAlignment="0" applyProtection="0"/>
    <xf numFmtId="0" fontId="30" fillId="0" borderId="75" applyNumberFormat="0" applyFont="0" applyFill="0" applyAlignment="0" applyProtection="0"/>
    <xf numFmtId="0" fontId="30" fillId="47" borderId="82" applyNumberFormat="0" applyProtection="0">
      <alignment horizontal="left" vertical="top" indent="1"/>
    </xf>
    <xf numFmtId="0" fontId="30" fillId="0" borderId="78" applyNumberFormat="0" applyFont="0" applyFill="0" applyAlignment="0" applyProtection="0"/>
    <xf numFmtId="0" fontId="30" fillId="0" borderId="77" applyNumberFormat="0" applyFont="0" applyFill="0" applyAlignment="0" applyProtection="0"/>
    <xf numFmtId="0" fontId="30" fillId="0" borderId="70"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36" borderId="79" applyNumberFormat="0">
      <protection locked="0"/>
    </xf>
    <xf numFmtId="0" fontId="30" fillId="0" borderId="75" applyNumberFormat="0" applyFont="0" applyFill="0" applyAlignment="0" applyProtection="0"/>
    <xf numFmtId="0" fontId="30" fillId="37" borderId="82" applyNumberFormat="0" applyProtection="0">
      <alignment horizontal="left" vertical="top" indent="1"/>
    </xf>
    <xf numFmtId="0" fontId="30" fillId="0" borderId="77" applyNumberFormat="0" applyFont="0" applyFill="0" applyAlignment="0" applyProtection="0"/>
    <xf numFmtId="0" fontId="30" fillId="44" borderId="82" applyNumberFormat="0" applyProtection="0">
      <alignment horizontal="left" vertical="top" indent="1"/>
    </xf>
    <xf numFmtId="0" fontId="30" fillId="0" borderId="77" applyNumberFormat="0" applyFont="0" applyFill="0" applyAlignment="0" applyProtection="0"/>
    <xf numFmtId="0" fontId="30" fillId="37" borderId="82" applyNumberFormat="0" applyProtection="0">
      <alignment horizontal="left" vertical="center" indent="1"/>
    </xf>
    <xf numFmtId="0" fontId="30" fillId="36" borderId="79" applyNumberFormat="0">
      <protection locked="0"/>
    </xf>
    <xf numFmtId="0" fontId="30" fillId="84" borderId="82" applyNumberFormat="0" applyProtection="0">
      <alignment horizontal="left" vertical="top" indent="1"/>
    </xf>
    <xf numFmtId="0" fontId="30" fillId="0" borderId="78"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top" indent="1"/>
    </xf>
    <xf numFmtId="0" fontId="30" fillId="0" borderId="78"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84" borderId="82" applyNumberFormat="0" applyProtection="0">
      <alignment horizontal="left" vertical="top" indent="1"/>
    </xf>
    <xf numFmtId="0" fontId="30" fillId="36" borderId="79" applyNumberFormat="0">
      <protection locked="0"/>
    </xf>
    <xf numFmtId="0" fontId="30" fillId="0" borderId="75" applyNumberFormat="0" applyFont="0" applyFill="0" applyAlignment="0" applyProtection="0"/>
    <xf numFmtId="0" fontId="30" fillId="0" borderId="75" applyNumberFormat="0" applyFont="0" applyFill="0" applyAlignment="0" applyProtection="0"/>
    <xf numFmtId="4" fontId="54" fillId="82" borderId="82" applyNumberFormat="0" applyProtection="0">
      <alignment vertical="center"/>
    </xf>
    <xf numFmtId="0" fontId="30" fillId="0" borderId="75"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84" borderId="82" applyNumberFormat="0" applyProtection="0">
      <alignment horizontal="left" vertical="center" indent="1"/>
    </xf>
    <xf numFmtId="0" fontId="30" fillId="0" borderId="74" applyNumberFormat="0" applyFont="0" applyFill="0" applyAlignment="0" applyProtection="0"/>
    <xf numFmtId="0" fontId="30" fillId="44" borderId="82" applyNumberFormat="0" applyProtection="0">
      <alignment horizontal="left" vertical="top" indent="1"/>
    </xf>
    <xf numFmtId="0" fontId="30" fillId="0" borderId="73"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36" borderId="79" applyNumberFormat="0">
      <protection locked="0"/>
    </xf>
    <xf numFmtId="4" fontId="31" fillId="40" borderId="82" applyNumberFormat="0" applyProtection="0">
      <alignment horizontal="right" vertical="center"/>
    </xf>
    <xf numFmtId="0" fontId="30" fillId="0" borderId="73" applyNumberFormat="0" applyFont="0" applyFill="0" applyAlignment="0" applyProtection="0"/>
    <xf numFmtId="0" fontId="30" fillId="72" borderId="71" applyNumberFormat="0" applyFont="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37" borderId="82" applyNumberFormat="0" applyProtection="0">
      <alignment horizontal="left" vertical="top" indent="1"/>
    </xf>
    <xf numFmtId="0" fontId="30" fillId="0" borderId="76"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84" borderId="82" applyNumberFormat="0" applyProtection="0">
      <alignment horizontal="left" vertical="top" indent="1"/>
    </xf>
    <xf numFmtId="0" fontId="30" fillId="47" borderId="82" applyNumberFormat="0" applyProtection="0">
      <alignment horizontal="left" vertical="top" indent="1"/>
    </xf>
    <xf numFmtId="0" fontId="30" fillId="0" borderId="76" applyNumberFormat="0" applyFont="0" applyFill="0" applyAlignment="0" applyProtection="0"/>
    <xf numFmtId="0" fontId="43" fillId="75" borderId="80" applyNumberFormat="0" applyAlignment="0" applyProtection="0"/>
    <xf numFmtId="0" fontId="30" fillId="0" borderId="77" applyNumberFormat="0" applyFont="0" applyFill="0" applyAlignment="0" applyProtection="0"/>
    <xf numFmtId="0" fontId="30" fillId="84" borderId="82" applyNumberFormat="0" applyProtection="0">
      <alignment horizontal="left" vertical="top" indent="1"/>
    </xf>
    <xf numFmtId="0" fontId="30" fillId="37" borderId="82" applyNumberFormat="0" applyProtection="0">
      <alignment horizontal="left" vertical="top" indent="1"/>
    </xf>
    <xf numFmtId="0" fontId="30" fillId="72" borderId="71" applyNumberFormat="0" applyFont="0" applyAlignment="0" applyProtection="0"/>
    <xf numFmtId="0" fontId="30" fillId="36" borderId="79" applyNumberFormat="0">
      <protection locked="0"/>
    </xf>
    <xf numFmtId="0" fontId="30" fillId="47" borderId="82" applyNumberFormat="0" applyProtection="0">
      <alignment horizontal="left" vertical="top" indent="1"/>
    </xf>
    <xf numFmtId="0" fontId="31" fillId="37" borderId="82" applyNumberFormat="0" applyProtection="0">
      <alignment horizontal="left" vertical="top" indent="1"/>
    </xf>
    <xf numFmtId="0" fontId="30" fillId="44" borderId="82" applyNumberFormat="0" applyProtection="0">
      <alignment horizontal="left" vertical="top" indent="1"/>
    </xf>
    <xf numFmtId="0" fontId="30" fillId="0" borderId="77" applyNumberFormat="0" applyFont="0" applyFill="0" applyAlignment="0" applyProtection="0"/>
    <xf numFmtId="0" fontId="30" fillId="84" borderId="82" applyNumberFormat="0" applyProtection="0">
      <alignment horizontal="left" vertical="top" indent="1"/>
    </xf>
    <xf numFmtId="0" fontId="30" fillId="47" borderId="82" applyNumberFormat="0" applyProtection="0">
      <alignment horizontal="left" vertical="center" indent="1"/>
    </xf>
    <xf numFmtId="0" fontId="30" fillId="84" borderId="82" applyNumberFormat="0" applyProtection="0">
      <alignment horizontal="left" vertical="center" indent="1"/>
    </xf>
    <xf numFmtId="0" fontId="30" fillId="0" borderId="73"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44" borderId="82" applyNumberFormat="0" applyProtection="0">
      <alignment horizontal="left" vertical="top" indent="1"/>
    </xf>
    <xf numFmtId="0" fontId="30" fillId="47" borderId="82" applyNumberFormat="0" applyProtection="0">
      <alignment horizontal="left" vertical="top" indent="1"/>
    </xf>
    <xf numFmtId="0" fontId="30" fillId="0" borderId="78" applyNumberFormat="0" applyFont="0" applyFill="0" applyAlignment="0" applyProtection="0"/>
    <xf numFmtId="0" fontId="30" fillId="0" borderId="74" applyNumberFormat="0" applyFont="0" applyFill="0" applyAlignment="0" applyProtection="0"/>
    <xf numFmtId="0" fontId="30" fillId="0" borderId="70" applyNumberFormat="0" applyFont="0" applyFill="0" applyAlignment="0" applyProtection="0"/>
    <xf numFmtId="0" fontId="30" fillId="37" borderId="82" applyNumberFormat="0" applyProtection="0">
      <alignment horizontal="left" vertical="center" indent="1"/>
    </xf>
    <xf numFmtId="0" fontId="30" fillId="0" borderId="70" applyNumberFormat="0" applyFont="0" applyFill="0" applyAlignment="0" applyProtection="0"/>
    <xf numFmtId="0" fontId="30" fillId="44" borderId="82" applyNumberFormat="0" applyProtection="0">
      <alignment horizontal="left" vertical="top" indent="1"/>
    </xf>
    <xf numFmtId="0" fontId="30" fillId="0" borderId="75"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0" borderId="75" applyNumberFormat="0" applyFont="0" applyFill="0" applyAlignment="0" applyProtection="0"/>
    <xf numFmtId="0" fontId="30" fillId="0" borderId="70" applyNumberFormat="0" applyFont="0" applyFill="0" applyAlignment="0" applyProtection="0"/>
    <xf numFmtId="0" fontId="30" fillId="0" borderId="72" applyNumberFormat="0" applyFont="0" applyFill="0" applyAlignment="0" applyProtection="0"/>
    <xf numFmtId="0" fontId="30" fillId="0" borderId="75" applyNumberFormat="0" applyFont="0" applyFill="0" applyAlignment="0" applyProtection="0"/>
    <xf numFmtId="0" fontId="30" fillId="37" borderId="82" applyNumberFormat="0" applyProtection="0">
      <alignment horizontal="left" vertical="top" indent="1"/>
    </xf>
    <xf numFmtId="0" fontId="30" fillId="0" borderId="78" applyNumberFormat="0" applyFont="0" applyFill="0" applyAlignment="0" applyProtection="0"/>
    <xf numFmtId="4" fontId="57" fillId="41" borderId="82" applyNumberFormat="0" applyProtection="0">
      <alignment vertical="center"/>
    </xf>
    <xf numFmtId="0" fontId="30" fillId="0" borderId="78" applyNumberFormat="0" applyFont="0" applyFill="0" applyAlignment="0" applyProtection="0"/>
    <xf numFmtId="0" fontId="30" fillId="0" borderId="72" applyNumberFormat="0" applyFont="0" applyFill="0" applyAlignment="0" applyProtection="0"/>
    <xf numFmtId="0" fontId="30" fillId="47" borderId="82" applyNumberFormat="0" applyProtection="0">
      <alignment horizontal="left" vertical="center" indent="1"/>
    </xf>
    <xf numFmtId="0" fontId="30" fillId="0" borderId="75"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0" borderId="75" applyNumberFormat="0" applyFont="0" applyFill="0" applyAlignment="0" applyProtection="0"/>
    <xf numFmtId="0" fontId="30" fillId="44" borderId="82" applyNumberFormat="0" applyProtection="0">
      <alignment horizontal="left" vertical="top" indent="1"/>
    </xf>
    <xf numFmtId="0" fontId="30" fillId="36" borderId="79" applyNumberFormat="0">
      <protection locked="0"/>
    </xf>
    <xf numFmtId="0" fontId="30" fillId="0" borderId="78" applyNumberFormat="0" applyFont="0" applyFill="0" applyAlignment="0" applyProtection="0"/>
    <xf numFmtId="0" fontId="30" fillId="0" borderId="71" applyNumberFormat="0" applyFont="0" applyFill="0" applyAlignment="0" applyProtection="0"/>
    <xf numFmtId="4" fontId="31" fillId="41" borderId="82" applyNumberFormat="0" applyProtection="0">
      <alignment horizontal="left" vertical="center" indent="1"/>
    </xf>
    <xf numFmtId="0" fontId="30" fillId="37" borderId="82" applyNumberFormat="0" applyProtection="0">
      <alignment horizontal="left" vertical="top" indent="1"/>
    </xf>
    <xf numFmtId="0" fontId="30" fillId="0" borderId="75"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72" borderId="71" applyNumberFormat="0" applyFont="0" applyAlignment="0" applyProtection="0"/>
    <xf numFmtId="0" fontId="30" fillId="0" borderId="73" applyNumberFormat="0" applyFont="0" applyFill="0" applyAlignment="0" applyProtection="0"/>
    <xf numFmtId="0" fontId="30" fillId="0" borderId="76" applyNumberFormat="0" applyFont="0" applyFill="0" applyAlignment="0" applyProtection="0"/>
    <xf numFmtId="0" fontId="30" fillId="47" borderId="82" applyNumberFormat="0" applyProtection="0">
      <alignment horizontal="left" vertical="center" indent="1"/>
    </xf>
    <xf numFmtId="0" fontId="30" fillId="0" borderId="73"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top" indent="1"/>
    </xf>
    <xf numFmtId="0" fontId="30" fillId="0" borderId="74"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44" borderId="82" applyNumberFormat="0" applyProtection="0">
      <alignment horizontal="left" vertical="top" indent="1"/>
    </xf>
    <xf numFmtId="0" fontId="30" fillId="0" borderId="72" applyNumberFormat="0" applyFont="0" applyFill="0" applyAlignment="0" applyProtection="0"/>
    <xf numFmtId="0" fontId="30" fillId="37" borderId="82" applyNumberFormat="0" applyProtection="0">
      <alignment horizontal="left" vertical="top" indent="1"/>
    </xf>
    <xf numFmtId="0" fontId="30" fillId="36" borderId="79" applyNumberFormat="0">
      <protection locked="0"/>
    </xf>
    <xf numFmtId="0" fontId="30" fillId="0" borderId="77" applyNumberFormat="0" applyFont="0" applyFill="0" applyAlignment="0" applyProtection="0"/>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0" borderId="77" applyNumberFormat="0" applyFont="0" applyFill="0" applyAlignment="0" applyProtection="0"/>
    <xf numFmtId="0" fontId="30" fillId="36" borderId="79" applyNumberFormat="0">
      <protection locked="0"/>
    </xf>
    <xf numFmtId="0" fontId="30" fillId="36" borderId="79" applyNumberFormat="0">
      <protection locked="0"/>
    </xf>
    <xf numFmtId="0" fontId="30" fillId="37" borderId="82" applyNumberFormat="0" applyProtection="0">
      <alignment horizontal="left" vertical="top" indent="1"/>
    </xf>
    <xf numFmtId="0" fontId="45" fillId="0" borderId="83" applyNumberFormat="0" applyFill="0" applyAlignment="0" applyProtection="0"/>
    <xf numFmtId="0" fontId="30" fillId="37" borderId="82" applyNumberFormat="0" applyProtection="0">
      <alignment horizontal="left" vertical="center" indent="1"/>
    </xf>
    <xf numFmtId="0" fontId="30" fillId="72" borderId="71" applyNumberFormat="0" applyFont="0" applyAlignment="0" applyProtection="0"/>
    <xf numFmtId="0" fontId="43" fillId="75" borderId="80" applyNumberFormat="0" applyAlignment="0" applyProtection="0"/>
    <xf numFmtId="0" fontId="30" fillId="36" borderId="79" applyNumberFormat="0">
      <protection locked="0"/>
    </xf>
    <xf numFmtId="0" fontId="30" fillId="44" borderId="82" applyNumberFormat="0" applyProtection="0">
      <alignment horizontal="left" vertical="top" indent="1"/>
    </xf>
    <xf numFmtId="0" fontId="30" fillId="37" borderId="82" applyNumberFormat="0" applyProtection="0">
      <alignment horizontal="left" vertical="center" indent="1"/>
    </xf>
    <xf numFmtId="0" fontId="30" fillId="0" borderId="77" applyNumberFormat="0" applyFon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84" borderId="82" applyNumberFormat="0" applyProtection="0">
      <alignment horizontal="left" vertical="top" indent="1"/>
    </xf>
    <xf numFmtId="0" fontId="30" fillId="0" borderId="72" applyNumberFormat="0" applyFont="0" applyFill="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37" borderId="82" applyNumberFormat="0" applyProtection="0">
      <alignment horizontal="left" vertical="top" indent="1"/>
    </xf>
    <xf numFmtId="0" fontId="30" fillId="0" borderId="76" applyNumberFormat="0" applyFont="0" applyFill="0" applyAlignment="0" applyProtection="0"/>
    <xf numFmtId="0" fontId="30" fillId="0" borderId="72" applyNumberFormat="0" applyFont="0" applyFill="0" applyAlignment="0" applyProtection="0"/>
    <xf numFmtId="0" fontId="45" fillId="0" borderId="83" applyNumberFormat="0" applyFill="0" applyAlignment="0" applyProtection="0"/>
    <xf numFmtId="0" fontId="30" fillId="44" borderId="82" applyNumberFormat="0" applyProtection="0">
      <alignment horizontal="left" vertical="top" indent="1"/>
    </xf>
    <xf numFmtId="0" fontId="30" fillId="0" borderId="78"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4"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84" borderId="82" applyNumberFormat="0" applyProtection="0">
      <alignment horizontal="left" vertical="top" indent="1"/>
    </xf>
    <xf numFmtId="0" fontId="30" fillId="0" borderId="71" applyNumberFormat="0" applyFont="0" applyFill="0" applyAlignment="0" applyProtection="0"/>
    <xf numFmtId="0" fontId="30" fillId="72" borderId="71" applyNumberFormat="0" applyFont="0" applyAlignment="0" applyProtection="0"/>
    <xf numFmtId="0" fontId="30" fillId="0" borderId="73" applyNumberFormat="0" applyFont="0" applyFill="0" applyAlignment="0" applyProtection="0"/>
    <xf numFmtId="0" fontId="30" fillId="44" borderId="82" applyNumberFormat="0" applyProtection="0">
      <alignment horizontal="left" vertical="top" indent="1"/>
    </xf>
    <xf numFmtId="0" fontId="30" fillId="0" borderId="77" applyNumberFormat="0" applyFont="0" applyFill="0" applyAlignment="0" applyProtection="0"/>
    <xf numFmtId="0" fontId="30" fillId="47" borderId="82" applyNumberFormat="0" applyProtection="0">
      <alignment horizontal="left" vertical="top" indent="1"/>
    </xf>
    <xf numFmtId="0" fontId="45" fillId="0" borderId="83" applyNumberFormat="0" applyFill="0" applyAlignment="0" applyProtection="0"/>
    <xf numFmtId="0" fontId="30" fillId="84" borderId="82" applyNumberFormat="0" applyProtection="0">
      <alignment horizontal="left" vertical="center" indent="1"/>
    </xf>
    <xf numFmtId="0" fontId="30" fillId="0" borderId="74"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84" borderId="82" applyNumberFormat="0" applyProtection="0">
      <alignment horizontal="left" vertical="top" indent="1"/>
    </xf>
    <xf numFmtId="0" fontId="30" fillId="0" borderId="73" applyNumberFormat="0" applyFont="0" applyFill="0" applyAlignment="0" applyProtection="0"/>
    <xf numFmtId="0" fontId="30" fillId="0" borderId="71" applyNumberFormat="0" applyFont="0" applyFill="0" applyAlignment="0" applyProtection="0"/>
    <xf numFmtId="0" fontId="30" fillId="44" borderId="82" applyNumberFormat="0" applyProtection="0">
      <alignment horizontal="left" vertical="top" indent="1"/>
    </xf>
    <xf numFmtId="0" fontId="30" fillId="0" borderId="70"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0" borderId="73" applyNumberFormat="0" applyFont="0" applyFill="0" applyAlignment="0" applyProtection="0"/>
    <xf numFmtId="0" fontId="30" fillId="0" borderId="75" applyNumberFormat="0" applyFont="0" applyFill="0" applyAlignment="0" applyProtection="0"/>
    <xf numFmtId="0" fontId="43" fillId="75" borderId="80" applyNumberFormat="0" applyAlignment="0" applyProtection="0"/>
    <xf numFmtId="0" fontId="30" fillId="0" borderId="76" applyNumberFormat="0" applyFont="0" applyFill="0" applyAlignment="0" applyProtection="0"/>
    <xf numFmtId="0" fontId="30" fillId="0" borderId="70" applyNumberFormat="0" applyFont="0" applyFill="0" applyAlignment="0" applyProtection="0"/>
    <xf numFmtId="0" fontId="30" fillId="0" borderId="74" applyNumberFormat="0" applyFont="0" applyFill="0" applyAlignment="0" applyProtection="0"/>
    <xf numFmtId="0" fontId="30" fillId="0" borderId="72" applyNumberFormat="0" applyFont="0" applyFill="0" applyAlignment="0" applyProtection="0"/>
    <xf numFmtId="0" fontId="30" fillId="0" borderId="70" applyNumberFormat="0" applyFont="0" applyFill="0" applyAlignment="0" applyProtection="0"/>
    <xf numFmtId="0" fontId="30" fillId="84" borderId="82" applyNumberFormat="0" applyProtection="0">
      <alignment horizontal="left" vertical="top" indent="1"/>
    </xf>
    <xf numFmtId="0" fontId="43" fillId="75" borderId="80" applyNumberFormat="0" applyAlignment="0" applyProtection="0"/>
    <xf numFmtId="0" fontId="30" fillId="0" borderId="77" applyNumberFormat="0" applyFont="0" applyFill="0" applyAlignment="0" applyProtection="0"/>
    <xf numFmtId="0" fontId="30" fillId="37" borderId="82" applyNumberFormat="0" applyProtection="0">
      <alignment horizontal="left" vertical="top" indent="1"/>
    </xf>
    <xf numFmtId="0" fontId="30" fillId="0" borderId="72"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72" borderId="71" applyNumberFormat="0" applyFont="0" applyAlignment="0" applyProtection="0"/>
    <xf numFmtId="0" fontId="30" fillId="47" borderId="82" applyNumberFormat="0" applyProtection="0">
      <alignment horizontal="left" vertical="top" indent="1"/>
    </xf>
    <xf numFmtId="0" fontId="30" fillId="84" borderId="82" applyNumberFormat="0" applyProtection="0">
      <alignment horizontal="left" vertical="top" indent="1"/>
    </xf>
    <xf numFmtId="0" fontId="30" fillId="0" borderId="74" applyNumberFormat="0" applyFont="0" applyFill="0" applyAlignment="0" applyProtection="0"/>
    <xf numFmtId="0" fontId="30" fillId="37" borderId="82" applyNumberFormat="0" applyProtection="0">
      <alignment horizontal="left" vertical="top" indent="1"/>
    </xf>
    <xf numFmtId="0" fontId="30" fillId="0" borderId="73" applyNumberFormat="0" applyFont="0" applyFill="0" applyAlignment="0" applyProtection="0"/>
    <xf numFmtId="0" fontId="30" fillId="0" borderId="70" applyNumberFormat="0" applyFont="0" applyFill="0" applyAlignment="0" applyProtection="0"/>
    <xf numFmtId="0" fontId="30" fillId="0" borderId="77" applyNumberFormat="0" applyFont="0" applyFill="0" applyAlignment="0" applyProtection="0"/>
    <xf numFmtId="0" fontId="30" fillId="84" borderId="82" applyNumberFormat="0" applyProtection="0">
      <alignment horizontal="left" vertical="center" indent="1"/>
    </xf>
    <xf numFmtId="0" fontId="30" fillId="0" borderId="74" applyNumberFormat="0" applyFont="0" applyFill="0" applyAlignment="0" applyProtection="0"/>
    <xf numFmtId="0" fontId="30" fillId="72" borderId="71" applyNumberFormat="0" applyFont="0" applyAlignment="0" applyProtection="0"/>
    <xf numFmtId="4" fontId="31" fillId="39" borderId="82" applyNumberFormat="0" applyProtection="0">
      <alignment horizontal="right" vertical="center"/>
    </xf>
    <xf numFmtId="0" fontId="30" fillId="0" borderId="75" applyNumberFormat="0" applyFont="0" applyFill="0" applyAlignment="0" applyProtection="0"/>
    <xf numFmtId="0" fontId="30" fillId="72" borderId="71" applyNumberFormat="0" applyFont="0" applyAlignment="0" applyProtection="0"/>
    <xf numFmtId="0" fontId="30" fillId="84" borderId="82" applyNumberFormat="0" applyProtection="0">
      <alignment horizontal="left" vertical="top" indent="1"/>
    </xf>
    <xf numFmtId="0" fontId="30" fillId="0" borderId="75" applyNumberFormat="0" applyFont="0" applyFill="0" applyAlignment="0" applyProtection="0"/>
    <xf numFmtId="0" fontId="30" fillId="0" borderId="76" applyNumberFormat="0" applyFont="0" applyFill="0" applyAlignment="0" applyProtection="0"/>
    <xf numFmtId="0" fontId="30" fillId="0" borderId="70" applyNumberFormat="0" applyFont="0" applyFill="0" applyAlignment="0" applyProtection="0"/>
    <xf numFmtId="0" fontId="30" fillId="0" borderId="75" applyNumberFormat="0" applyFont="0" applyFill="0" applyAlignment="0" applyProtection="0"/>
    <xf numFmtId="0" fontId="30" fillId="0" borderId="72" applyNumberFormat="0" applyFont="0" applyFill="0" applyAlignment="0" applyProtection="0"/>
    <xf numFmtId="0" fontId="30" fillId="0" borderId="70" applyNumberFormat="0" applyFont="0" applyFill="0" applyAlignment="0" applyProtection="0"/>
    <xf numFmtId="0" fontId="30" fillId="0" borderId="76" applyNumberFormat="0" applyFont="0" applyFill="0" applyAlignment="0" applyProtection="0"/>
    <xf numFmtId="0" fontId="30" fillId="0" borderId="73" applyNumberFormat="0" applyFont="0" applyFill="0" applyAlignment="0" applyProtection="0"/>
    <xf numFmtId="0" fontId="30" fillId="44" borderId="82" applyNumberFormat="0" applyProtection="0">
      <alignment horizontal="left" vertical="top" indent="1"/>
    </xf>
    <xf numFmtId="0" fontId="30" fillId="36" borderId="79" applyNumberFormat="0">
      <protection locked="0"/>
    </xf>
    <xf numFmtId="0" fontId="30" fillId="0" borderId="76"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37" borderId="82" applyNumberFormat="0" applyProtection="0">
      <alignment horizontal="left" vertical="top" indent="1"/>
    </xf>
    <xf numFmtId="0" fontId="45" fillId="0" borderId="83" applyNumberFormat="0" applyFill="0" applyAlignment="0" applyProtection="0"/>
    <xf numFmtId="0" fontId="30" fillId="0" borderId="74" applyNumberFormat="0" applyFont="0" applyFill="0" applyAlignment="0" applyProtection="0"/>
    <xf numFmtId="4" fontId="57" fillId="84" borderId="82" applyNumberFormat="0" applyProtection="0">
      <alignment horizontal="right" vertical="center"/>
    </xf>
    <xf numFmtId="0" fontId="30" fillId="37" borderId="82" applyNumberFormat="0" applyProtection="0">
      <alignment horizontal="left" vertical="center" indent="1"/>
    </xf>
    <xf numFmtId="0" fontId="30" fillId="0" borderId="78" applyNumberFormat="0" applyFont="0" applyFill="0" applyAlignment="0" applyProtection="0"/>
    <xf numFmtId="0" fontId="30" fillId="44" borderId="82" applyNumberFormat="0" applyProtection="0">
      <alignment horizontal="left" vertical="center" indent="1"/>
    </xf>
    <xf numFmtId="0" fontId="30" fillId="0" borderId="77"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37" borderId="82" applyNumberFormat="0" applyProtection="0">
      <alignment horizontal="left" vertical="top" indent="1"/>
    </xf>
    <xf numFmtId="0" fontId="30" fillId="0" borderId="77" applyNumberFormat="0" applyFont="0" applyFill="0" applyAlignment="0" applyProtection="0"/>
    <xf numFmtId="0" fontId="54" fillId="82" borderId="82" applyNumberFormat="0" applyProtection="0">
      <alignment horizontal="left" vertical="top" indent="1"/>
    </xf>
    <xf numFmtId="0" fontId="30" fillId="0" borderId="72" applyNumberFormat="0" applyFont="0" applyFill="0" applyAlignment="0" applyProtection="0"/>
    <xf numFmtId="0" fontId="30" fillId="84" borderId="82" applyNumberFormat="0" applyProtection="0">
      <alignment horizontal="left" vertical="center" indent="1"/>
    </xf>
    <xf numFmtId="0" fontId="30" fillId="44" borderId="82" applyNumberFormat="0" applyProtection="0">
      <alignment horizontal="left" vertical="top" indent="1"/>
    </xf>
    <xf numFmtId="0" fontId="30" fillId="0" borderId="72" applyNumberFormat="0" applyFont="0" applyFill="0" applyAlignment="0" applyProtection="0"/>
    <xf numFmtId="0" fontId="30" fillId="0" borderId="72" applyNumberFormat="0" applyFont="0" applyFill="0" applyAlignment="0" applyProtection="0"/>
    <xf numFmtId="0" fontId="30" fillId="0" borderId="75" applyNumberFormat="0" applyFont="0" applyFill="0" applyAlignment="0" applyProtection="0"/>
    <xf numFmtId="0" fontId="30" fillId="0" borderId="70" applyNumberFormat="0" applyFont="0" applyFill="0" applyAlignment="0" applyProtection="0"/>
    <xf numFmtId="0" fontId="30" fillId="36" borderId="79" applyNumberFormat="0">
      <protection locked="0"/>
    </xf>
    <xf numFmtId="0" fontId="45" fillId="0" borderId="83" applyNumberFormat="0" applyFill="0" applyAlignment="0" applyProtection="0"/>
    <xf numFmtId="0" fontId="30" fillId="0" borderId="75"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37" borderId="82" applyNumberFormat="0" applyProtection="0">
      <alignment horizontal="left" vertical="top" indent="1"/>
    </xf>
    <xf numFmtId="0" fontId="30" fillId="36" borderId="79" applyNumberFormat="0">
      <protection locked="0"/>
    </xf>
    <xf numFmtId="0" fontId="30" fillId="0" borderId="77"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50" fillId="73" borderId="80" applyNumberFormat="0" applyAlignment="0" applyProtection="0"/>
    <xf numFmtId="0" fontId="30" fillId="0" borderId="70" applyNumberFormat="0" applyFont="0" applyFill="0" applyAlignment="0" applyProtection="0"/>
    <xf numFmtId="0" fontId="30" fillId="37" borderId="82" applyNumberFormat="0" applyProtection="0">
      <alignment horizontal="left" vertical="center" indent="1"/>
    </xf>
    <xf numFmtId="0" fontId="30" fillId="0" borderId="71" applyNumberFormat="0" applyFont="0" applyFill="0" applyAlignment="0" applyProtection="0"/>
    <xf numFmtId="0" fontId="30" fillId="0" borderId="70"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36" borderId="79" applyNumberFormat="0">
      <protection locked="0"/>
    </xf>
    <xf numFmtId="0" fontId="30" fillId="72" borderId="71" applyNumberFormat="0" applyFont="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4" fontId="31" fillId="39" borderId="82" applyNumberFormat="0" applyProtection="0">
      <alignment horizontal="right" vertical="center"/>
    </xf>
    <xf numFmtId="0" fontId="30" fillId="0" borderId="78" applyNumberFormat="0" applyFont="0" applyFill="0" applyAlignment="0" applyProtection="0"/>
    <xf numFmtId="0" fontId="30" fillId="47" borderId="82" applyNumberFormat="0" applyProtection="0">
      <alignment horizontal="left" vertical="top" indent="1"/>
    </xf>
    <xf numFmtId="0" fontId="30" fillId="0" borderId="71" applyNumberFormat="0" applyFont="0" applyFill="0" applyAlignment="0" applyProtection="0"/>
    <xf numFmtId="0" fontId="30" fillId="36" borderId="79" applyNumberFormat="0">
      <protection locked="0"/>
    </xf>
    <xf numFmtId="0" fontId="30" fillId="0" borderId="75" applyNumberFormat="0" applyFont="0" applyFill="0" applyAlignment="0" applyProtection="0"/>
    <xf numFmtId="0" fontId="30" fillId="47" borderId="82" applyNumberFormat="0" applyProtection="0">
      <alignment horizontal="left" vertical="center" indent="1"/>
    </xf>
    <xf numFmtId="0" fontId="65" fillId="50" borderId="80" applyNumberFormat="0" applyAlignment="0" applyProtection="0"/>
    <xf numFmtId="0" fontId="30" fillId="37" borderId="82" applyNumberFormat="0" applyProtection="0">
      <alignment horizontal="left" vertical="center" indent="1"/>
    </xf>
    <xf numFmtId="0" fontId="30" fillId="84" borderId="82" applyNumberFormat="0" applyProtection="0">
      <alignment horizontal="left" vertical="center" indent="1"/>
    </xf>
    <xf numFmtId="0" fontId="30" fillId="0" borderId="72" applyNumberFormat="0" applyFont="0" applyFill="0" applyAlignment="0" applyProtection="0"/>
    <xf numFmtId="0" fontId="45" fillId="0" borderId="83" applyNumberFormat="0" applyFill="0" applyAlignment="0" applyProtection="0"/>
    <xf numFmtId="0" fontId="30" fillId="0" borderId="73" applyNumberFormat="0" applyFont="0" applyFill="0" applyAlignment="0" applyProtection="0"/>
    <xf numFmtId="0" fontId="30" fillId="37" borderId="82" applyNumberFormat="0" applyProtection="0">
      <alignment horizontal="left" vertical="top" indent="1"/>
    </xf>
    <xf numFmtId="0" fontId="30" fillId="84" borderId="82" applyNumberFormat="0" applyProtection="0">
      <alignment horizontal="left" vertical="top" indent="1"/>
    </xf>
    <xf numFmtId="0" fontId="30" fillId="0" borderId="72"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center" indent="1"/>
    </xf>
    <xf numFmtId="0" fontId="30" fillId="44" borderId="82" applyNumberFormat="0" applyProtection="0">
      <alignment horizontal="left" vertical="top" indent="1"/>
    </xf>
    <xf numFmtId="0" fontId="30" fillId="0" borderId="75" applyNumberFormat="0" applyFont="0" applyFill="0" applyAlignment="0" applyProtection="0"/>
    <xf numFmtId="0" fontId="30" fillId="0" borderId="70" applyNumberFormat="0" applyFont="0" applyFill="0" applyAlignment="0" applyProtection="0"/>
    <xf numFmtId="0" fontId="30" fillId="84" borderId="82" applyNumberFormat="0" applyProtection="0">
      <alignment horizontal="left" vertical="top" indent="1"/>
    </xf>
    <xf numFmtId="0" fontId="30" fillId="84" borderId="82" applyNumberFormat="0" applyProtection="0">
      <alignment horizontal="left" vertical="top" indent="1"/>
    </xf>
    <xf numFmtId="4" fontId="31" fillId="81" borderId="82" applyNumberFormat="0" applyProtection="0">
      <alignment horizontal="right" vertical="center"/>
    </xf>
    <xf numFmtId="0" fontId="30" fillId="37" borderId="82" applyNumberFormat="0" applyProtection="0">
      <alignment horizontal="left" vertical="top" indent="1"/>
    </xf>
    <xf numFmtId="0" fontId="30" fillId="0" borderId="73" applyNumberFormat="0" applyFont="0" applyFill="0" applyAlignment="0" applyProtection="0"/>
    <xf numFmtId="0" fontId="30" fillId="36" borderId="79" applyNumberFormat="0">
      <protection locked="0"/>
    </xf>
    <xf numFmtId="0" fontId="30" fillId="0" borderId="74" applyNumberFormat="0" applyFont="0" applyFill="0" applyAlignment="0" applyProtection="0"/>
    <xf numFmtId="0" fontId="30" fillId="47" borderId="82" applyNumberFormat="0" applyProtection="0">
      <alignment horizontal="left" vertical="center" indent="1"/>
    </xf>
    <xf numFmtId="0" fontId="30" fillId="0" borderId="73" applyNumberFormat="0" applyFont="0" applyFill="0" applyAlignment="0" applyProtection="0"/>
    <xf numFmtId="0" fontId="30" fillId="44" borderId="82" applyNumberFormat="0" applyProtection="0">
      <alignment horizontal="left" vertical="center" indent="1"/>
    </xf>
    <xf numFmtId="0" fontId="30" fillId="84" borderId="82" applyNumberFormat="0" applyProtection="0">
      <alignment horizontal="left" vertical="center" indent="1"/>
    </xf>
    <xf numFmtId="0" fontId="30" fillId="72" borderId="71" applyNumberFormat="0" applyFont="0" applyAlignment="0" applyProtection="0"/>
    <xf numFmtId="0" fontId="30" fillId="0" borderId="73"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center" indent="1"/>
    </xf>
    <xf numFmtId="4" fontId="31" fillId="48" borderId="82" applyNumberFormat="0" applyProtection="0">
      <alignment horizontal="right" vertical="center"/>
    </xf>
    <xf numFmtId="0" fontId="30" fillId="47" borderId="82" applyNumberFormat="0" applyProtection="0">
      <alignment horizontal="left" vertical="center" indent="1"/>
    </xf>
    <xf numFmtId="0" fontId="30" fillId="44" borderId="82" applyNumberFormat="0" applyProtection="0">
      <alignment horizontal="left" vertical="top" indent="1"/>
    </xf>
    <xf numFmtId="0" fontId="30" fillId="0" borderId="71" applyNumberFormat="0" applyFont="0" applyFill="0" applyAlignment="0" applyProtection="0"/>
    <xf numFmtId="0" fontId="30" fillId="72" borderId="71" applyNumberFormat="0" applyFont="0" applyAlignment="0" applyProtection="0"/>
    <xf numFmtId="0" fontId="30" fillId="0" borderId="78" applyNumberFormat="0" applyFont="0" applyFill="0" applyAlignment="0" applyProtection="0"/>
    <xf numFmtId="0" fontId="30" fillId="84" borderId="82" applyNumberFormat="0" applyProtection="0">
      <alignment horizontal="left" vertical="top" indent="1"/>
    </xf>
    <xf numFmtId="0" fontId="30" fillId="0" borderId="72" applyNumberFormat="0" applyFont="0" applyFill="0" applyAlignment="0" applyProtection="0"/>
    <xf numFmtId="0" fontId="30" fillId="0" borderId="71" applyNumberFormat="0" applyFont="0" applyFill="0" applyAlignment="0" applyProtection="0"/>
    <xf numFmtId="0" fontId="31" fillId="41" borderId="82" applyNumberFormat="0" applyProtection="0">
      <alignment horizontal="left" vertical="top" indent="1"/>
    </xf>
    <xf numFmtId="0" fontId="30" fillId="44" borderId="82" applyNumberFormat="0" applyProtection="0">
      <alignment horizontal="left" vertical="center" indent="1"/>
    </xf>
    <xf numFmtId="0" fontId="30" fillId="47" borderId="82" applyNumberFormat="0" applyProtection="0">
      <alignment horizontal="left" vertical="top" indent="1"/>
    </xf>
    <xf numFmtId="0" fontId="30" fillId="0" borderId="71" applyNumberFormat="0" applyFont="0" applyFill="0" applyAlignment="0" applyProtection="0"/>
    <xf numFmtId="0" fontId="30" fillId="36" borderId="79" applyNumberFormat="0">
      <protection locked="0"/>
    </xf>
    <xf numFmtId="0" fontId="30" fillId="0" borderId="70"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center" indent="1"/>
    </xf>
    <xf numFmtId="0" fontId="30" fillId="0" borderId="77" applyNumberFormat="0" applyFont="0" applyFill="0" applyAlignment="0" applyProtection="0"/>
    <xf numFmtId="0" fontId="30" fillId="0" borderId="72" applyNumberFormat="0" applyFont="0" applyFill="0" applyAlignment="0" applyProtection="0"/>
    <xf numFmtId="0" fontId="30" fillId="0" borderId="75" applyNumberFormat="0" applyFont="0" applyFill="0" applyAlignment="0" applyProtection="0"/>
    <xf numFmtId="4" fontId="54" fillId="82" borderId="82" applyNumberFormat="0" applyProtection="0">
      <alignment vertical="center"/>
    </xf>
    <xf numFmtId="4" fontId="31" fillId="37" borderId="82" applyNumberFormat="0" applyProtection="0">
      <alignment horizontal="right" vertical="center"/>
    </xf>
    <xf numFmtId="0" fontId="30" fillId="0" borderId="74" applyNumberFormat="0" applyFont="0" applyFill="0" applyAlignment="0" applyProtection="0"/>
    <xf numFmtId="0" fontId="30" fillId="0" borderId="78" applyNumberFormat="0" applyFont="0" applyFill="0" applyAlignment="0" applyProtection="0"/>
    <xf numFmtId="0" fontId="70" fillId="46" borderId="80" applyNumberFormat="0" applyAlignment="0" applyProtection="0"/>
    <xf numFmtId="0" fontId="30" fillId="44" borderId="82" applyNumberFormat="0" applyProtection="0">
      <alignment horizontal="left" vertical="top" indent="1"/>
    </xf>
    <xf numFmtId="0" fontId="30" fillId="0" borderId="71" applyNumberFormat="0" applyFont="0" applyFill="0" applyAlignment="0" applyProtection="0"/>
    <xf numFmtId="0" fontId="30" fillId="72" borderId="71" applyNumberFormat="0" applyFont="0" applyAlignment="0" applyProtection="0"/>
    <xf numFmtId="0" fontId="30" fillId="0" borderId="73" applyNumberFormat="0" applyFont="0" applyFill="0" applyAlignment="0" applyProtection="0"/>
    <xf numFmtId="0" fontId="30" fillId="47" borderId="82" applyNumberFormat="0" applyProtection="0">
      <alignment horizontal="left" vertical="top" indent="1"/>
    </xf>
    <xf numFmtId="0" fontId="30" fillId="0" borderId="75" applyNumberFormat="0" applyFont="0" applyFill="0" applyAlignment="0" applyProtection="0"/>
    <xf numFmtId="0" fontId="30" fillId="0" borderId="73" applyNumberFormat="0" applyFont="0" applyFill="0" applyAlignment="0" applyProtection="0"/>
    <xf numFmtId="0" fontId="30" fillId="72" borderId="71" applyNumberFormat="0" applyFont="0" applyAlignment="0" applyProtection="0"/>
    <xf numFmtId="0" fontId="30" fillId="36" borderId="79" applyNumberFormat="0">
      <protection locked="0"/>
    </xf>
    <xf numFmtId="0" fontId="30" fillId="0" borderId="74" applyNumberFormat="0" applyFont="0" applyFill="0" applyAlignment="0" applyProtection="0"/>
    <xf numFmtId="0" fontId="30" fillId="37" borderId="82" applyNumberFormat="0" applyProtection="0">
      <alignment horizontal="left" vertical="center" indent="1"/>
    </xf>
    <xf numFmtId="4" fontId="31" fillId="40" borderId="82" applyNumberFormat="0" applyProtection="0">
      <alignment horizontal="right" vertical="center"/>
    </xf>
    <xf numFmtId="0" fontId="45" fillId="0" borderId="83" applyNumberFormat="0" applyFill="0" applyAlignment="0" applyProtection="0"/>
    <xf numFmtId="0" fontId="30" fillId="0" borderId="70" applyNumberFormat="0" applyFont="0" applyFill="0" applyAlignment="0" applyProtection="0"/>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72" borderId="71" applyNumberFormat="0" applyFont="0" applyAlignment="0" applyProtection="0"/>
    <xf numFmtId="0" fontId="30" fillId="0" borderId="78" applyNumberFormat="0" applyFont="0" applyFill="0" applyAlignment="0" applyProtection="0"/>
    <xf numFmtId="0" fontId="30" fillId="44" borderId="82" applyNumberFormat="0" applyProtection="0">
      <alignment horizontal="left" vertical="center" indent="1"/>
    </xf>
    <xf numFmtId="0" fontId="30" fillId="36" borderId="79" applyNumberFormat="0">
      <protection locked="0"/>
    </xf>
    <xf numFmtId="0" fontId="30" fillId="41" borderId="71" applyNumberFormat="0" applyFont="0" applyAlignment="0" applyProtection="0"/>
    <xf numFmtId="0" fontId="30" fillId="0" borderId="78" applyNumberFormat="0" applyFont="0" applyFill="0" applyAlignment="0" applyProtection="0"/>
    <xf numFmtId="4" fontId="54" fillId="82" borderId="82" applyNumberFormat="0" applyProtection="0">
      <alignment horizontal="left" vertical="center" indent="1"/>
    </xf>
    <xf numFmtId="0" fontId="30" fillId="0" borderId="74" applyNumberFormat="0" applyFont="0" applyFill="0" applyAlignment="0" applyProtection="0"/>
    <xf numFmtId="0" fontId="30" fillId="37" borderId="82" applyNumberFormat="0" applyProtection="0">
      <alignment horizontal="left" vertical="top" indent="1"/>
    </xf>
    <xf numFmtId="0" fontId="53" fillId="50" borderId="81" applyNumberFormat="0" applyAlignment="0" applyProtection="0"/>
    <xf numFmtId="0" fontId="30" fillId="44" borderId="82" applyNumberFormat="0" applyProtection="0">
      <alignment horizontal="left" vertical="top" indent="1"/>
    </xf>
    <xf numFmtId="0" fontId="30" fillId="37" borderId="82" applyNumberFormat="0" applyProtection="0">
      <alignment horizontal="left" vertical="center" indent="1"/>
    </xf>
    <xf numFmtId="0" fontId="30" fillId="0" borderId="75" applyNumberFormat="0" applyFont="0" applyFill="0" applyAlignment="0" applyProtection="0"/>
    <xf numFmtId="0" fontId="30" fillId="0" borderId="72" applyNumberFormat="0" applyFont="0" applyFill="0" applyAlignment="0" applyProtection="0"/>
    <xf numFmtId="4" fontId="31" fillId="37" borderId="82" applyNumberFormat="0" applyProtection="0">
      <alignment horizontal="right" vertical="center"/>
    </xf>
    <xf numFmtId="0" fontId="30" fillId="0" borderId="78" applyNumberFormat="0" applyFont="0" applyFill="0" applyAlignment="0" applyProtection="0"/>
    <xf numFmtId="0" fontId="30" fillId="0" borderId="74"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84" borderId="82" applyNumberFormat="0" applyProtection="0">
      <alignment horizontal="left" vertical="center" indent="1"/>
    </xf>
    <xf numFmtId="0" fontId="30" fillId="0" borderId="70" applyNumberFormat="0" applyFont="0" applyFill="0" applyAlignment="0" applyProtection="0"/>
    <xf numFmtId="0" fontId="50" fillId="73" borderId="80" applyNumberFormat="0" applyAlignment="0" applyProtection="0"/>
    <xf numFmtId="0" fontId="30" fillId="0" borderId="73"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47" borderId="82" applyNumberFormat="0" applyProtection="0">
      <alignment horizontal="left" vertical="center" indent="1"/>
    </xf>
    <xf numFmtId="0" fontId="30" fillId="0" borderId="74"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84" borderId="82" applyNumberFormat="0" applyProtection="0">
      <alignment horizontal="left" vertical="top" indent="1"/>
    </xf>
    <xf numFmtId="0" fontId="30" fillId="47" borderId="82" applyNumberFormat="0" applyProtection="0">
      <alignment horizontal="left" vertical="center" indent="1"/>
    </xf>
    <xf numFmtId="0" fontId="30" fillId="44" borderId="82" applyNumberFormat="0" applyProtection="0">
      <alignment horizontal="left" vertical="center" indent="1"/>
    </xf>
    <xf numFmtId="0" fontId="30" fillId="0" borderId="77"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53" fillId="75" borderId="81" applyNumberFormat="0" applyAlignment="0" applyProtection="0"/>
    <xf numFmtId="0" fontId="30" fillId="0" borderId="74" applyNumberFormat="0" applyFont="0" applyFill="0" applyAlignment="0" applyProtection="0"/>
    <xf numFmtId="0" fontId="30" fillId="36" borderId="79" applyNumberFormat="0">
      <protection locked="0"/>
    </xf>
    <xf numFmtId="0" fontId="30" fillId="0" borderId="75" applyNumberFormat="0" applyFont="0" applyFill="0" applyAlignment="0" applyProtection="0"/>
    <xf numFmtId="0" fontId="45" fillId="0" borderId="83" applyNumberFormat="0" applyFill="0" applyAlignment="0" applyProtection="0"/>
    <xf numFmtId="0" fontId="30" fillId="41" borderId="71" applyNumberFormat="0" applyFont="0" applyAlignment="0" applyProtection="0"/>
    <xf numFmtId="0" fontId="30" fillId="0" borderId="78" applyNumberFormat="0" applyFont="0" applyFill="0" applyAlignment="0" applyProtection="0"/>
    <xf numFmtId="0" fontId="30" fillId="47" borderId="82" applyNumberFormat="0" applyProtection="0">
      <alignment horizontal="left" vertical="top" indent="1"/>
    </xf>
    <xf numFmtId="4" fontId="31" fillId="37" borderId="82" applyNumberFormat="0" applyProtection="0">
      <alignment horizontal="right" vertical="center"/>
    </xf>
    <xf numFmtId="0" fontId="30" fillId="84" borderId="82" applyNumberFormat="0" applyProtection="0">
      <alignment horizontal="left" vertical="center" indent="1"/>
    </xf>
    <xf numFmtId="0" fontId="30" fillId="0" borderId="73" applyNumberFormat="0" applyFont="0" applyFill="0" applyAlignment="0" applyProtection="0"/>
    <xf numFmtId="0" fontId="30" fillId="44" borderId="82" applyNumberFormat="0" applyProtection="0">
      <alignment horizontal="left" vertical="top" indent="1"/>
    </xf>
    <xf numFmtId="0" fontId="30" fillId="0" borderId="75" applyNumberFormat="0" applyFont="0" applyFill="0" applyAlignment="0" applyProtection="0"/>
    <xf numFmtId="0" fontId="30" fillId="44" borderId="82" applyNumberFormat="0" applyProtection="0">
      <alignment horizontal="left" vertical="top" indent="1"/>
    </xf>
    <xf numFmtId="0" fontId="30" fillId="0" borderId="78" applyNumberFormat="0" applyFont="0" applyFill="0" applyAlignment="0" applyProtection="0"/>
    <xf numFmtId="0" fontId="30" fillId="0" borderId="78" applyNumberFormat="0" applyFont="0" applyFill="0" applyAlignment="0" applyProtection="0"/>
    <xf numFmtId="0" fontId="30" fillId="37" borderId="82" applyNumberFormat="0" applyProtection="0">
      <alignment horizontal="left" vertical="top" indent="1"/>
    </xf>
    <xf numFmtId="0" fontId="30" fillId="44" borderId="82" applyNumberFormat="0" applyProtection="0">
      <alignment horizontal="left" vertical="top" indent="1"/>
    </xf>
    <xf numFmtId="0" fontId="30" fillId="37" borderId="82" applyNumberFormat="0" applyProtection="0">
      <alignment horizontal="left" vertical="top" indent="1"/>
    </xf>
    <xf numFmtId="0" fontId="30" fillId="44" borderId="82" applyNumberFormat="0" applyProtection="0">
      <alignment horizontal="left" vertical="top" indent="1"/>
    </xf>
    <xf numFmtId="0" fontId="70" fillId="46" borderId="80" applyNumberFormat="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44" borderId="82" applyNumberFormat="0" applyProtection="0">
      <alignment horizontal="left" vertical="center" indent="1"/>
    </xf>
    <xf numFmtId="0" fontId="30" fillId="0" borderId="77" applyNumberFormat="0" applyFont="0" applyFill="0" applyAlignment="0" applyProtection="0"/>
    <xf numFmtId="0" fontId="30" fillId="84" borderId="82" applyNumberFormat="0" applyProtection="0">
      <alignment horizontal="left" vertical="center" indent="1"/>
    </xf>
    <xf numFmtId="0" fontId="30" fillId="0" borderId="78"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0" borderId="73" applyNumberFormat="0" applyFont="0" applyFill="0" applyAlignment="0" applyProtection="0"/>
    <xf numFmtId="0" fontId="30" fillId="0" borderId="73" applyNumberFormat="0" applyFont="0" applyFill="0" applyAlignment="0" applyProtection="0"/>
    <xf numFmtId="0" fontId="30" fillId="44" borderId="82" applyNumberFormat="0" applyProtection="0">
      <alignment horizontal="left" vertical="top" indent="1"/>
    </xf>
    <xf numFmtId="4" fontId="31" fillId="51" borderId="82" applyNumberFormat="0" applyProtection="0">
      <alignment horizontal="right" vertical="center"/>
    </xf>
    <xf numFmtId="0" fontId="30" fillId="47" borderId="82" applyNumberFormat="0" applyProtection="0">
      <alignment horizontal="left" vertical="center" indent="1"/>
    </xf>
    <xf numFmtId="0" fontId="30" fillId="0" borderId="73" applyNumberFormat="0" applyFont="0" applyFill="0" applyAlignment="0" applyProtection="0"/>
    <xf numFmtId="0" fontId="30" fillId="37" borderId="82" applyNumberFormat="0" applyProtection="0">
      <alignment horizontal="left" vertical="center" indent="1"/>
    </xf>
    <xf numFmtId="0" fontId="30" fillId="0" borderId="78" applyNumberFormat="0" applyFont="0" applyFill="0" applyAlignment="0" applyProtection="0"/>
    <xf numFmtId="0" fontId="30" fillId="0" borderId="74"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72" borderId="71" applyNumberFormat="0" applyFont="0" applyAlignment="0" applyProtection="0"/>
    <xf numFmtId="0" fontId="30" fillId="44" borderId="82" applyNumberFormat="0" applyProtection="0">
      <alignment horizontal="left" vertical="center" indent="1"/>
    </xf>
    <xf numFmtId="0" fontId="30" fillId="37" borderId="82" applyNumberFormat="0" applyProtection="0">
      <alignment horizontal="left" vertical="center" indent="1"/>
    </xf>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41" borderId="71" applyNumberFormat="0" applyFont="0" applyAlignment="0" applyProtection="0"/>
    <xf numFmtId="0" fontId="70" fillId="46" borderId="80" applyNumberFormat="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0" borderId="73" applyNumberFormat="0" applyFont="0" applyFill="0" applyAlignment="0" applyProtection="0"/>
    <xf numFmtId="0" fontId="30" fillId="0" borderId="76" applyNumberFormat="0" applyFont="0" applyFill="0" applyAlignment="0" applyProtection="0"/>
    <xf numFmtId="4" fontId="31" fillId="40" borderId="82" applyNumberFormat="0" applyProtection="0">
      <alignment horizontal="right" vertical="center"/>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0" borderId="75" applyNumberFormat="0" applyFont="0" applyFill="0" applyAlignment="0" applyProtection="0"/>
    <xf numFmtId="0" fontId="30" fillId="0" borderId="71"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54" fillId="82" borderId="82" applyNumberFormat="0" applyProtection="0">
      <alignment horizontal="left" vertical="top" indent="1"/>
    </xf>
    <xf numFmtId="0" fontId="30" fillId="0" borderId="77" applyNumberFormat="0" applyFont="0" applyFill="0" applyAlignment="0" applyProtection="0"/>
    <xf numFmtId="4" fontId="31" fillId="41" borderId="82" applyNumberFormat="0" applyProtection="0">
      <alignment vertical="center"/>
    </xf>
    <xf numFmtId="0" fontId="30" fillId="0" borderId="77" applyNumberFormat="0" applyFont="0" applyFill="0" applyAlignment="0" applyProtection="0"/>
    <xf numFmtId="0" fontId="30" fillId="36" borderId="79" applyNumberFormat="0">
      <protection locked="0"/>
    </xf>
    <xf numFmtId="0" fontId="50" fillId="73" borderId="80" applyNumberFormat="0" applyAlignment="0" applyProtection="0"/>
    <xf numFmtId="0" fontId="50" fillId="73" borderId="80" applyNumberFormat="0" applyAlignment="0" applyProtection="0"/>
    <xf numFmtId="0" fontId="30" fillId="44" borderId="82" applyNumberFormat="0" applyProtection="0">
      <alignment horizontal="left" vertical="top" indent="1"/>
    </xf>
    <xf numFmtId="0" fontId="30" fillId="0" borderId="77" applyNumberFormat="0" applyFont="0" applyFill="0" applyAlignment="0" applyProtection="0"/>
    <xf numFmtId="0" fontId="30" fillId="84" borderId="82" applyNumberFormat="0" applyProtection="0">
      <alignment horizontal="left" vertical="top" indent="1"/>
    </xf>
    <xf numFmtId="0" fontId="30" fillId="37" borderId="82" applyNumberFormat="0" applyProtection="0">
      <alignment horizontal="left" vertical="center" indent="1"/>
    </xf>
    <xf numFmtId="0" fontId="30" fillId="36" borderId="79" applyNumberFormat="0">
      <protection locked="0"/>
    </xf>
    <xf numFmtId="0" fontId="30" fillId="84" borderId="82" applyNumberFormat="0" applyProtection="0">
      <alignment horizontal="left" vertical="center" indent="1"/>
    </xf>
    <xf numFmtId="0" fontId="30" fillId="47" borderId="82" applyNumberFormat="0" applyProtection="0">
      <alignment horizontal="left" vertical="top" indent="1"/>
    </xf>
    <xf numFmtId="0" fontId="30" fillId="0" borderId="72" applyNumberFormat="0" applyFont="0" applyFill="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37" borderId="82" applyNumberFormat="0" applyProtection="0">
      <alignment horizontal="left" vertical="center" indent="1"/>
    </xf>
    <xf numFmtId="0" fontId="30" fillId="0" borderId="75" applyNumberFormat="0" applyFont="0" applyFill="0" applyAlignment="0" applyProtection="0"/>
    <xf numFmtId="0" fontId="30" fillId="84" borderId="82" applyNumberFormat="0" applyProtection="0">
      <alignment horizontal="left" vertical="center" indent="1"/>
    </xf>
    <xf numFmtId="0" fontId="30" fillId="0" borderId="78"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36" borderId="79" applyNumberFormat="0">
      <protection locked="0"/>
    </xf>
    <xf numFmtId="0" fontId="30" fillId="37" borderId="82" applyNumberFormat="0" applyProtection="0">
      <alignment horizontal="left" vertical="top" indent="1"/>
    </xf>
    <xf numFmtId="0" fontId="30" fillId="47" borderId="82" applyNumberFormat="0" applyProtection="0">
      <alignment horizontal="left" vertical="center" indent="1"/>
    </xf>
    <xf numFmtId="0" fontId="30" fillId="0" borderId="78" applyNumberFormat="0" applyFont="0" applyFill="0" applyAlignment="0" applyProtection="0"/>
    <xf numFmtId="0" fontId="30" fillId="36" borderId="79" applyNumberFormat="0">
      <protection locked="0"/>
    </xf>
    <xf numFmtId="4" fontId="31" fillId="74" borderId="82" applyNumberFormat="0" applyProtection="0">
      <alignment horizontal="right" vertical="center"/>
    </xf>
    <xf numFmtId="0" fontId="30" fillId="37" borderId="82" applyNumberFormat="0" applyProtection="0">
      <alignment horizontal="left" vertical="top" indent="1"/>
    </xf>
    <xf numFmtId="0" fontId="30" fillId="0" borderId="78" applyNumberFormat="0" applyFont="0" applyFill="0" applyAlignment="0" applyProtection="0"/>
    <xf numFmtId="0" fontId="30" fillId="37" borderId="82" applyNumberFormat="0" applyProtection="0">
      <alignment horizontal="left" vertical="center" indent="1"/>
    </xf>
    <xf numFmtId="0" fontId="30" fillId="0" borderId="73"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0" borderId="70" applyNumberFormat="0" applyFont="0" applyFill="0" applyAlignment="0" applyProtection="0"/>
    <xf numFmtId="0" fontId="54" fillId="82" borderId="82" applyNumberFormat="0" applyProtection="0">
      <alignment horizontal="left" vertical="top" indent="1"/>
    </xf>
    <xf numFmtId="0" fontId="30" fillId="0" borderId="76" applyNumberFormat="0" applyFont="0" applyFill="0" applyAlignment="0" applyProtection="0"/>
    <xf numFmtId="0" fontId="30" fillId="0" borderId="74" applyNumberFormat="0" applyFont="0" applyFill="0" applyAlignment="0" applyProtection="0"/>
    <xf numFmtId="0" fontId="53" fillId="75" borderId="81" applyNumberFormat="0" applyAlignment="0" applyProtection="0"/>
    <xf numFmtId="0" fontId="30" fillId="84" borderId="82" applyNumberFormat="0" applyProtection="0">
      <alignment horizontal="left" vertical="center" indent="1"/>
    </xf>
    <xf numFmtId="0" fontId="30" fillId="0" borderId="75"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47" borderId="82" applyNumberFormat="0" applyProtection="0">
      <alignment horizontal="left" vertical="center" indent="1"/>
    </xf>
    <xf numFmtId="0" fontId="30" fillId="0" borderId="75" applyNumberFormat="0" applyFont="0" applyFill="0" applyAlignment="0" applyProtection="0"/>
    <xf numFmtId="0" fontId="30" fillId="36" borderId="79" applyNumberFormat="0">
      <protection locked="0"/>
    </xf>
    <xf numFmtId="0" fontId="30" fillId="0" borderId="70" applyNumberFormat="0" applyFont="0" applyFill="0" applyAlignment="0" applyProtection="0"/>
    <xf numFmtId="0" fontId="30" fillId="37" borderId="82" applyNumberFormat="0" applyProtection="0">
      <alignment horizontal="left" vertical="top" indent="1"/>
    </xf>
    <xf numFmtId="0" fontId="30" fillId="0" borderId="78" applyNumberFormat="0" applyFont="0" applyFill="0" applyAlignment="0" applyProtection="0"/>
    <xf numFmtId="0" fontId="30" fillId="84" borderId="82" applyNumberFormat="0" applyProtection="0">
      <alignment horizontal="left" vertical="top" indent="1"/>
    </xf>
    <xf numFmtId="0" fontId="54" fillId="82" borderId="82" applyNumberFormat="0" applyProtection="0">
      <alignment horizontal="left" vertical="top" indent="1"/>
    </xf>
    <xf numFmtId="0" fontId="30" fillId="36" borderId="79" applyNumberFormat="0">
      <protection locked="0"/>
    </xf>
    <xf numFmtId="0" fontId="30" fillId="0" borderId="74" applyNumberFormat="0" applyFont="0" applyFill="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47" borderId="82" applyNumberFormat="0" applyProtection="0">
      <alignment horizontal="left" vertical="top" indent="1"/>
    </xf>
    <xf numFmtId="0" fontId="30" fillId="44" borderId="82" applyNumberFormat="0" applyProtection="0">
      <alignment horizontal="left" vertical="top" indent="1"/>
    </xf>
    <xf numFmtId="0" fontId="30" fillId="0" borderId="73" applyNumberFormat="0" applyFont="0" applyFill="0" applyAlignment="0" applyProtection="0"/>
    <xf numFmtId="0" fontId="30" fillId="0" borderId="75" applyNumberFormat="0" applyFont="0" applyFill="0" applyAlignment="0" applyProtection="0"/>
    <xf numFmtId="0" fontId="30" fillId="36" borderId="79" applyNumberFormat="0">
      <protection locked="0"/>
    </xf>
    <xf numFmtId="0" fontId="30" fillId="84" borderId="82" applyNumberFormat="0" applyProtection="0">
      <alignment horizontal="left" vertical="top" indent="1"/>
    </xf>
    <xf numFmtId="0" fontId="30" fillId="47" borderId="82" applyNumberFormat="0" applyProtection="0">
      <alignment horizontal="left" vertical="center" indent="1"/>
    </xf>
    <xf numFmtId="0" fontId="30" fillId="0" borderId="75" applyNumberFormat="0" applyFont="0" applyFill="0" applyAlignment="0" applyProtection="0"/>
    <xf numFmtId="0" fontId="30" fillId="0" borderId="76" applyNumberFormat="0" applyFont="0" applyFill="0" applyAlignment="0" applyProtection="0"/>
    <xf numFmtId="4" fontId="31" fillId="81" borderId="82" applyNumberFormat="0" applyProtection="0">
      <alignment horizontal="right" vertical="center"/>
    </xf>
    <xf numFmtId="0" fontId="30" fillId="0" borderId="75"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72" borderId="71" applyNumberFormat="0" applyFont="0" applyAlignment="0" applyProtection="0"/>
    <xf numFmtId="0" fontId="30" fillId="37" borderId="82" applyNumberFormat="0" applyProtection="0">
      <alignment horizontal="left" vertical="top" indent="1"/>
    </xf>
    <xf numFmtId="0" fontId="30" fillId="0" borderId="78"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44" borderId="82" applyNumberFormat="0" applyProtection="0">
      <alignment horizontal="left" vertical="center" indent="1"/>
    </xf>
    <xf numFmtId="0" fontId="30" fillId="0" borderId="74" applyNumberFormat="0" applyFont="0" applyFill="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84" borderId="82" applyNumberFormat="0" applyProtection="0">
      <alignment horizontal="left" vertical="center" indent="1"/>
    </xf>
    <xf numFmtId="0" fontId="43" fillId="75" borderId="80" applyNumberFormat="0" applyAlignment="0" applyProtection="0"/>
    <xf numFmtId="0" fontId="30" fillId="0" borderId="76"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0" borderId="75" applyNumberFormat="0" applyFont="0" applyFill="0" applyAlignment="0" applyProtection="0"/>
    <xf numFmtId="0" fontId="30" fillId="0" borderId="74" applyNumberFormat="0" applyFont="0" applyFill="0" applyAlignment="0" applyProtection="0"/>
    <xf numFmtId="0" fontId="30" fillId="47" borderId="82" applyNumberFormat="0" applyProtection="0">
      <alignment horizontal="left" vertical="top" indent="1"/>
    </xf>
    <xf numFmtId="0" fontId="30" fillId="0" borderId="77" applyNumberFormat="0" applyFont="0" applyFill="0" applyAlignment="0" applyProtection="0"/>
    <xf numFmtId="0" fontId="30" fillId="0" borderId="74" applyNumberFormat="0" applyFont="0" applyFill="0" applyAlignment="0" applyProtection="0"/>
    <xf numFmtId="0" fontId="30" fillId="37" borderId="82" applyNumberFormat="0" applyProtection="0">
      <alignment horizontal="left" vertical="top" indent="1"/>
    </xf>
    <xf numFmtId="0" fontId="30" fillId="72" borderId="71" applyNumberFormat="0" applyFont="0" applyAlignment="0" applyProtection="0"/>
    <xf numFmtId="0" fontId="30" fillId="47" borderId="82" applyNumberFormat="0" applyProtection="0">
      <alignment horizontal="left" vertical="top" indent="1"/>
    </xf>
    <xf numFmtId="0" fontId="30" fillId="72" borderId="71" applyNumberFormat="0" applyFont="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top" indent="1"/>
    </xf>
    <xf numFmtId="0" fontId="30" fillId="0" borderId="78" applyNumberFormat="0" applyFont="0" applyFill="0" applyAlignment="0" applyProtection="0"/>
    <xf numFmtId="0" fontId="30" fillId="0" borderId="78" applyNumberFormat="0" applyFont="0" applyFill="0" applyAlignment="0" applyProtection="0"/>
    <xf numFmtId="0" fontId="30" fillId="84" borderId="82" applyNumberFormat="0" applyProtection="0">
      <alignment horizontal="left" vertical="top" indent="1"/>
    </xf>
    <xf numFmtId="0" fontId="30" fillId="44" borderId="82" applyNumberFormat="0" applyProtection="0">
      <alignment horizontal="left" vertical="center" indent="1"/>
    </xf>
    <xf numFmtId="0" fontId="30" fillId="0" borderId="78" applyNumberFormat="0" applyFont="0" applyFill="0" applyAlignment="0" applyProtection="0"/>
    <xf numFmtId="0" fontId="30" fillId="37" borderId="82" applyNumberFormat="0" applyProtection="0">
      <alignment horizontal="left" vertical="center" indent="1"/>
    </xf>
    <xf numFmtId="0" fontId="30" fillId="0" borderId="74"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44" borderId="82" applyNumberFormat="0" applyProtection="0">
      <alignment horizontal="left" vertical="center" indent="1"/>
    </xf>
    <xf numFmtId="0" fontId="30" fillId="0" borderId="76" applyNumberFormat="0" applyFont="0" applyFill="0" applyAlignment="0" applyProtection="0"/>
    <xf numFmtId="0" fontId="30" fillId="0" borderId="70" applyNumberFormat="0" applyFont="0" applyFill="0" applyAlignment="0" applyProtection="0"/>
    <xf numFmtId="0" fontId="30" fillId="0" borderId="71" applyNumberFormat="0" applyFont="0" applyFill="0" applyAlignment="0" applyProtection="0"/>
    <xf numFmtId="0" fontId="30" fillId="47" borderId="82" applyNumberFormat="0" applyProtection="0">
      <alignment horizontal="left" vertical="center" indent="1"/>
    </xf>
    <xf numFmtId="0" fontId="30" fillId="0" borderId="74" applyNumberFormat="0" applyFont="0" applyFill="0" applyAlignment="0" applyProtection="0"/>
    <xf numFmtId="0" fontId="30" fillId="47" borderId="82" applyNumberFormat="0" applyProtection="0">
      <alignment horizontal="left" vertical="top" indent="1"/>
    </xf>
    <xf numFmtId="0" fontId="30" fillId="0" borderId="78" applyNumberFormat="0" applyFont="0" applyFill="0" applyAlignment="0" applyProtection="0"/>
    <xf numFmtId="0" fontId="30" fillId="36" borderId="79" applyNumberFormat="0">
      <protection locked="0"/>
    </xf>
    <xf numFmtId="0" fontId="30" fillId="0" borderId="71" applyNumberFormat="0" applyFont="0" applyFill="0" applyAlignment="0" applyProtection="0"/>
    <xf numFmtId="0" fontId="30" fillId="84" borderId="82" applyNumberFormat="0" applyProtection="0">
      <alignment horizontal="left" vertical="center" indent="1"/>
    </xf>
    <xf numFmtId="0" fontId="30" fillId="0" borderId="70" applyNumberFormat="0" applyFont="0" applyFill="0" applyAlignment="0" applyProtection="0"/>
    <xf numFmtId="0" fontId="30" fillId="0" borderId="75" applyNumberFormat="0" applyFont="0" applyFill="0" applyAlignment="0" applyProtection="0"/>
    <xf numFmtId="0" fontId="30" fillId="47" borderId="82" applyNumberFormat="0" applyProtection="0">
      <alignment horizontal="left" vertical="top" indent="1"/>
    </xf>
    <xf numFmtId="0" fontId="30" fillId="72" borderId="71" applyNumberFormat="0" applyFont="0" applyAlignment="0" applyProtection="0"/>
    <xf numFmtId="0" fontId="30" fillId="0" borderId="77" applyNumberFormat="0" applyFont="0" applyFill="0" applyAlignment="0" applyProtection="0"/>
    <xf numFmtId="0" fontId="30" fillId="0" borderId="75" applyNumberFormat="0" applyFont="0" applyFill="0" applyAlignment="0" applyProtection="0"/>
    <xf numFmtId="0" fontId="65" fillId="50" borderId="80" applyNumberFormat="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0" borderId="75" applyNumberFormat="0" applyFont="0" applyFill="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84" borderId="82" applyNumberFormat="0" applyProtection="0">
      <alignment horizontal="left" vertical="center" indent="1"/>
    </xf>
    <xf numFmtId="0" fontId="30" fillId="44" borderId="82" applyNumberFormat="0" applyProtection="0">
      <alignment horizontal="left" vertical="center" indent="1"/>
    </xf>
    <xf numFmtId="0" fontId="30" fillId="0" borderId="77" applyNumberFormat="0" applyFont="0" applyFill="0" applyAlignment="0" applyProtection="0"/>
    <xf numFmtId="0" fontId="30" fillId="0" borderId="73" applyNumberFormat="0" applyFont="0" applyFill="0" applyAlignment="0" applyProtection="0"/>
    <xf numFmtId="0" fontId="30" fillId="0" borderId="72" applyNumberFormat="0" applyFont="0" applyFill="0" applyAlignment="0" applyProtection="0"/>
    <xf numFmtId="0" fontId="30" fillId="0" borderId="76" applyNumberFormat="0" applyFont="0" applyFill="0" applyAlignment="0" applyProtection="0"/>
    <xf numFmtId="0" fontId="50" fillId="73" borderId="80" applyNumberFormat="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37" borderId="82" applyNumberFormat="0" applyProtection="0">
      <alignment horizontal="left" vertical="top" indent="1"/>
    </xf>
    <xf numFmtId="0" fontId="30" fillId="72" borderId="71" applyNumberFormat="0" applyFont="0" applyAlignment="0" applyProtection="0"/>
    <xf numFmtId="4" fontId="54" fillId="82" borderId="82" applyNumberFormat="0" applyProtection="0">
      <alignment horizontal="left" vertical="center" indent="1"/>
    </xf>
    <xf numFmtId="0" fontId="30" fillId="0" borderId="77" applyNumberFormat="0" applyFont="0" applyFill="0" applyAlignment="0" applyProtection="0"/>
    <xf numFmtId="0" fontId="30" fillId="0" borderId="74"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44" borderId="82" applyNumberFormat="0" applyProtection="0">
      <alignment horizontal="left" vertical="top" indent="1"/>
    </xf>
    <xf numFmtId="0" fontId="30" fillId="0" borderId="71" applyNumberFormat="0" applyFont="0" applyFill="0" applyAlignment="0" applyProtection="0"/>
    <xf numFmtId="0" fontId="30" fillId="47" borderId="82" applyNumberFormat="0" applyProtection="0">
      <alignment horizontal="left" vertical="top" indent="1"/>
    </xf>
    <xf numFmtId="0" fontId="30" fillId="0" borderId="77" applyNumberFormat="0" applyFont="0" applyFill="0" applyAlignment="0" applyProtection="0"/>
    <xf numFmtId="0" fontId="30" fillId="36" borderId="79" applyNumberFormat="0">
      <protection locked="0"/>
    </xf>
    <xf numFmtId="0" fontId="30" fillId="0" borderId="71" applyNumberFormat="0" applyFont="0" applyFill="0" applyAlignment="0" applyProtection="0"/>
    <xf numFmtId="0" fontId="30" fillId="84" borderId="82" applyNumberFormat="0" applyProtection="0">
      <alignment horizontal="left" vertical="top" indent="1"/>
    </xf>
    <xf numFmtId="0" fontId="30" fillId="37" borderId="82" applyNumberFormat="0" applyProtection="0">
      <alignment horizontal="left" vertical="center" indent="1"/>
    </xf>
    <xf numFmtId="0" fontId="30" fillId="0" borderId="73"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72" borderId="71" applyNumberFormat="0" applyFont="0" applyAlignment="0" applyProtection="0"/>
    <xf numFmtId="0" fontId="30" fillId="0" borderId="71" applyNumberFormat="0" applyFont="0" applyFill="0" applyAlignment="0" applyProtection="0"/>
    <xf numFmtId="0" fontId="30" fillId="47" borderId="82" applyNumberFormat="0" applyProtection="0">
      <alignment horizontal="left" vertical="center" indent="1"/>
    </xf>
    <xf numFmtId="0" fontId="30" fillId="0" borderId="77" applyNumberFormat="0" applyFont="0" applyFill="0" applyAlignment="0" applyProtection="0"/>
    <xf numFmtId="0" fontId="30" fillId="41" borderId="71" applyNumberFormat="0" applyFont="0" applyAlignment="0" applyProtection="0"/>
    <xf numFmtId="4" fontId="54" fillId="82" borderId="82" applyNumberFormat="0" applyProtection="0">
      <alignment vertical="center"/>
    </xf>
    <xf numFmtId="0" fontId="30" fillId="0" borderId="73" applyNumberFormat="0" applyFont="0" applyFill="0" applyAlignment="0" applyProtection="0"/>
    <xf numFmtId="0" fontId="30" fillId="0" borderId="76" applyNumberFormat="0" applyFont="0" applyFill="0" applyAlignment="0" applyProtection="0"/>
    <xf numFmtId="0" fontId="30" fillId="84" borderId="82" applyNumberFormat="0" applyProtection="0">
      <alignment horizontal="left" vertical="top" indent="1"/>
    </xf>
    <xf numFmtId="0" fontId="30" fillId="0" borderId="74" applyNumberFormat="0" applyFont="0" applyFill="0" applyAlignment="0" applyProtection="0"/>
    <xf numFmtId="0" fontId="30" fillId="0" borderId="71" applyNumberFormat="0" applyFont="0" applyFill="0" applyAlignment="0" applyProtection="0"/>
    <xf numFmtId="0" fontId="30" fillId="72" borderId="71" applyNumberFormat="0" applyFont="0" applyAlignment="0" applyProtection="0"/>
    <xf numFmtId="0" fontId="30" fillId="72" borderId="71" applyNumberFormat="0" applyFont="0" applyAlignment="0" applyProtection="0"/>
    <xf numFmtId="0" fontId="30" fillId="0" borderId="77" applyNumberFormat="0" applyFont="0" applyFill="0" applyAlignment="0" applyProtection="0"/>
    <xf numFmtId="0" fontId="30" fillId="37" borderId="82" applyNumberFormat="0" applyProtection="0">
      <alignment horizontal="left" vertical="center" indent="1"/>
    </xf>
    <xf numFmtId="0" fontId="30" fillId="0" borderId="73"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0" borderId="73"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84" borderId="82" applyNumberFormat="0" applyProtection="0">
      <alignment horizontal="left" vertical="top" indent="1"/>
    </xf>
    <xf numFmtId="0" fontId="30" fillId="36" borderId="79" applyNumberFormat="0">
      <protection locked="0"/>
    </xf>
    <xf numFmtId="0" fontId="30" fillId="0" borderId="78" applyNumberFormat="0" applyFont="0" applyFill="0" applyAlignment="0" applyProtection="0"/>
    <xf numFmtId="0" fontId="30" fillId="36" borderId="79" applyNumberFormat="0">
      <protection locked="0"/>
    </xf>
    <xf numFmtId="0" fontId="30" fillId="47" borderId="82" applyNumberFormat="0" applyProtection="0">
      <alignment horizontal="left" vertical="center" indent="1"/>
    </xf>
    <xf numFmtId="0" fontId="30" fillId="47" borderId="82" applyNumberFormat="0" applyProtection="0">
      <alignment horizontal="left" vertical="top" indent="1"/>
    </xf>
    <xf numFmtId="0" fontId="30" fillId="44" borderId="82" applyNumberFormat="0" applyProtection="0">
      <alignment horizontal="left" vertical="top" indent="1"/>
    </xf>
    <xf numFmtId="0" fontId="30" fillId="0" borderId="78" applyNumberFormat="0" applyFont="0" applyFill="0" applyAlignment="0" applyProtection="0"/>
    <xf numFmtId="0" fontId="30" fillId="37" borderId="82" applyNumberFormat="0" applyProtection="0">
      <alignment horizontal="left" vertical="center" indent="1"/>
    </xf>
    <xf numFmtId="0" fontId="30" fillId="0" borderId="77" applyNumberFormat="0" applyFont="0" applyFill="0" applyAlignment="0" applyProtection="0"/>
    <xf numFmtId="0" fontId="50" fillId="73" borderId="80" applyNumberFormat="0" applyAlignment="0" applyProtection="0"/>
    <xf numFmtId="0" fontId="43" fillId="75" borderId="80" applyNumberFormat="0" applyAlignment="0" applyProtection="0"/>
    <xf numFmtId="0" fontId="30" fillId="0" borderId="78" applyNumberFormat="0" applyFont="0" applyFill="0" applyAlignment="0" applyProtection="0"/>
    <xf numFmtId="0" fontId="30" fillId="0" borderId="70" applyNumberFormat="0" applyFont="0" applyFill="0" applyAlignment="0" applyProtection="0"/>
    <xf numFmtId="0" fontId="30" fillId="0" borderId="74" applyNumberFormat="0" applyFont="0" applyFill="0" applyAlignment="0" applyProtection="0"/>
    <xf numFmtId="0" fontId="54" fillId="82" borderId="82" applyNumberFormat="0" applyProtection="0">
      <alignment horizontal="left" vertical="top" indent="1"/>
    </xf>
    <xf numFmtId="0" fontId="30" fillId="0" borderId="73" applyNumberFormat="0" applyFont="0" applyFill="0" applyAlignment="0" applyProtection="0"/>
    <xf numFmtId="0" fontId="30" fillId="84" borderId="82" applyNumberFormat="0" applyProtection="0">
      <alignment horizontal="left" vertical="top" indent="1"/>
    </xf>
    <xf numFmtId="0" fontId="30" fillId="0" borderId="78" applyNumberFormat="0" applyFont="0" applyFill="0" applyAlignment="0" applyProtection="0"/>
    <xf numFmtId="0" fontId="30" fillId="47" borderId="82" applyNumberFormat="0" applyProtection="0">
      <alignment horizontal="left" vertical="center" indent="1"/>
    </xf>
    <xf numFmtId="4" fontId="31" fillId="39" borderId="82" applyNumberFormat="0" applyProtection="0">
      <alignment horizontal="right" vertical="center"/>
    </xf>
    <xf numFmtId="0" fontId="30" fillId="0" borderId="74" applyNumberFormat="0" applyFont="0" applyFill="0" applyAlignment="0" applyProtection="0"/>
    <xf numFmtId="0" fontId="30" fillId="47" borderId="82" applyNumberFormat="0" applyProtection="0">
      <alignment horizontal="left" vertical="center" indent="1"/>
    </xf>
    <xf numFmtId="0" fontId="30" fillId="84" borderId="82" applyNumberFormat="0" applyProtection="0">
      <alignment horizontal="left" vertical="top" indent="1"/>
    </xf>
    <xf numFmtId="0" fontId="30" fillId="0" borderId="78"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37" borderId="82" applyNumberFormat="0" applyProtection="0">
      <alignment horizontal="left" vertical="center" indent="1"/>
    </xf>
    <xf numFmtId="0" fontId="30" fillId="0" borderId="74" applyNumberFormat="0" applyFont="0" applyFill="0" applyAlignment="0" applyProtection="0"/>
    <xf numFmtId="0" fontId="30" fillId="44" borderId="82" applyNumberFormat="0" applyProtection="0">
      <alignment horizontal="left" vertical="center" indent="1"/>
    </xf>
    <xf numFmtId="0" fontId="30" fillId="0" borderId="75" applyNumberFormat="0" applyFont="0" applyFill="0" applyAlignment="0" applyProtection="0"/>
    <xf numFmtId="0" fontId="30" fillId="47" borderId="82" applyNumberFormat="0" applyProtection="0">
      <alignment horizontal="left" vertical="center" indent="1"/>
    </xf>
    <xf numFmtId="0" fontId="30" fillId="0" borderId="72" applyNumberFormat="0" applyFont="0" applyFill="0" applyAlignment="0" applyProtection="0"/>
    <xf numFmtId="0" fontId="30" fillId="0" borderId="75"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center" indent="1"/>
    </xf>
    <xf numFmtId="0" fontId="30" fillId="0" borderId="71"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44" borderId="82" applyNumberFormat="0" applyProtection="0">
      <alignment horizontal="left" vertical="center" indent="1"/>
    </xf>
    <xf numFmtId="0" fontId="30" fillId="0" borderId="73" applyNumberFormat="0" applyFont="0" applyFill="0" applyAlignment="0" applyProtection="0"/>
    <xf numFmtId="0" fontId="30" fillId="44" borderId="82" applyNumberFormat="0" applyProtection="0">
      <alignment horizontal="left" vertical="center" indent="1"/>
    </xf>
    <xf numFmtId="0" fontId="30" fillId="84" borderId="82" applyNumberFormat="0" applyProtection="0">
      <alignment horizontal="left" vertical="center" indent="1"/>
    </xf>
    <xf numFmtId="0" fontId="30" fillId="36" borderId="79" applyNumberFormat="0">
      <protection locked="0"/>
    </xf>
    <xf numFmtId="0" fontId="45" fillId="0" borderId="83" applyNumberForma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84" borderId="82" applyNumberFormat="0" applyProtection="0">
      <alignment horizontal="left" vertical="top" indent="1"/>
    </xf>
    <xf numFmtId="0" fontId="30" fillId="0" borderId="76" applyNumberFormat="0" applyFont="0" applyFill="0" applyAlignment="0" applyProtection="0"/>
    <xf numFmtId="0" fontId="30" fillId="36" borderId="79" applyNumberFormat="0">
      <protection locked="0"/>
    </xf>
    <xf numFmtId="0" fontId="30" fillId="0" borderId="70" applyNumberFormat="0" applyFont="0" applyFill="0" applyAlignment="0" applyProtection="0"/>
    <xf numFmtId="0" fontId="30" fillId="37" borderId="82" applyNumberFormat="0" applyProtection="0">
      <alignment horizontal="left" vertical="center" indent="1"/>
    </xf>
    <xf numFmtId="0" fontId="30" fillId="37" borderId="82" applyNumberFormat="0" applyProtection="0">
      <alignment horizontal="left" vertical="top" indent="1"/>
    </xf>
    <xf numFmtId="0" fontId="30" fillId="0" borderId="78"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top" indent="1"/>
    </xf>
    <xf numFmtId="0" fontId="30" fillId="0" borderId="76" applyNumberFormat="0" applyFont="0" applyFill="0" applyAlignment="0" applyProtection="0"/>
    <xf numFmtId="0" fontId="30" fillId="47" borderId="82" applyNumberFormat="0" applyProtection="0">
      <alignment horizontal="left" vertical="center" indent="1"/>
    </xf>
    <xf numFmtId="0" fontId="30" fillId="0" borderId="77" applyNumberFormat="0" applyFont="0" applyFill="0" applyAlignment="0" applyProtection="0"/>
    <xf numFmtId="0" fontId="30" fillId="47" borderId="82" applyNumberFormat="0" applyProtection="0">
      <alignment horizontal="left" vertical="top" indent="1"/>
    </xf>
    <xf numFmtId="0" fontId="30" fillId="0" borderId="76" applyNumberFormat="0" applyFont="0" applyFill="0" applyAlignment="0" applyProtection="0"/>
    <xf numFmtId="0" fontId="30" fillId="84" borderId="82" applyNumberFormat="0" applyProtection="0">
      <alignment horizontal="left" vertical="center" indent="1"/>
    </xf>
    <xf numFmtId="0" fontId="30" fillId="0" borderId="76"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top" indent="1"/>
    </xf>
    <xf numFmtId="0" fontId="30" fillId="37" borderId="82" applyNumberFormat="0" applyProtection="0">
      <alignment horizontal="left" vertical="center" indent="1"/>
    </xf>
    <xf numFmtId="0" fontId="30" fillId="0" borderId="78" applyNumberFormat="0" applyFont="0" applyFill="0" applyAlignment="0" applyProtection="0"/>
    <xf numFmtId="0" fontId="43" fillId="75" borderId="80" applyNumberFormat="0" applyAlignment="0" applyProtection="0"/>
    <xf numFmtId="0" fontId="30" fillId="72" borderId="71" applyNumberFormat="0" applyFont="0" applyAlignment="0" applyProtection="0"/>
    <xf numFmtId="0" fontId="30" fillId="37" borderId="82" applyNumberFormat="0" applyProtection="0">
      <alignment horizontal="left" vertical="center" indent="1"/>
    </xf>
    <xf numFmtId="0" fontId="30" fillId="0" borderId="73" applyNumberFormat="0" applyFont="0" applyFill="0" applyAlignment="0" applyProtection="0"/>
    <xf numFmtId="0" fontId="30" fillId="37" borderId="82" applyNumberFormat="0" applyProtection="0">
      <alignment horizontal="left" vertical="center" indent="1"/>
    </xf>
    <xf numFmtId="0" fontId="30" fillId="0" borderId="73"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44" borderId="82" applyNumberFormat="0" applyProtection="0">
      <alignment horizontal="left" vertical="top" indent="1"/>
    </xf>
    <xf numFmtId="0" fontId="30" fillId="36" borderId="79" applyNumberFormat="0">
      <protection locked="0"/>
    </xf>
    <xf numFmtId="0" fontId="30" fillId="0" borderId="77"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0" borderId="74" applyNumberFormat="0" applyFont="0" applyFill="0" applyAlignment="0" applyProtection="0"/>
    <xf numFmtId="0" fontId="30" fillId="47" borderId="82" applyNumberFormat="0" applyProtection="0">
      <alignment horizontal="left" vertical="center" indent="1"/>
    </xf>
    <xf numFmtId="0" fontId="50" fillId="73" borderId="80" applyNumberFormat="0" applyAlignment="0" applyProtection="0"/>
    <xf numFmtId="0" fontId="30" fillId="84" borderId="82" applyNumberFormat="0" applyProtection="0">
      <alignment horizontal="left" vertical="top" indent="1"/>
    </xf>
    <xf numFmtId="0" fontId="30" fillId="84" borderId="82" applyNumberFormat="0" applyProtection="0">
      <alignment horizontal="left" vertical="top" indent="1"/>
    </xf>
    <xf numFmtId="0" fontId="43" fillId="75" borderId="80" applyNumberFormat="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84" borderId="82" applyNumberFormat="0" applyProtection="0">
      <alignment horizontal="left" vertical="top" indent="1"/>
    </xf>
    <xf numFmtId="4" fontId="57" fillId="41" borderId="82" applyNumberFormat="0" applyProtection="0">
      <alignment vertical="center"/>
    </xf>
    <xf numFmtId="0" fontId="30" fillId="84" borderId="82" applyNumberFormat="0" applyProtection="0">
      <alignment horizontal="left" vertical="center" indent="1"/>
    </xf>
    <xf numFmtId="0" fontId="30" fillId="0" borderId="78" applyNumberFormat="0" applyFont="0" applyFill="0" applyAlignment="0" applyProtection="0"/>
    <xf numFmtId="0" fontId="30" fillId="0" borderId="74" applyNumberFormat="0" applyFont="0" applyFill="0" applyAlignment="0" applyProtection="0"/>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0" borderId="72" applyNumberFormat="0" applyFont="0" applyFill="0" applyAlignment="0" applyProtection="0"/>
    <xf numFmtId="0" fontId="30" fillId="44" borderId="82" applyNumberFormat="0" applyProtection="0">
      <alignment horizontal="left" vertical="center" indent="1"/>
    </xf>
    <xf numFmtId="0" fontId="50" fillId="73" borderId="80" applyNumberFormat="0" applyAlignment="0" applyProtection="0"/>
    <xf numFmtId="0" fontId="31" fillId="41" borderId="82" applyNumberFormat="0" applyProtection="0">
      <alignment horizontal="left" vertical="top" indent="1"/>
    </xf>
    <xf numFmtId="0" fontId="45" fillId="0" borderId="83" applyNumberFormat="0" applyFill="0" applyAlignment="0" applyProtection="0"/>
    <xf numFmtId="0" fontId="30" fillId="36" borderId="79" applyNumberFormat="0">
      <protection locked="0"/>
    </xf>
    <xf numFmtId="0" fontId="30" fillId="72" borderId="71" applyNumberFormat="0" applyFont="0" applyAlignment="0" applyProtection="0"/>
    <xf numFmtId="0" fontId="30" fillId="0" borderId="75" applyNumberFormat="0" applyFon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47" borderId="82" applyNumberFormat="0" applyProtection="0">
      <alignment horizontal="left" vertical="center" indent="1"/>
    </xf>
    <xf numFmtId="0" fontId="30" fillId="0" borderId="73" applyNumberFormat="0" applyFont="0" applyFill="0" applyAlignment="0" applyProtection="0"/>
    <xf numFmtId="0" fontId="30" fillId="0" borderId="76" applyNumberFormat="0" applyFont="0" applyFill="0" applyAlignment="0" applyProtection="0"/>
    <xf numFmtId="0" fontId="30" fillId="37" borderId="82" applyNumberFormat="0" applyProtection="0">
      <alignment horizontal="left" vertical="center" indent="1"/>
    </xf>
    <xf numFmtId="0" fontId="30" fillId="0" borderId="78"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54" fillId="82" borderId="82" applyNumberFormat="0" applyProtection="0">
      <alignment horizontal="left" vertical="top" indent="1"/>
    </xf>
    <xf numFmtId="0" fontId="30" fillId="37" borderId="82" applyNumberFormat="0" applyProtection="0">
      <alignment horizontal="left" vertical="top" indent="1"/>
    </xf>
    <xf numFmtId="0" fontId="30" fillId="72" borderId="71" applyNumberFormat="0" applyFont="0" applyAlignment="0" applyProtection="0"/>
    <xf numFmtId="0" fontId="30" fillId="84" borderId="82" applyNumberFormat="0" applyProtection="0">
      <alignment horizontal="left" vertical="top" indent="1"/>
    </xf>
    <xf numFmtId="0" fontId="30" fillId="0" borderId="73"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47" borderId="82" applyNumberFormat="0" applyProtection="0">
      <alignment horizontal="left" vertical="top" indent="1"/>
    </xf>
    <xf numFmtId="0" fontId="30" fillId="0" borderId="73" applyNumberFormat="0" applyFont="0" applyFill="0" applyAlignment="0" applyProtection="0"/>
    <xf numFmtId="0" fontId="30" fillId="47" borderId="82" applyNumberFormat="0" applyProtection="0">
      <alignment horizontal="left" vertical="top" indent="1"/>
    </xf>
    <xf numFmtId="0" fontId="30" fillId="0" borderId="77" applyNumberFormat="0" applyFont="0" applyFill="0" applyAlignment="0" applyProtection="0"/>
    <xf numFmtId="0" fontId="30" fillId="0" borderId="77" applyNumberFormat="0" applyFont="0" applyFill="0" applyAlignment="0" applyProtection="0"/>
    <xf numFmtId="0" fontId="30" fillId="44" borderId="82" applyNumberFormat="0" applyProtection="0">
      <alignment horizontal="left" vertical="center" indent="1"/>
    </xf>
    <xf numFmtId="0" fontId="30" fillId="0" borderId="73"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72" borderId="71" applyNumberFormat="0" applyFont="0" applyAlignment="0" applyProtection="0"/>
    <xf numFmtId="0" fontId="30" fillId="72" borderId="71" applyNumberFormat="0" applyFont="0" applyAlignment="0" applyProtection="0"/>
    <xf numFmtId="0" fontId="30" fillId="0" borderId="77" applyNumberFormat="0" applyFont="0" applyFill="0" applyAlignment="0" applyProtection="0"/>
    <xf numFmtId="0" fontId="30" fillId="0" borderId="70"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37" borderId="82" applyNumberFormat="0" applyProtection="0">
      <alignment horizontal="left" vertical="center" indent="1"/>
    </xf>
    <xf numFmtId="0" fontId="30" fillId="84" borderId="82" applyNumberFormat="0" applyProtection="0">
      <alignment horizontal="left" vertical="top" indent="1"/>
    </xf>
    <xf numFmtId="0" fontId="30" fillId="0" borderId="71" applyNumberFormat="0" applyFont="0" applyFill="0" applyAlignment="0" applyProtection="0"/>
    <xf numFmtId="0" fontId="45" fillId="0" borderId="83" applyNumberFormat="0" applyFill="0" applyAlignment="0" applyProtection="0"/>
    <xf numFmtId="0" fontId="50" fillId="73" borderId="80" applyNumberFormat="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0" borderId="75" applyNumberFormat="0" applyFont="0" applyFill="0" applyAlignment="0" applyProtection="0"/>
    <xf numFmtId="0" fontId="43" fillId="75" borderId="80" applyNumberFormat="0" applyAlignment="0" applyProtection="0"/>
    <xf numFmtId="0" fontId="30" fillId="47" borderId="82" applyNumberFormat="0" applyProtection="0">
      <alignment horizontal="left" vertical="top" indent="1"/>
    </xf>
    <xf numFmtId="0" fontId="30" fillId="84" borderId="82" applyNumberFormat="0" applyProtection="0">
      <alignment horizontal="left" vertical="center" indent="1"/>
    </xf>
    <xf numFmtId="0" fontId="30" fillId="47" borderId="82" applyNumberFormat="0" applyProtection="0">
      <alignment horizontal="left" vertical="top" indent="1"/>
    </xf>
    <xf numFmtId="0" fontId="30" fillId="0" borderId="76"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0" borderId="70" applyNumberFormat="0" applyFont="0" applyFill="0" applyAlignment="0" applyProtection="0"/>
    <xf numFmtId="0" fontId="30" fillId="44" borderId="82" applyNumberFormat="0" applyProtection="0">
      <alignment horizontal="left" vertical="center" indent="1"/>
    </xf>
    <xf numFmtId="0" fontId="30" fillId="0" borderId="78" applyNumberFormat="0" applyFont="0" applyFill="0" applyAlignment="0" applyProtection="0"/>
    <xf numFmtId="0" fontId="30" fillId="44" borderId="82" applyNumberFormat="0" applyProtection="0">
      <alignment horizontal="left" vertical="center" indent="1"/>
    </xf>
    <xf numFmtId="0" fontId="30" fillId="0" borderId="77" applyNumberFormat="0" applyFont="0" applyFill="0" applyAlignment="0" applyProtection="0"/>
    <xf numFmtId="0" fontId="30" fillId="0" borderId="71" applyNumberFormat="0" applyFont="0" applyFill="0" applyAlignment="0" applyProtection="0"/>
    <xf numFmtId="0" fontId="30" fillId="47" borderId="82" applyNumberFormat="0" applyProtection="0">
      <alignment horizontal="left" vertical="center" indent="1"/>
    </xf>
    <xf numFmtId="0" fontId="30" fillId="0" borderId="77" applyNumberFormat="0" applyFont="0" applyFill="0" applyAlignment="0" applyProtection="0"/>
    <xf numFmtId="0" fontId="30" fillId="47" borderId="82" applyNumberFormat="0" applyProtection="0">
      <alignment horizontal="left" vertical="top" indent="1"/>
    </xf>
    <xf numFmtId="0" fontId="30" fillId="44" borderId="82" applyNumberFormat="0" applyProtection="0">
      <alignment horizontal="left" vertical="top" indent="1"/>
    </xf>
    <xf numFmtId="0" fontId="30" fillId="47" borderId="82" applyNumberFormat="0" applyProtection="0">
      <alignment horizontal="left" vertical="top" indent="1"/>
    </xf>
    <xf numFmtId="0" fontId="30" fillId="0" borderId="75" applyNumberFormat="0" applyFont="0" applyFill="0" applyAlignment="0" applyProtection="0"/>
    <xf numFmtId="0" fontId="30" fillId="0" borderId="77" applyNumberFormat="0" applyFont="0" applyFill="0" applyAlignment="0" applyProtection="0"/>
    <xf numFmtId="0" fontId="30" fillId="44" borderId="82" applyNumberFormat="0" applyProtection="0">
      <alignment horizontal="left" vertical="center" indent="1"/>
    </xf>
    <xf numFmtId="0" fontId="30" fillId="0" borderId="71" applyNumberFormat="0" applyFont="0" applyFill="0" applyAlignment="0" applyProtection="0"/>
    <xf numFmtId="0" fontId="30" fillId="84" borderId="82" applyNumberFormat="0" applyProtection="0">
      <alignment horizontal="left" vertical="top" indent="1"/>
    </xf>
    <xf numFmtId="0" fontId="30" fillId="36" borderId="79" applyNumberFormat="0">
      <protection locked="0"/>
    </xf>
    <xf numFmtId="0" fontId="30" fillId="0" borderId="78" applyNumberFormat="0" applyFont="0" applyFill="0" applyAlignment="0" applyProtection="0"/>
    <xf numFmtId="0" fontId="30" fillId="84" borderId="82" applyNumberFormat="0" applyProtection="0">
      <alignment horizontal="left" vertical="top" indent="1"/>
    </xf>
    <xf numFmtId="0" fontId="30" fillId="0" borderId="78" applyNumberFormat="0" applyFont="0" applyFill="0" applyAlignment="0" applyProtection="0"/>
    <xf numFmtId="0" fontId="30" fillId="0" borderId="70"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4" fontId="54" fillId="82" borderId="82" applyNumberFormat="0" applyProtection="0">
      <alignment horizontal="left" vertical="center" indent="1"/>
    </xf>
    <xf numFmtId="4" fontId="31" fillId="74" borderId="82" applyNumberFormat="0" applyProtection="0">
      <alignment horizontal="right" vertical="center"/>
    </xf>
    <xf numFmtId="0" fontId="30" fillId="0" borderId="77" applyNumberFormat="0" applyFont="0" applyFill="0" applyAlignment="0" applyProtection="0"/>
    <xf numFmtId="0" fontId="54" fillId="82" borderId="82" applyNumberFormat="0" applyProtection="0">
      <alignment horizontal="left" vertical="top" indent="1"/>
    </xf>
    <xf numFmtId="0" fontId="30" fillId="0" borderId="72" applyNumberFormat="0" applyFont="0" applyFill="0" applyAlignment="0" applyProtection="0"/>
    <xf numFmtId="0" fontId="30" fillId="0" borderId="73" applyNumberFormat="0" applyFont="0" applyFill="0" applyAlignment="0" applyProtection="0"/>
    <xf numFmtId="0" fontId="30" fillId="44" borderId="82" applyNumberFormat="0" applyProtection="0">
      <alignment horizontal="left" vertical="center" indent="1"/>
    </xf>
    <xf numFmtId="0" fontId="30" fillId="0" borderId="78" applyNumberFormat="0" applyFont="0" applyFill="0" applyAlignment="0" applyProtection="0"/>
    <xf numFmtId="0" fontId="30" fillId="37" borderId="82" applyNumberFormat="0" applyProtection="0">
      <alignment horizontal="left" vertical="top" indent="1"/>
    </xf>
    <xf numFmtId="0" fontId="30" fillId="0" borderId="75" applyNumberFormat="0" applyFont="0" applyFill="0" applyAlignment="0" applyProtection="0"/>
    <xf numFmtId="0" fontId="43" fillId="75" borderId="80" applyNumberFormat="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72" borderId="71" applyNumberFormat="0" applyFont="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84" borderId="82" applyNumberFormat="0" applyProtection="0">
      <alignment horizontal="left" vertical="top" indent="1"/>
    </xf>
    <xf numFmtId="0" fontId="30" fillId="0" borderId="78"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center" indent="1"/>
    </xf>
    <xf numFmtId="0" fontId="30" fillId="0" borderId="72" applyNumberFormat="0" applyFont="0" applyFill="0" applyAlignment="0" applyProtection="0"/>
    <xf numFmtId="4" fontId="31" fillId="65" borderId="82" applyNumberFormat="0" applyProtection="0">
      <alignment horizontal="right" vertical="center"/>
    </xf>
    <xf numFmtId="0" fontId="30" fillId="72" borderId="71" applyNumberFormat="0" applyFont="0" applyAlignment="0" applyProtection="0"/>
    <xf numFmtId="0" fontId="30" fillId="0" borderId="71" applyNumberFormat="0" applyFont="0" applyFill="0" applyAlignment="0" applyProtection="0"/>
    <xf numFmtId="0" fontId="30" fillId="36" borderId="79" applyNumberFormat="0">
      <protection locked="0"/>
    </xf>
    <xf numFmtId="4" fontId="31" fillId="39" borderId="82" applyNumberFormat="0" applyProtection="0">
      <alignment horizontal="right" vertical="center"/>
    </xf>
    <xf numFmtId="0" fontId="30" fillId="0" borderId="72" applyNumberFormat="0" applyFont="0" applyFill="0" applyAlignment="0" applyProtection="0"/>
    <xf numFmtId="0" fontId="30" fillId="84" borderId="82" applyNumberFormat="0" applyProtection="0">
      <alignment horizontal="left" vertical="center" indent="1"/>
    </xf>
    <xf numFmtId="0" fontId="30" fillId="44" borderId="82" applyNumberFormat="0" applyProtection="0">
      <alignment horizontal="left" vertical="top" indent="1"/>
    </xf>
    <xf numFmtId="0" fontId="30" fillId="37" borderId="82" applyNumberFormat="0" applyProtection="0">
      <alignment horizontal="left" vertical="top" indent="1"/>
    </xf>
    <xf numFmtId="0" fontId="30" fillId="0" borderId="75"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37" borderId="82" applyNumberFormat="0" applyProtection="0">
      <alignment horizontal="left" vertical="top" indent="1"/>
    </xf>
    <xf numFmtId="0" fontId="43" fillId="75" borderId="80" applyNumberFormat="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84" borderId="82" applyNumberFormat="0" applyProtection="0">
      <alignment horizontal="left" vertical="center" indent="1"/>
    </xf>
    <xf numFmtId="0" fontId="30" fillId="44" borderId="82" applyNumberFormat="0" applyProtection="0">
      <alignment horizontal="left" vertical="top" indent="1"/>
    </xf>
    <xf numFmtId="0" fontId="30" fillId="47" borderId="82" applyNumberFormat="0" applyProtection="0">
      <alignment horizontal="left" vertical="top" indent="1"/>
    </xf>
    <xf numFmtId="0" fontId="30" fillId="0" borderId="77" applyNumberFormat="0" applyFont="0" applyFill="0" applyAlignment="0" applyProtection="0"/>
    <xf numFmtId="0" fontId="30" fillId="0" borderId="74" applyNumberFormat="0" applyFont="0" applyFill="0" applyAlignment="0" applyProtection="0"/>
    <xf numFmtId="0" fontId="30" fillId="44" borderId="82" applyNumberFormat="0" applyProtection="0">
      <alignment horizontal="left" vertical="center" indent="1"/>
    </xf>
    <xf numFmtId="0" fontId="30" fillId="0" borderId="73"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top" indent="1"/>
    </xf>
    <xf numFmtId="0" fontId="30" fillId="0" borderId="75" applyNumberFormat="0" applyFont="0" applyFill="0" applyAlignment="0" applyProtection="0"/>
    <xf numFmtId="0" fontId="30" fillId="0" borderId="74"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4" fontId="31" fillId="51" borderId="82" applyNumberFormat="0" applyProtection="0">
      <alignment horizontal="right" vertical="center"/>
    </xf>
    <xf numFmtId="0" fontId="30" fillId="37" borderId="82" applyNumberFormat="0" applyProtection="0">
      <alignment horizontal="left" vertical="center" indent="1"/>
    </xf>
    <xf numFmtId="0" fontId="30" fillId="84" borderId="82" applyNumberFormat="0" applyProtection="0">
      <alignment horizontal="left" vertical="center" indent="1"/>
    </xf>
    <xf numFmtId="0" fontId="30" fillId="0" borderId="76" applyNumberFormat="0" applyFont="0" applyFill="0" applyAlignment="0" applyProtection="0"/>
    <xf numFmtId="0" fontId="30" fillId="0" borderId="73" applyNumberFormat="0" applyFont="0" applyFill="0" applyAlignment="0" applyProtection="0"/>
    <xf numFmtId="0" fontId="30" fillId="84" borderId="82" applyNumberFormat="0" applyProtection="0">
      <alignment horizontal="left" vertical="center" indent="1"/>
    </xf>
    <xf numFmtId="0" fontId="30" fillId="37" borderId="82" applyNumberFormat="0" applyProtection="0">
      <alignment horizontal="left" vertical="center" indent="1"/>
    </xf>
    <xf numFmtId="0" fontId="30" fillId="72" borderId="71" applyNumberFormat="0" applyFont="0" applyAlignment="0" applyProtection="0"/>
    <xf numFmtId="4" fontId="31" fillId="84" borderId="82" applyNumberFormat="0" applyProtection="0">
      <alignment horizontal="right" vertical="center"/>
    </xf>
    <xf numFmtId="0" fontId="30" fillId="44" borderId="82" applyNumberFormat="0" applyProtection="0">
      <alignment horizontal="left" vertical="top" indent="1"/>
    </xf>
    <xf numFmtId="0" fontId="30" fillId="36" borderId="79" applyNumberFormat="0">
      <protection locked="0"/>
    </xf>
    <xf numFmtId="0" fontId="50" fillId="73" borderId="80" applyNumberFormat="0" applyAlignment="0" applyProtection="0"/>
    <xf numFmtId="0" fontId="30" fillId="0" borderId="73" applyNumberFormat="0" applyFont="0" applyFill="0" applyAlignment="0" applyProtection="0"/>
    <xf numFmtId="0" fontId="30" fillId="36" borderId="79" applyNumberFormat="0">
      <protection locked="0"/>
    </xf>
    <xf numFmtId="0" fontId="30" fillId="0" borderId="75" applyNumberFormat="0" applyFont="0" applyFill="0" applyAlignment="0" applyProtection="0"/>
    <xf numFmtId="0" fontId="30" fillId="0" borderId="76"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3" applyNumberFormat="0" applyFont="0" applyFill="0" applyAlignment="0" applyProtection="0"/>
    <xf numFmtId="0" fontId="30" fillId="0" borderId="72" applyNumberFormat="0" applyFont="0" applyFill="0" applyAlignment="0" applyProtection="0"/>
    <xf numFmtId="4" fontId="31" fillId="84" borderId="82" applyNumberFormat="0" applyProtection="0">
      <alignment horizontal="right" vertical="center"/>
    </xf>
    <xf numFmtId="0" fontId="30" fillId="0" borderId="78"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47" borderId="82" applyNumberFormat="0" applyProtection="0">
      <alignment horizontal="left" vertical="center" indent="1"/>
    </xf>
    <xf numFmtId="0" fontId="30" fillId="0" borderId="76" applyNumberFormat="0" applyFont="0" applyFill="0" applyAlignment="0" applyProtection="0"/>
    <xf numFmtId="0" fontId="30" fillId="37" borderId="82" applyNumberFormat="0" applyProtection="0">
      <alignment horizontal="left" vertical="center" indent="1"/>
    </xf>
    <xf numFmtId="0" fontId="30" fillId="0" borderId="78" applyNumberFormat="0" applyFont="0" applyFill="0" applyAlignment="0" applyProtection="0"/>
    <xf numFmtId="0" fontId="30" fillId="36" borderId="79" applyNumberFormat="0">
      <protection locked="0"/>
    </xf>
    <xf numFmtId="0" fontId="30" fillId="0" borderId="71"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4" fontId="31" fillId="37" borderId="82" applyNumberFormat="0" applyProtection="0">
      <alignment horizontal="right" vertical="center"/>
    </xf>
    <xf numFmtId="0" fontId="30" fillId="0" borderId="74" applyNumberFormat="0" applyFont="0" applyFill="0" applyAlignment="0" applyProtection="0"/>
    <xf numFmtId="0" fontId="30" fillId="44" borderId="82" applyNumberFormat="0" applyProtection="0">
      <alignment horizontal="left" vertical="top" indent="1"/>
    </xf>
    <xf numFmtId="0" fontId="30" fillId="0" borderId="78"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0" borderId="75" applyNumberFormat="0" applyFont="0" applyFill="0" applyAlignment="0" applyProtection="0"/>
    <xf numFmtId="0" fontId="30" fillId="37" borderId="82" applyNumberFormat="0" applyProtection="0">
      <alignment horizontal="left" vertical="top" indent="1"/>
    </xf>
    <xf numFmtId="0" fontId="30" fillId="72" borderId="71" applyNumberFormat="0" applyFont="0" applyAlignment="0" applyProtection="0"/>
    <xf numFmtId="0" fontId="30" fillId="47" borderId="82" applyNumberFormat="0" applyProtection="0">
      <alignment horizontal="left" vertical="top" indent="1"/>
    </xf>
    <xf numFmtId="0" fontId="30" fillId="0" borderId="72" applyNumberFormat="0" applyFont="0" applyFill="0" applyAlignment="0" applyProtection="0"/>
    <xf numFmtId="0" fontId="30" fillId="0" borderId="75" applyNumberFormat="0" applyFont="0" applyFill="0" applyAlignment="0" applyProtection="0"/>
    <xf numFmtId="0" fontId="30" fillId="84" borderId="82" applyNumberFormat="0" applyProtection="0">
      <alignment horizontal="left" vertical="center" indent="1"/>
    </xf>
    <xf numFmtId="0" fontId="30" fillId="0" borderId="78" applyNumberFormat="0" applyFont="0" applyFill="0" applyAlignment="0" applyProtection="0"/>
    <xf numFmtId="0" fontId="30" fillId="37" borderId="82" applyNumberFormat="0" applyProtection="0">
      <alignment horizontal="left" vertical="top" indent="1"/>
    </xf>
    <xf numFmtId="0" fontId="30" fillId="44" borderId="82" applyNumberFormat="0" applyProtection="0">
      <alignment horizontal="left" vertical="top" indent="1"/>
    </xf>
    <xf numFmtId="0" fontId="30" fillId="0" borderId="78"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84" borderId="82" applyNumberFormat="0" applyProtection="0">
      <alignment horizontal="left" vertical="top" indent="1"/>
    </xf>
    <xf numFmtId="0" fontId="30" fillId="37" borderId="82" applyNumberFormat="0" applyProtection="0">
      <alignment horizontal="left" vertical="top" indent="1"/>
    </xf>
    <xf numFmtId="0" fontId="30" fillId="0" borderId="73"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3" applyNumberFormat="0" applyFont="0" applyFill="0" applyAlignment="0" applyProtection="0"/>
    <xf numFmtId="0" fontId="30" fillId="0" borderId="72" applyNumberFormat="0" applyFont="0" applyFill="0" applyAlignment="0" applyProtection="0"/>
    <xf numFmtId="0" fontId="30" fillId="44" borderId="82" applyNumberFormat="0" applyProtection="0">
      <alignment horizontal="left" vertical="center" indent="1"/>
    </xf>
    <xf numFmtId="0" fontId="30" fillId="0" borderId="77" applyNumberFormat="0" applyFont="0" applyFill="0" applyAlignment="0" applyProtection="0"/>
    <xf numFmtId="0" fontId="30" fillId="0" borderId="72" applyNumberFormat="0" applyFont="0" applyFill="0" applyAlignment="0" applyProtection="0"/>
    <xf numFmtId="0" fontId="30" fillId="72" borderId="71" applyNumberFormat="0" applyFont="0" applyAlignment="0" applyProtection="0"/>
    <xf numFmtId="0" fontId="30" fillId="0" borderId="74" applyNumberFormat="0" applyFont="0" applyFill="0" applyAlignment="0" applyProtection="0"/>
    <xf numFmtId="0" fontId="30" fillId="44" borderId="82" applyNumberFormat="0" applyProtection="0">
      <alignment horizontal="left" vertical="center" indent="1"/>
    </xf>
    <xf numFmtId="0" fontId="30" fillId="0" borderId="78"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0" borderId="70" applyNumberFormat="0" applyFont="0" applyFill="0" applyAlignment="0" applyProtection="0"/>
    <xf numFmtId="0" fontId="30" fillId="0" borderId="75" applyNumberFormat="0" applyFont="0" applyFill="0" applyAlignment="0" applyProtection="0"/>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0" borderId="76"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44" borderId="82" applyNumberFormat="0" applyProtection="0">
      <alignment horizontal="left" vertical="center" indent="1"/>
    </xf>
    <xf numFmtId="0" fontId="30" fillId="37" borderId="82" applyNumberFormat="0" applyProtection="0">
      <alignment horizontal="left" vertical="top" indent="1"/>
    </xf>
    <xf numFmtId="0" fontId="30" fillId="44" borderId="82" applyNumberFormat="0" applyProtection="0">
      <alignment horizontal="left" vertical="center" indent="1"/>
    </xf>
    <xf numFmtId="0" fontId="30" fillId="37" borderId="82" applyNumberFormat="0" applyProtection="0">
      <alignment horizontal="left" vertical="top" indent="1"/>
    </xf>
    <xf numFmtId="0" fontId="30" fillId="0" borderId="78" applyNumberFormat="0" applyFont="0" applyFill="0" applyAlignment="0" applyProtection="0"/>
    <xf numFmtId="0" fontId="30" fillId="0" borderId="70" applyNumberFormat="0" applyFont="0" applyFill="0" applyAlignment="0" applyProtection="0"/>
    <xf numFmtId="0" fontId="30" fillId="36" borderId="79" applyNumberFormat="0">
      <protection locked="0"/>
    </xf>
    <xf numFmtId="0" fontId="30" fillId="0" borderId="75" applyNumberFormat="0" applyFont="0" applyFill="0" applyAlignment="0" applyProtection="0"/>
    <xf numFmtId="0" fontId="30" fillId="0" borderId="74" applyNumberFormat="0" applyFont="0" applyFill="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44" borderId="82" applyNumberFormat="0" applyProtection="0">
      <alignment horizontal="left" vertical="top" indent="1"/>
    </xf>
    <xf numFmtId="0" fontId="30" fillId="0" borderId="73" applyNumberFormat="0" applyFont="0" applyFill="0" applyAlignment="0" applyProtection="0"/>
    <xf numFmtId="0" fontId="30" fillId="44" borderId="82" applyNumberFormat="0" applyProtection="0">
      <alignment horizontal="left" vertical="top" indent="1"/>
    </xf>
    <xf numFmtId="0" fontId="30" fillId="0" borderId="75" applyNumberFormat="0" applyFont="0" applyFill="0" applyAlignment="0" applyProtection="0"/>
    <xf numFmtId="0" fontId="30" fillId="47" borderId="82" applyNumberFormat="0" applyProtection="0">
      <alignment horizontal="left" vertical="center" indent="1"/>
    </xf>
    <xf numFmtId="0" fontId="30" fillId="0" borderId="75" applyNumberFormat="0" applyFont="0" applyFill="0" applyAlignment="0" applyProtection="0"/>
    <xf numFmtId="0" fontId="30" fillId="0" borderId="77" applyNumberFormat="0" applyFont="0" applyFill="0" applyAlignment="0" applyProtection="0"/>
    <xf numFmtId="0" fontId="30" fillId="72" borderId="71" applyNumberFormat="0" applyFont="0" applyAlignment="0" applyProtection="0"/>
    <xf numFmtId="0" fontId="30" fillId="0" borderId="70" applyNumberFormat="0" applyFont="0" applyFill="0" applyAlignment="0" applyProtection="0"/>
    <xf numFmtId="0" fontId="30" fillId="47" borderId="82" applyNumberFormat="0" applyProtection="0">
      <alignment horizontal="left" vertical="top" indent="1"/>
    </xf>
    <xf numFmtId="0" fontId="30" fillId="72" borderId="71" applyNumberFormat="0" applyFont="0" applyAlignment="0" applyProtection="0"/>
    <xf numFmtId="0" fontId="30" fillId="37" borderId="82" applyNumberFormat="0" applyProtection="0">
      <alignment horizontal="left" vertical="top" indent="1"/>
    </xf>
    <xf numFmtId="0" fontId="30" fillId="0" borderId="74"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4" fontId="59" fillId="84" borderId="82" applyNumberFormat="0" applyProtection="0">
      <alignment horizontal="right" vertical="center"/>
    </xf>
    <xf numFmtId="0" fontId="30" fillId="0" borderId="72" applyNumberFormat="0" applyFont="0" applyFill="0" applyAlignment="0" applyProtection="0"/>
    <xf numFmtId="0" fontId="30" fillId="37" borderId="82" applyNumberFormat="0" applyProtection="0">
      <alignment horizontal="left" vertical="top" indent="1"/>
    </xf>
    <xf numFmtId="0" fontId="30" fillId="44" borderId="82" applyNumberFormat="0" applyProtection="0">
      <alignment horizontal="left" vertical="center" indent="1"/>
    </xf>
    <xf numFmtId="0" fontId="30" fillId="37" borderId="82" applyNumberFormat="0" applyProtection="0">
      <alignment horizontal="left" vertical="top" indent="1"/>
    </xf>
    <xf numFmtId="0" fontId="30" fillId="0" borderId="71" applyNumberFormat="0" applyFont="0" applyFill="0" applyAlignment="0" applyProtection="0"/>
    <xf numFmtId="0" fontId="30" fillId="37" borderId="82" applyNumberFormat="0" applyProtection="0">
      <alignment horizontal="left" vertical="center" indent="1"/>
    </xf>
    <xf numFmtId="0" fontId="30" fillId="0" borderId="76" applyNumberFormat="0" applyFont="0" applyFill="0" applyAlignment="0" applyProtection="0"/>
    <xf numFmtId="0" fontId="30" fillId="0" borderId="70" applyNumberFormat="0" applyFont="0" applyFill="0" applyAlignment="0" applyProtection="0"/>
    <xf numFmtId="0" fontId="30" fillId="0" borderId="74" applyNumberFormat="0" applyFont="0" applyFill="0" applyAlignment="0" applyProtection="0"/>
    <xf numFmtId="0" fontId="30" fillId="44" borderId="82" applyNumberFormat="0" applyProtection="0">
      <alignment horizontal="left" vertical="center" indent="1"/>
    </xf>
    <xf numFmtId="0" fontId="30" fillId="37" borderId="82" applyNumberFormat="0" applyProtection="0">
      <alignment horizontal="left" vertical="top" indent="1"/>
    </xf>
    <xf numFmtId="0" fontId="30" fillId="0" borderId="77" applyNumberFormat="0" applyFont="0" applyFill="0" applyAlignment="0" applyProtection="0"/>
    <xf numFmtId="0" fontId="30" fillId="0" borderId="70"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top" indent="1"/>
    </xf>
    <xf numFmtId="0" fontId="30" fillId="37" borderId="82" applyNumberFormat="0" applyProtection="0">
      <alignment horizontal="left" vertical="center" indent="1"/>
    </xf>
    <xf numFmtId="0" fontId="30" fillId="37" borderId="82" applyNumberFormat="0" applyProtection="0">
      <alignment horizontal="left" vertical="top" indent="1"/>
    </xf>
    <xf numFmtId="0" fontId="30" fillId="44" borderId="82" applyNumberFormat="0" applyProtection="0">
      <alignment horizontal="left" vertical="center" indent="1"/>
    </xf>
    <xf numFmtId="0" fontId="30" fillId="0" borderId="75"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0" borderId="74" applyNumberFormat="0" applyFont="0" applyFill="0" applyAlignment="0" applyProtection="0"/>
    <xf numFmtId="0" fontId="30" fillId="37" borderId="82" applyNumberFormat="0" applyProtection="0">
      <alignment horizontal="left" vertical="center" indent="1"/>
    </xf>
    <xf numFmtId="0" fontId="30" fillId="72" borderId="71" applyNumberFormat="0" applyFont="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37" borderId="82" applyNumberFormat="0" applyProtection="0">
      <alignment horizontal="left" vertical="top" indent="1"/>
    </xf>
    <xf numFmtId="0" fontId="30" fillId="0" borderId="73"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72" borderId="71" applyNumberFormat="0" applyFont="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84" borderId="82" applyNumberFormat="0" applyProtection="0">
      <alignment horizontal="left" vertical="top" indent="1"/>
    </xf>
    <xf numFmtId="4" fontId="31" fillId="84" borderId="82" applyNumberFormat="0" applyProtection="0">
      <alignment horizontal="right" vertical="center"/>
    </xf>
    <xf numFmtId="0" fontId="30" fillId="37" borderId="82" applyNumberFormat="0" applyProtection="0">
      <alignment horizontal="left" vertical="top" indent="1"/>
    </xf>
    <xf numFmtId="0" fontId="30" fillId="0" borderId="74" applyNumberFormat="0" applyFont="0" applyFill="0" applyAlignment="0" applyProtection="0"/>
    <xf numFmtId="0" fontId="30" fillId="44" borderId="82" applyNumberFormat="0" applyProtection="0">
      <alignment horizontal="left" vertical="top" indent="1"/>
    </xf>
    <xf numFmtId="0" fontId="30" fillId="0" borderId="76" applyNumberFormat="0" applyFont="0" applyFill="0" applyAlignment="0" applyProtection="0"/>
    <xf numFmtId="0" fontId="30" fillId="47" borderId="82" applyNumberFormat="0" applyProtection="0">
      <alignment horizontal="left" vertical="center" indent="1"/>
    </xf>
    <xf numFmtId="0" fontId="30" fillId="0" borderId="76" applyNumberFormat="0" applyFont="0" applyFill="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0" borderId="75"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36" borderId="79" applyNumberFormat="0">
      <protection locked="0"/>
    </xf>
    <xf numFmtId="0" fontId="30" fillId="0" borderId="74" applyNumberFormat="0" applyFont="0" applyFill="0" applyAlignment="0" applyProtection="0"/>
    <xf numFmtId="0" fontId="30" fillId="47" borderId="82" applyNumberFormat="0" applyProtection="0">
      <alignment horizontal="left" vertical="top" indent="1"/>
    </xf>
    <xf numFmtId="0" fontId="50" fillId="73" borderId="80" applyNumberFormat="0" applyAlignment="0" applyProtection="0"/>
    <xf numFmtId="0" fontId="30" fillId="37" borderId="82" applyNumberFormat="0" applyProtection="0">
      <alignment horizontal="left" vertical="center" indent="1"/>
    </xf>
    <xf numFmtId="0" fontId="30" fillId="0" borderId="75"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0" borderId="71" applyNumberFormat="0" applyFont="0" applyFill="0" applyAlignment="0" applyProtection="0"/>
    <xf numFmtId="0" fontId="50" fillId="73" borderId="80" applyNumberFormat="0" applyAlignment="0" applyProtection="0"/>
    <xf numFmtId="0" fontId="30" fillId="0" borderId="70" applyNumberFormat="0" applyFont="0" applyFill="0" applyAlignment="0" applyProtection="0"/>
    <xf numFmtId="0" fontId="30" fillId="0" borderId="76" applyNumberFormat="0" applyFont="0" applyFill="0" applyAlignment="0" applyProtection="0"/>
    <xf numFmtId="0" fontId="30" fillId="44" borderId="82" applyNumberFormat="0" applyProtection="0">
      <alignment horizontal="left" vertical="center" indent="1"/>
    </xf>
    <xf numFmtId="0" fontId="30" fillId="36" borderId="79" applyNumberFormat="0">
      <protection locked="0"/>
    </xf>
    <xf numFmtId="0" fontId="30" fillId="0" borderId="75" applyNumberFormat="0" applyFon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84" borderId="82" applyNumberFormat="0" applyProtection="0">
      <alignment horizontal="left" vertical="top" indent="1"/>
    </xf>
    <xf numFmtId="0" fontId="30" fillId="0" borderId="71"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center" indent="1"/>
    </xf>
    <xf numFmtId="0" fontId="30" fillId="36" borderId="79" applyNumberFormat="0">
      <protection locked="0"/>
    </xf>
    <xf numFmtId="0" fontId="30" fillId="0" borderId="73" applyNumberFormat="0" applyFont="0" applyFill="0" applyAlignment="0" applyProtection="0"/>
    <xf numFmtId="0" fontId="30" fillId="0" borderId="74" applyNumberFormat="0" applyFont="0" applyFill="0" applyAlignment="0" applyProtection="0"/>
    <xf numFmtId="0" fontId="30" fillId="47" borderId="82" applyNumberFormat="0" applyProtection="0">
      <alignment horizontal="left" vertical="top" indent="1"/>
    </xf>
    <xf numFmtId="0" fontId="30" fillId="0" borderId="76" applyNumberFormat="0" applyFont="0" applyFill="0" applyAlignment="0" applyProtection="0"/>
    <xf numFmtId="0" fontId="30" fillId="0" borderId="76" applyNumberFormat="0" applyFont="0" applyFill="0" applyAlignment="0" applyProtection="0"/>
    <xf numFmtId="0" fontId="30" fillId="84" borderId="82" applyNumberFormat="0" applyProtection="0">
      <alignment horizontal="left" vertical="center" indent="1"/>
    </xf>
    <xf numFmtId="0" fontId="30" fillId="0" borderId="70" applyNumberFormat="0" applyFont="0" applyFill="0" applyAlignment="0" applyProtection="0"/>
    <xf numFmtId="0" fontId="30" fillId="0" borderId="76" applyNumberFormat="0" applyFont="0" applyFill="0" applyAlignment="0" applyProtection="0"/>
    <xf numFmtId="0" fontId="30" fillId="37" borderId="82" applyNumberFormat="0" applyProtection="0">
      <alignment horizontal="left" vertical="top" indent="1"/>
    </xf>
    <xf numFmtId="0" fontId="30" fillId="44" borderId="82" applyNumberFormat="0" applyProtection="0">
      <alignment horizontal="left" vertical="center" indent="1"/>
    </xf>
    <xf numFmtId="0" fontId="30" fillId="84" borderId="82" applyNumberFormat="0" applyProtection="0">
      <alignment horizontal="left" vertical="top" indent="1"/>
    </xf>
    <xf numFmtId="0" fontId="30" fillId="0" borderId="75"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72" borderId="71" applyNumberFormat="0" applyFont="0" applyAlignment="0" applyProtection="0"/>
    <xf numFmtId="0" fontId="30" fillId="37" borderId="82" applyNumberFormat="0" applyProtection="0">
      <alignment horizontal="left" vertical="center" indent="1"/>
    </xf>
    <xf numFmtId="0" fontId="30" fillId="84" borderId="82" applyNumberFormat="0" applyProtection="0">
      <alignment horizontal="left" vertical="center" indent="1"/>
    </xf>
    <xf numFmtId="0" fontId="53" fillId="75" borderId="81" applyNumberFormat="0" applyAlignment="0" applyProtection="0"/>
    <xf numFmtId="0" fontId="30" fillId="0" borderId="73"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37" borderId="82" applyNumberFormat="0" applyProtection="0">
      <alignment horizontal="left" vertical="center" indent="1"/>
    </xf>
    <xf numFmtId="0" fontId="30" fillId="0" borderId="72" applyNumberFormat="0" applyFont="0" applyFill="0" applyAlignment="0" applyProtection="0"/>
    <xf numFmtId="0" fontId="30" fillId="0" borderId="76" applyNumberFormat="0" applyFont="0" applyFill="0" applyAlignment="0" applyProtection="0"/>
    <xf numFmtId="0" fontId="30" fillId="0" borderId="74"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0" borderId="75" applyNumberFormat="0" applyFont="0" applyFill="0" applyAlignment="0" applyProtection="0"/>
    <xf numFmtId="0" fontId="30" fillId="47" borderId="82" applyNumberFormat="0" applyProtection="0">
      <alignment horizontal="left" vertical="top" indent="1"/>
    </xf>
    <xf numFmtId="0" fontId="30" fillId="0" borderId="72" applyNumberFormat="0" applyFont="0" applyFill="0" applyAlignment="0" applyProtection="0"/>
    <xf numFmtId="0" fontId="30" fillId="0" borderId="78" applyNumberFormat="0" applyFont="0" applyFill="0" applyAlignment="0" applyProtection="0"/>
    <xf numFmtId="0" fontId="30" fillId="37" borderId="82" applyNumberFormat="0" applyProtection="0">
      <alignment horizontal="left" vertical="top" indent="1"/>
    </xf>
    <xf numFmtId="0" fontId="30" fillId="0" borderId="78" applyNumberFormat="0" applyFont="0" applyFill="0" applyAlignment="0" applyProtection="0"/>
    <xf numFmtId="0" fontId="30" fillId="47" borderId="82" applyNumberFormat="0" applyProtection="0">
      <alignment horizontal="left" vertical="top" indent="1"/>
    </xf>
    <xf numFmtId="0" fontId="30" fillId="0" borderId="75" applyNumberFormat="0" applyFont="0" applyFill="0" applyAlignment="0" applyProtection="0"/>
    <xf numFmtId="0" fontId="43" fillId="75" borderId="80" applyNumberFormat="0" applyAlignment="0" applyProtection="0"/>
    <xf numFmtId="4" fontId="57" fillId="41" borderId="82" applyNumberFormat="0" applyProtection="0">
      <alignment vertical="center"/>
    </xf>
    <xf numFmtId="0" fontId="30" fillId="84" borderId="82" applyNumberFormat="0" applyProtection="0">
      <alignment horizontal="left" vertical="top" indent="1"/>
    </xf>
    <xf numFmtId="0" fontId="30" fillId="44" borderId="82" applyNumberFormat="0" applyProtection="0">
      <alignment horizontal="left" vertical="top" indent="1"/>
    </xf>
    <xf numFmtId="0" fontId="30" fillId="0" borderId="71" applyNumberFormat="0" applyFont="0" applyFill="0" applyAlignment="0" applyProtection="0"/>
    <xf numFmtId="0" fontId="30" fillId="36" borderId="79" applyNumberFormat="0">
      <protection locked="0"/>
    </xf>
    <xf numFmtId="0" fontId="53" fillId="75" borderId="81" applyNumberFormat="0" applyAlignment="0" applyProtection="0"/>
    <xf numFmtId="0" fontId="30" fillId="44" borderId="82" applyNumberFormat="0" applyProtection="0">
      <alignment horizontal="left" vertical="top" indent="1"/>
    </xf>
    <xf numFmtId="0" fontId="30" fillId="0" borderId="71"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47" borderId="82" applyNumberFormat="0" applyProtection="0">
      <alignment horizontal="left" vertical="center" indent="1"/>
    </xf>
    <xf numFmtId="0" fontId="30" fillId="72" borderId="71" applyNumberFormat="0" applyFont="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4" fontId="31" fillId="48" borderId="82" applyNumberFormat="0" applyProtection="0">
      <alignment horizontal="right" vertical="center"/>
    </xf>
    <xf numFmtId="0" fontId="30" fillId="0" borderId="72"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5" applyNumberFormat="0" applyFont="0" applyFill="0" applyAlignment="0" applyProtection="0"/>
    <xf numFmtId="0" fontId="30" fillId="37" borderId="82" applyNumberFormat="0" applyProtection="0">
      <alignment horizontal="left" vertical="top" indent="1"/>
    </xf>
    <xf numFmtId="0" fontId="30" fillId="0" borderId="73" applyNumberFormat="0" applyFont="0" applyFill="0" applyAlignment="0" applyProtection="0"/>
    <xf numFmtId="0" fontId="30" fillId="84" borderId="82" applyNumberFormat="0" applyProtection="0">
      <alignment horizontal="left" vertical="top" indent="1"/>
    </xf>
    <xf numFmtId="0" fontId="30" fillId="0" borderId="77" applyNumberFormat="0" applyFont="0" applyFill="0" applyAlignment="0" applyProtection="0"/>
    <xf numFmtId="0" fontId="30" fillId="37" borderId="82" applyNumberFormat="0" applyProtection="0">
      <alignment horizontal="left" vertical="center" indent="1"/>
    </xf>
    <xf numFmtId="0" fontId="30" fillId="36" borderId="79" applyNumberFormat="0">
      <protection locked="0"/>
    </xf>
    <xf numFmtId="0" fontId="30" fillId="41" borderId="71" applyNumberFormat="0" applyFont="0" applyAlignment="0" applyProtection="0"/>
    <xf numFmtId="0" fontId="30" fillId="0" borderId="73" applyNumberFormat="0" applyFont="0" applyFill="0" applyAlignment="0" applyProtection="0"/>
    <xf numFmtId="0" fontId="50" fillId="73" borderId="80" applyNumberFormat="0" applyAlignment="0" applyProtection="0"/>
    <xf numFmtId="0" fontId="30" fillId="84" borderId="82" applyNumberFormat="0" applyProtection="0">
      <alignment horizontal="left" vertical="center" indent="1"/>
    </xf>
    <xf numFmtId="0" fontId="30" fillId="0" borderId="73" applyNumberFormat="0" applyFont="0" applyFill="0" applyAlignment="0" applyProtection="0"/>
    <xf numFmtId="0" fontId="30" fillId="0" borderId="72" applyNumberFormat="0" applyFont="0" applyFill="0" applyAlignment="0" applyProtection="0"/>
    <xf numFmtId="0" fontId="43" fillId="75" borderId="80" applyNumberFormat="0" applyAlignment="0" applyProtection="0"/>
    <xf numFmtId="0" fontId="30" fillId="0" borderId="78" applyNumberFormat="0" applyFont="0" applyFill="0" applyAlignment="0" applyProtection="0"/>
    <xf numFmtId="0" fontId="30" fillId="0" borderId="74" applyNumberFormat="0" applyFont="0" applyFill="0" applyAlignment="0" applyProtection="0"/>
    <xf numFmtId="4" fontId="31" fillId="39" borderId="82" applyNumberFormat="0" applyProtection="0">
      <alignment horizontal="right" vertical="center"/>
    </xf>
    <xf numFmtId="0" fontId="30" fillId="0" borderId="78" applyNumberFormat="0" applyFont="0" applyFill="0" applyAlignment="0" applyProtection="0"/>
    <xf numFmtId="0" fontId="53" fillId="75" borderId="81" applyNumberFormat="0" applyAlignment="0" applyProtection="0"/>
    <xf numFmtId="0" fontId="30" fillId="37" borderId="82" applyNumberFormat="0" applyProtection="0">
      <alignment horizontal="left" vertical="center" indent="1"/>
    </xf>
    <xf numFmtId="0" fontId="30" fillId="0" borderId="71" applyNumberFormat="0" applyFont="0" applyFill="0" applyAlignment="0" applyProtection="0"/>
    <xf numFmtId="0" fontId="30" fillId="37" borderId="82" applyNumberFormat="0" applyProtection="0">
      <alignment horizontal="left" vertical="top" indent="1"/>
    </xf>
    <xf numFmtId="0" fontId="30" fillId="0" borderId="73"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47" borderId="82" applyNumberFormat="0" applyProtection="0">
      <alignment horizontal="left" vertical="center" indent="1"/>
    </xf>
    <xf numFmtId="0" fontId="30" fillId="0" borderId="73" applyNumberFormat="0" applyFont="0" applyFill="0" applyAlignment="0" applyProtection="0"/>
    <xf numFmtId="0" fontId="30" fillId="0" borderId="70"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37" borderId="82" applyNumberFormat="0" applyProtection="0">
      <alignment horizontal="left" vertical="center" indent="1"/>
    </xf>
    <xf numFmtId="0" fontId="30" fillId="0" borderId="73" applyNumberFormat="0" applyFont="0" applyFill="0" applyAlignment="0" applyProtection="0"/>
    <xf numFmtId="0" fontId="30" fillId="0" borderId="72" applyNumberFormat="0" applyFont="0" applyFill="0" applyAlignment="0" applyProtection="0"/>
    <xf numFmtId="0" fontId="30" fillId="0" borderId="74" applyNumberFormat="0" applyFont="0" applyFill="0" applyAlignment="0" applyProtection="0"/>
    <xf numFmtId="0" fontId="30" fillId="84" borderId="82" applyNumberFormat="0" applyProtection="0">
      <alignment horizontal="left" vertical="top" indent="1"/>
    </xf>
    <xf numFmtId="0" fontId="30" fillId="36" borderId="79" applyNumberFormat="0">
      <protection locked="0"/>
    </xf>
    <xf numFmtId="0" fontId="30" fillId="0" borderId="77"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47" borderId="82" applyNumberFormat="0" applyProtection="0">
      <alignment horizontal="left" vertical="top" indent="1"/>
    </xf>
    <xf numFmtId="0" fontId="30" fillId="0" borderId="78" applyNumberFormat="0" applyFont="0" applyFill="0" applyAlignment="0" applyProtection="0"/>
    <xf numFmtId="0" fontId="30" fillId="0" borderId="75" applyNumberFormat="0" applyFont="0" applyFill="0" applyAlignment="0" applyProtection="0"/>
    <xf numFmtId="0" fontId="30" fillId="0" borderId="71" applyNumberFormat="0" applyFont="0" applyFill="0" applyAlignment="0" applyProtection="0"/>
    <xf numFmtId="0" fontId="30" fillId="44" borderId="82" applyNumberFormat="0" applyProtection="0">
      <alignment horizontal="left" vertical="center" indent="1"/>
    </xf>
    <xf numFmtId="0" fontId="30" fillId="0" borderId="70" applyNumberFormat="0" applyFont="0" applyFill="0" applyAlignment="0" applyProtection="0"/>
    <xf numFmtId="0" fontId="30" fillId="0" borderId="78" applyNumberFormat="0" applyFont="0" applyFill="0" applyAlignment="0" applyProtection="0"/>
    <xf numFmtId="0" fontId="30" fillId="0" borderId="70" applyNumberFormat="0" applyFont="0" applyFill="0" applyAlignment="0" applyProtection="0"/>
    <xf numFmtId="0" fontId="30" fillId="47" borderId="82" applyNumberFormat="0" applyProtection="0">
      <alignment horizontal="left" vertical="top" indent="1"/>
    </xf>
    <xf numFmtId="0" fontId="30" fillId="0" borderId="77" applyNumberFormat="0" applyFont="0" applyFill="0" applyAlignment="0" applyProtection="0"/>
    <xf numFmtId="0" fontId="30" fillId="0" borderId="73" applyNumberFormat="0" applyFont="0" applyFill="0" applyAlignment="0" applyProtection="0"/>
    <xf numFmtId="0" fontId="70" fillId="46" borderId="80" applyNumberFormat="0" applyAlignment="0" applyProtection="0"/>
    <xf numFmtId="0" fontId="30" fillId="36" borderId="79" applyNumberFormat="0">
      <protection locked="0"/>
    </xf>
    <xf numFmtId="0" fontId="30" fillId="37" borderId="82" applyNumberFormat="0" applyProtection="0">
      <alignment horizontal="left" vertical="center" indent="1"/>
    </xf>
    <xf numFmtId="0" fontId="30" fillId="0" borderId="71" applyNumberFormat="0" applyFont="0" applyFill="0" applyAlignment="0" applyProtection="0"/>
    <xf numFmtId="0" fontId="30" fillId="0" borderId="75" applyNumberFormat="0" applyFont="0" applyFill="0" applyAlignment="0" applyProtection="0"/>
    <xf numFmtId="0" fontId="30" fillId="36" borderId="79" applyNumberFormat="0">
      <protection locked="0"/>
    </xf>
    <xf numFmtId="0" fontId="30" fillId="36" borderId="79" applyNumberFormat="0">
      <protection locked="0"/>
    </xf>
    <xf numFmtId="0" fontId="30" fillId="0" borderId="73"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0" borderId="73" applyNumberFormat="0" applyFont="0" applyFill="0" applyAlignment="0" applyProtection="0"/>
    <xf numFmtId="0" fontId="30" fillId="84" borderId="82" applyNumberFormat="0" applyProtection="0">
      <alignment horizontal="left" vertical="top" indent="1"/>
    </xf>
    <xf numFmtId="0" fontId="30" fillId="47" borderId="82" applyNumberFormat="0" applyProtection="0">
      <alignment horizontal="left" vertical="top" indent="1"/>
    </xf>
    <xf numFmtId="0" fontId="30" fillId="37" borderId="82" applyNumberFormat="0" applyProtection="0">
      <alignment horizontal="left" vertical="top" indent="1"/>
    </xf>
    <xf numFmtId="0" fontId="30" fillId="0" borderId="75" applyNumberFormat="0" applyFont="0" applyFill="0" applyAlignment="0" applyProtection="0"/>
    <xf numFmtId="0" fontId="50" fillId="73" borderId="80" applyNumberFormat="0" applyAlignment="0" applyProtection="0"/>
    <xf numFmtId="0" fontId="30" fillId="0" borderId="75" applyNumberFormat="0" applyFont="0" applyFill="0" applyAlignment="0" applyProtection="0"/>
    <xf numFmtId="0" fontId="30" fillId="72" borderId="71" applyNumberFormat="0" applyFont="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47" borderId="82" applyNumberFormat="0" applyProtection="0">
      <alignment horizontal="left" vertical="center" indent="1"/>
    </xf>
    <xf numFmtId="0" fontId="30" fillId="84" borderId="82" applyNumberFormat="0" applyProtection="0">
      <alignment horizontal="left" vertical="top" indent="1"/>
    </xf>
    <xf numFmtId="4" fontId="31" fillId="55" borderId="82" applyNumberFormat="0" applyProtection="0">
      <alignment horizontal="right" vertical="center"/>
    </xf>
    <xf numFmtId="0" fontId="30" fillId="72" borderId="71" applyNumberFormat="0" applyFont="0" applyAlignment="0" applyProtection="0"/>
    <xf numFmtId="0" fontId="30" fillId="36" borderId="79" applyNumberFormat="0">
      <protection locked="0"/>
    </xf>
    <xf numFmtId="0" fontId="30" fillId="0" borderId="76" applyNumberFormat="0" applyFont="0" applyFill="0" applyAlignment="0" applyProtection="0"/>
    <xf numFmtId="0" fontId="30" fillId="44" borderId="82" applyNumberFormat="0" applyProtection="0">
      <alignment horizontal="left" vertical="top" indent="1"/>
    </xf>
    <xf numFmtId="0" fontId="30" fillId="47" borderId="82" applyNumberFormat="0" applyProtection="0">
      <alignment horizontal="left" vertical="center" indent="1"/>
    </xf>
    <xf numFmtId="0" fontId="30" fillId="0" borderId="71" applyNumberFormat="0" applyFont="0" applyFill="0" applyAlignment="0" applyProtection="0"/>
    <xf numFmtId="0" fontId="30" fillId="0" borderId="75" applyNumberFormat="0" applyFont="0" applyFill="0" applyAlignment="0" applyProtection="0"/>
    <xf numFmtId="0" fontId="30" fillId="0" borderId="73" applyNumberFormat="0" applyFont="0" applyFill="0" applyAlignment="0" applyProtection="0"/>
    <xf numFmtId="0" fontId="50" fillId="73" borderId="80" applyNumberFormat="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47" borderId="82" applyNumberFormat="0" applyProtection="0">
      <alignment horizontal="left" vertical="top" indent="1"/>
    </xf>
    <xf numFmtId="0" fontId="30" fillId="0" borderId="76"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0" borderId="70" applyNumberFormat="0" applyFont="0" applyFill="0" applyAlignment="0" applyProtection="0"/>
    <xf numFmtId="0" fontId="30" fillId="0" borderId="74" applyNumberFormat="0" applyFont="0" applyFill="0" applyAlignment="0" applyProtection="0"/>
    <xf numFmtId="0" fontId="30" fillId="37" borderId="82" applyNumberFormat="0" applyProtection="0">
      <alignment horizontal="left" vertical="top" indent="1"/>
    </xf>
    <xf numFmtId="0" fontId="30" fillId="0" borderId="77" applyNumberFormat="0" applyFont="0" applyFill="0" applyAlignment="0" applyProtection="0"/>
    <xf numFmtId="0" fontId="30" fillId="47" borderId="82" applyNumberFormat="0" applyProtection="0">
      <alignment horizontal="left" vertical="top" indent="1"/>
    </xf>
    <xf numFmtId="0" fontId="30" fillId="0" borderId="77" applyNumberFormat="0" applyFont="0" applyFill="0" applyAlignment="0" applyProtection="0"/>
    <xf numFmtId="0" fontId="30" fillId="37" borderId="82" applyNumberFormat="0" applyProtection="0">
      <alignment horizontal="left" vertical="center" indent="1"/>
    </xf>
    <xf numFmtId="0" fontId="30" fillId="47" borderId="82" applyNumberFormat="0" applyProtection="0">
      <alignment horizontal="left" vertical="top" indent="1"/>
    </xf>
    <xf numFmtId="0" fontId="30" fillId="0" borderId="71" applyNumberFormat="0" applyFont="0" applyFill="0" applyAlignment="0" applyProtection="0"/>
    <xf numFmtId="0" fontId="30" fillId="0" borderId="72" applyNumberFormat="0" applyFont="0" applyFill="0" applyAlignment="0" applyProtection="0"/>
    <xf numFmtId="0" fontId="30" fillId="84" borderId="82" applyNumberFormat="0" applyProtection="0">
      <alignment horizontal="left" vertical="top" indent="1"/>
    </xf>
    <xf numFmtId="4" fontId="31" fillId="74" borderId="82" applyNumberFormat="0" applyProtection="0">
      <alignment horizontal="right" vertical="center"/>
    </xf>
    <xf numFmtId="0" fontId="30" fillId="0" borderId="77"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44" borderId="82" applyNumberFormat="0" applyProtection="0">
      <alignment horizontal="left" vertical="top" indent="1"/>
    </xf>
    <xf numFmtId="0" fontId="30" fillId="0" borderId="78" applyNumberFormat="0" applyFont="0" applyFill="0" applyAlignment="0" applyProtection="0"/>
    <xf numFmtId="0" fontId="30" fillId="36" borderId="79" applyNumberFormat="0">
      <protection locked="0"/>
    </xf>
    <xf numFmtId="4" fontId="31" fillId="55" borderId="82" applyNumberFormat="0" applyProtection="0">
      <alignment horizontal="right" vertical="center"/>
    </xf>
    <xf numFmtId="0" fontId="30" fillId="0" borderId="72" applyNumberFormat="0" applyFont="0" applyFill="0" applyAlignment="0" applyProtection="0"/>
    <xf numFmtId="0" fontId="30" fillId="44" borderId="82" applyNumberFormat="0" applyProtection="0">
      <alignment horizontal="left" vertical="center" indent="1"/>
    </xf>
    <xf numFmtId="0" fontId="70" fillId="46" borderId="80" applyNumberFormat="0" applyAlignment="0" applyProtection="0"/>
    <xf numFmtId="0" fontId="30" fillId="44" borderId="82" applyNumberFormat="0" applyProtection="0">
      <alignment horizontal="left" vertical="top" indent="1"/>
    </xf>
    <xf numFmtId="0" fontId="30" fillId="37" borderId="82" applyNumberFormat="0" applyProtection="0">
      <alignment horizontal="left" vertical="center" indent="1"/>
    </xf>
    <xf numFmtId="0" fontId="30" fillId="0" borderId="71"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4" fontId="55" fillId="82" borderId="82" applyNumberFormat="0" applyProtection="0">
      <alignment vertical="center"/>
    </xf>
    <xf numFmtId="0" fontId="30" fillId="0" borderId="76"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0" borderId="74" applyNumberFormat="0" applyFont="0" applyFill="0" applyAlignment="0" applyProtection="0"/>
    <xf numFmtId="0" fontId="30" fillId="72" borderId="71" applyNumberFormat="0" applyFont="0" applyAlignment="0" applyProtection="0"/>
    <xf numFmtId="0" fontId="30" fillId="84" borderId="82" applyNumberFormat="0" applyProtection="0">
      <alignment horizontal="left" vertical="top" indent="1"/>
    </xf>
    <xf numFmtId="0" fontId="30" fillId="0" borderId="71" applyNumberFormat="0" applyFont="0" applyFill="0" applyAlignment="0" applyProtection="0"/>
    <xf numFmtId="0" fontId="30" fillId="0" borderId="76" applyNumberFormat="0" applyFont="0" applyFill="0" applyAlignment="0" applyProtection="0"/>
    <xf numFmtId="0" fontId="30" fillId="37" borderId="82" applyNumberFormat="0" applyProtection="0">
      <alignment horizontal="left" vertical="center" indent="1"/>
    </xf>
    <xf numFmtId="0" fontId="30" fillId="0" borderId="78"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84" borderId="82" applyNumberFormat="0" applyProtection="0">
      <alignment horizontal="left" vertical="top" indent="1"/>
    </xf>
    <xf numFmtId="0" fontId="30" fillId="72" borderId="71" applyNumberFormat="0" applyFont="0" applyAlignment="0" applyProtection="0"/>
    <xf numFmtId="0" fontId="30" fillId="72" borderId="71" applyNumberFormat="0" applyFont="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84" borderId="82" applyNumberFormat="0" applyProtection="0">
      <alignment horizontal="left" vertical="top" indent="1"/>
    </xf>
    <xf numFmtId="0" fontId="30" fillId="47" borderId="82" applyNumberFormat="0" applyProtection="0">
      <alignment horizontal="left" vertical="center" indent="1"/>
    </xf>
    <xf numFmtId="0" fontId="30" fillId="0" borderId="72" applyNumberFormat="0" applyFont="0" applyFill="0" applyAlignment="0" applyProtection="0"/>
    <xf numFmtId="0" fontId="30" fillId="0" borderId="76"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center" indent="1"/>
    </xf>
    <xf numFmtId="0" fontId="30" fillId="0" borderId="76"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65" fillId="50" borderId="80" applyNumberFormat="0" applyAlignment="0" applyProtection="0"/>
    <xf numFmtId="0" fontId="30" fillId="0" borderId="73" applyNumberFormat="0" applyFont="0" applyFill="0" applyAlignment="0" applyProtection="0"/>
    <xf numFmtId="0" fontId="30" fillId="37" borderId="82" applyNumberFormat="0" applyProtection="0">
      <alignment horizontal="left" vertical="center" indent="1"/>
    </xf>
    <xf numFmtId="0" fontId="50" fillId="73" borderId="80" applyNumberFormat="0" applyAlignment="0" applyProtection="0"/>
    <xf numFmtId="0" fontId="53" fillId="75" borderId="81" applyNumberFormat="0" applyAlignment="0" applyProtection="0"/>
    <xf numFmtId="0" fontId="30" fillId="0" borderId="77" applyNumberFormat="0" applyFont="0" applyFill="0" applyAlignment="0" applyProtection="0"/>
    <xf numFmtId="0" fontId="31" fillId="41" borderId="82" applyNumberFormat="0" applyProtection="0">
      <alignment horizontal="left" vertical="top" indent="1"/>
    </xf>
    <xf numFmtId="0" fontId="30" fillId="0" borderId="75" applyNumberFormat="0" applyFont="0" applyFill="0" applyAlignment="0" applyProtection="0"/>
    <xf numFmtId="0" fontId="30" fillId="0" borderId="71" applyNumberFormat="0" applyFont="0" applyFill="0" applyAlignment="0" applyProtection="0"/>
    <xf numFmtId="0" fontId="30" fillId="44" borderId="82" applyNumberFormat="0" applyProtection="0">
      <alignment horizontal="left" vertical="top" indent="1"/>
    </xf>
    <xf numFmtId="0" fontId="30" fillId="36" borderId="79" applyNumberFormat="0">
      <protection locked="0"/>
    </xf>
    <xf numFmtId="4" fontId="31" fillId="41" borderId="82" applyNumberFormat="0" applyProtection="0">
      <alignment vertical="center"/>
    </xf>
    <xf numFmtId="4" fontId="31" fillId="55" borderId="82" applyNumberFormat="0" applyProtection="0">
      <alignment horizontal="right" vertical="center"/>
    </xf>
    <xf numFmtId="0" fontId="30" fillId="36" borderId="79" applyNumberFormat="0">
      <protection locked="0"/>
    </xf>
    <xf numFmtId="0" fontId="30" fillId="0" borderId="70" applyNumberFormat="0" applyFont="0" applyFill="0" applyAlignment="0" applyProtection="0"/>
    <xf numFmtId="0" fontId="53" fillId="50" borderId="81" applyNumberFormat="0" applyAlignment="0" applyProtection="0"/>
    <xf numFmtId="0" fontId="30" fillId="0" borderId="76" applyNumberFormat="0" applyFont="0" applyFill="0" applyAlignment="0" applyProtection="0"/>
    <xf numFmtId="0" fontId="30" fillId="72" borderId="71" applyNumberFormat="0" applyFont="0" applyAlignment="0" applyProtection="0"/>
    <xf numFmtId="0" fontId="30" fillId="0" borderId="73" applyNumberFormat="0" applyFont="0" applyFill="0" applyAlignment="0" applyProtection="0"/>
    <xf numFmtId="0" fontId="30" fillId="0" borderId="70"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84" borderId="82" applyNumberFormat="0" applyProtection="0">
      <alignment horizontal="left" vertical="top" indent="1"/>
    </xf>
    <xf numFmtId="0" fontId="30" fillId="0" borderId="75"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0" borderId="70" applyNumberFormat="0" applyFont="0" applyFill="0" applyAlignment="0" applyProtection="0"/>
    <xf numFmtId="0" fontId="30" fillId="0" borderId="76" applyNumberFormat="0" applyFont="0" applyFill="0" applyAlignment="0" applyProtection="0"/>
    <xf numFmtId="0" fontId="30" fillId="0" borderId="70" applyNumberFormat="0" applyFont="0" applyFill="0" applyAlignment="0" applyProtection="0"/>
    <xf numFmtId="0" fontId="30" fillId="0" borderId="76" applyNumberFormat="0" applyFont="0" applyFill="0" applyAlignment="0" applyProtection="0"/>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72" borderId="71" applyNumberFormat="0" applyFont="0" applyAlignment="0" applyProtection="0"/>
    <xf numFmtId="0" fontId="30" fillId="0" borderId="75" applyNumberFormat="0" applyFont="0" applyFill="0" applyAlignment="0" applyProtection="0"/>
    <xf numFmtId="0" fontId="30" fillId="44" borderId="82" applyNumberFormat="0" applyProtection="0">
      <alignment horizontal="left" vertical="top" indent="1"/>
    </xf>
    <xf numFmtId="0" fontId="30" fillId="0" borderId="71" applyNumberFormat="0" applyFont="0" applyFill="0" applyAlignment="0" applyProtection="0"/>
    <xf numFmtId="0" fontId="30" fillId="0" borderId="77" applyNumberFormat="0" applyFont="0" applyFill="0" applyAlignment="0" applyProtection="0"/>
    <xf numFmtId="0" fontId="30" fillId="44" borderId="82" applyNumberFormat="0" applyProtection="0">
      <alignment horizontal="left" vertical="center" indent="1"/>
    </xf>
    <xf numFmtId="0" fontId="30" fillId="0" borderId="76"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0" applyNumberFormat="0" applyFont="0" applyFill="0" applyAlignment="0" applyProtection="0"/>
    <xf numFmtId="0" fontId="30" fillId="84" borderId="82" applyNumberFormat="0" applyProtection="0">
      <alignment horizontal="left" vertical="center" indent="1"/>
    </xf>
    <xf numFmtId="0" fontId="30" fillId="0" borderId="76" applyNumberFormat="0" applyFont="0" applyFill="0" applyAlignment="0" applyProtection="0"/>
    <xf numFmtId="0" fontId="30" fillId="37" borderId="82" applyNumberFormat="0" applyProtection="0">
      <alignment horizontal="left" vertical="center" indent="1"/>
    </xf>
    <xf numFmtId="0" fontId="30" fillId="0" borderId="72" applyNumberFormat="0" applyFont="0" applyFill="0" applyAlignment="0" applyProtection="0"/>
    <xf numFmtId="0" fontId="30" fillId="0" borderId="71" applyNumberFormat="0" applyFont="0" applyFill="0" applyAlignment="0" applyProtection="0"/>
    <xf numFmtId="0" fontId="50" fillId="73" borderId="80" applyNumberFormat="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44" borderId="82" applyNumberFormat="0" applyProtection="0">
      <alignment horizontal="left" vertical="center" indent="1"/>
    </xf>
    <xf numFmtId="0" fontId="30" fillId="0" borderId="78"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0" borderId="71" applyNumberFormat="0" applyFont="0" applyFill="0" applyAlignment="0" applyProtection="0"/>
    <xf numFmtId="0" fontId="30" fillId="36" borderId="79" applyNumberFormat="0">
      <protection locked="0"/>
    </xf>
    <xf numFmtId="0" fontId="30" fillId="44" borderId="82" applyNumberFormat="0" applyProtection="0">
      <alignment horizontal="left" vertical="top" indent="1"/>
    </xf>
    <xf numFmtId="0" fontId="30" fillId="0" borderId="73"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36" borderId="79" applyNumberFormat="0">
      <protection locked="0"/>
    </xf>
    <xf numFmtId="0" fontId="30" fillId="0" borderId="71" applyNumberFormat="0" applyFont="0" applyFill="0" applyAlignment="0" applyProtection="0"/>
    <xf numFmtId="0" fontId="30" fillId="36" borderId="79" applyNumberFormat="0">
      <protection locked="0"/>
    </xf>
    <xf numFmtId="0" fontId="50" fillId="73" borderId="80" applyNumberFormat="0" applyAlignment="0" applyProtection="0"/>
    <xf numFmtId="0" fontId="30" fillId="37" borderId="82" applyNumberFormat="0" applyProtection="0">
      <alignment horizontal="left" vertical="center" indent="1"/>
    </xf>
    <xf numFmtId="0" fontId="45" fillId="0" borderId="83" applyNumberForma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50" fillId="73" borderId="80" applyNumberFormat="0" applyAlignment="0" applyProtection="0"/>
    <xf numFmtId="0" fontId="30" fillId="0" borderId="71" applyNumberFormat="0" applyFont="0" applyFill="0" applyAlignment="0" applyProtection="0"/>
    <xf numFmtId="0" fontId="30" fillId="47" borderId="82" applyNumberFormat="0" applyProtection="0">
      <alignment horizontal="left" vertical="top" indent="1"/>
    </xf>
    <xf numFmtId="0" fontId="30" fillId="0" borderId="73"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top" indent="1"/>
    </xf>
    <xf numFmtId="0" fontId="30" fillId="72" borderId="71" applyNumberFormat="0" applyFont="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0" borderId="71" applyNumberFormat="0" applyFont="0" applyFill="0" applyAlignment="0" applyProtection="0"/>
    <xf numFmtId="0" fontId="30" fillId="72" borderId="71" applyNumberFormat="0" applyFont="0" applyAlignment="0" applyProtection="0"/>
    <xf numFmtId="0" fontId="30" fillId="47" borderId="82" applyNumberFormat="0" applyProtection="0">
      <alignment horizontal="left" vertical="top" indent="1"/>
    </xf>
    <xf numFmtId="0" fontId="30" fillId="0" borderId="78" applyNumberFormat="0" applyFont="0" applyFill="0" applyAlignment="0" applyProtection="0"/>
    <xf numFmtId="0" fontId="30" fillId="0" borderId="76" applyNumberFormat="0" applyFont="0" applyFill="0" applyAlignment="0" applyProtection="0"/>
    <xf numFmtId="0" fontId="30" fillId="0" borderId="74" applyNumberFormat="0" applyFont="0" applyFill="0" applyAlignment="0" applyProtection="0"/>
    <xf numFmtId="0" fontId="30" fillId="47" borderId="82" applyNumberFormat="0" applyProtection="0">
      <alignment horizontal="left" vertical="center" indent="1"/>
    </xf>
    <xf numFmtId="0" fontId="30" fillId="0" borderId="77" applyNumberFormat="0" applyFont="0" applyFill="0" applyAlignment="0" applyProtection="0"/>
    <xf numFmtId="0" fontId="30" fillId="0" borderId="70" applyNumberFormat="0" applyFont="0" applyFill="0" applyAlignment="0" applyProtection="0"/>
    <xf numFmtId="0" fontId="30" fillId="0" borderId="78" applyNumberFormat="0" applyFont="0" applyFill="0" applyAlignment="0" applyProtection="0"/>
    <xf numFmtId="0" fontId="30" fillId="0" borderId="70"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top" indent="1"/>
    </xf>
    <xf numFmtId="0" fontId="30" fillId="72" borderId="71" applyNumberFormat="0" applyFont="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0" borderId="74"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0" borderId="71" applyNumberFormat="0" applyFont="0" applyFill="0" applyAlignment="0" applyProtection="0"/>
    <xf numFmtId="0" fontId="30" fillId="36" borderId="79" applyNumberFormat="0">
      <protection locked="0"/>
    </xf>
    <xf numFmtId="0" fontId="30" fillId="44" borderId="82" applyNumberFormat="0" applyProtection="0">
      <alignment horizontal="left" vertical="top" indent="1"/>
    </xf>
    <xf numFmtId="0" fontId="30" fillId="0" borderId="78" applyNumberFormat="0" applyFont="0" applyFill="0" applyAlignment="0" applyProtection="0"/>
    <xf numFmtId="0" fontId="30" fillId="0" borderId="75" applyNumberFormat="0" applyFont="0" applyFill="0" applyAlignment="0" applyProtection="0"/>
    <xf numFmtId="0" fontId="30" fillId="36" borderId="79" applyNumberFormat="0">
      <protection locked="0"/>
    </xf>
    <xf numFmtId="0" fontId="30" fillId="44" borderId="82" applyNumberFormat="0" applyProtection="0">
      <alignment horizontal="left" vertical="top" indent="1"/>
    </xf>
    <xf numFmtId="0" fontId="30" fillId="36" borderId="79" applyNumberFormat="0">
      <protection locked="0"/>
    </xf>
    <xf numFmtId="0" fontId="30" fillId="84" borderId="82" applyNumberFormat="0" applyProtection="0">
      <alignment horizontal="left" vertical="top" indent="1"/>
    </xf>
    <xf numFmtId="0" fontId="30" fillId="0" borderId="78"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0" borderId="70" applyNumberFormat="0" applyFont="0" applyFill="0" applyAlignment="0" applyProtection="0"/>
    <xf numFmtId="0" fontId="30" fillId="44" borderId="82" applyNumberFormat="0" applyProtection="0">
      <alignment horizontal="left" vertical="center" indent="1"/>
    </xf>
    <xf numFmtId="0" fontId="30" fillId="37" borderId="82" applyNumberFormat="0" applyProtection="0">
      <alignment horizontal="left" vertical="top" indent="1"/>
    </xf>
    <xf numFmtId="0" fontId="30" fillId="0" borderId="78" applyNumberFormat="0" applyFont="0" applyFill="0" applyAlignment="0" applyProtection="0"/>
    <xf numFmtId="0" fontId="30" fillId="0" borderId="76" applyNumberFormat="0" applyFont="0" applyFill="0" applyAlignment="0" applyProtection="0"/>
    <xf numFmtId="0" fontId="30" fillId="0" borderId="73" applyNumberFormat="0" applyFont="0" applyFill="0" applyAlignment="0" applyProtection="0"/>
    <xf numFmtId="0" fontId="30" fillId="84" borderId="82" applyNumberFormat="0" applyProtection="0">
      <alignment horizontal="left" vertical="top" indent="1"/>
    </xf>
    <xf numFmtId="0" fontId="30" fillId="0" borderId="77" applyNumberFormat="0" applyFont="0" applyFill="0" applyAlignment="0" applyProtection="0"/>
    <xf numFmtId="0" fontId="30" fillId="0" borderId="76" applyNumberFormat="0" applyFont="0" applyFill="0" applyAlignment="0" applyProtection="0"/>
    <xf numFmtId="0" fontId="30" fillId="47" borderId="82" applyNumberFormat="0" applyProtection="0">
      <alignment horizontal="left" vertical="top" indent="1"/>
    </xf>
    <xf numFmtId="0" fontId="30" fillId="0" borderId="71" applyNumberFormat="0" applyFont="0" applyFill="0" applyAlignment="0" applyProtection="0"/>
    <xf numFmtId="0" fontId="30" fillId="84" borderId="82" applyNumberFormat="0" applyProtection="0">
      <alignment horizontal="left" vertical="center" indent="1"/>
    </xf>
    <xf numFmtId="4" fontId="57" fillId="84" borderId="82" applyNumberFormat="0" applyProtection="0">
      <alignment horizontal="right" vertical="center"/>
    </xf>
    <xf numFmtId="0" fontId="30" fillId="0" borderId="75" applyNumberFormat="0" applyFont="0" applyFill="0" applyAlignment="0" applyProtection="0"/>
    <xf numFmtId="0" fontId="30" fillId="0" borderId="70" applyNumberFormat="0" applyFont="0" applyFill="0" applyAlignment="0" applyProtection="0"/>
    <xf numFmtId="0" fontId="30" fillId="0" borderId="77" applyNumberFormat="0" applyFont="0" applyFill="0" applyAlignment="0" applyProtection="0"/>
    <xf numFmtId="0" fontId="30" fillId="0" borderId="75" applyNumberFormat="0" applyFont="0" applyFill="0" applyAlignment="0" applyProtection="0"/>
    <xf numFmtId="0" fontId="30" fillId="72" borderId="71" applyNumberFormat="0" applyFont="0" applyAlignment="0" applyProtection="0"/>
    <xf numFmtId="0" fontId="30" fillId="0" borderId="71" applyNumberFormat="0" applyFont="0" applyFill="0" applyAlignment="0" applyProtection="0"/>
    <xf numFmtId="0" fontId="30" fillId="44" borderId="82" applyNumberFormat="0" applyProtection="0">
      <alignment horizontal="left" vertical="center" indent="1"/>
    </xf>
    <xf numFmtId="0" fontId="30" fillId="37" borderId="82" applyNumberFormat="0" applyProtection="0">
      <alignment horizontal="left" vertical="top" indent="1"/>
    </xf>
    <xf numFmtId="0" fontId="30" fillId="0" borderId="72" applyNumberFormat="0" applyFont="0" applyFill="0" applyAlignment="0" applyProtection="0"/>
    <xf numFmtId="0" fontId="65" fillId="50" borderId="80" applyNumberFormat="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37" borderId="82" applyNumberFormat="0" applyProtection="0">
      <alignment horizontal="left" vertical="center" indent="1"/>
    </xf>
    <xf numFmtId="0" fontId="30" fillId="44" borderId="82" applyNumberFormat="0" applyProtection="0">
      <alignment horizontal="left" vertical="center" indent="1"/>
    </xf>
    <xf numFmtId="0" fontId="30" fillId="84" borderId="82" applyNumberFormat="0" applyProtection="0">
      <alignment horizontal="left" vertical="top" indent="1"/>
    </xf>
    <xf numFmtId="0" fontId="30" fillId="0" borderId="75" applyNumberFormat="0" applyFont="0" applyFill="0" applyAlignment="0" applyProtection="0"/>
    <xf numFmtId="0" fontId="30" fillId="47" borderId="82" applyNumberFormat="0" applyProtection="0">
      <alignment horizontal="left" vertical="center" indent="1"/>
    </xf>
    <xf numFmtId="0" fontId="30" fillId="0" borderId="71" applyNumberFormat="0" applyFont="0" applyFill="0" applyAlignment="0" applyProtection="0"/>
    <xf numFmtId="0" fontId="30" fillId="84" borderId="82" applyNumberFormat="0" applyProtection="0">
      <alignment horizontal="left" vertical="top" indent="1"/>
    </xf>
    <xf numFmtId="0" fontId="30" fillId="0" borderId="78"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44" borderId="82" applyNumberFormat="0" applyProtection="0">
      <alignment horizontal="left" vertical="top" indent="1"/>
    </xf>
    <xf numFmtId="0" fontId="30" fillId="0" borderId="71" applyNumberFormat="0" applyFont="0" applyFill="0" applyAlignment="0" applyProtection="0"/>
    <xf numFmtId="0" fontId="30" fillId="44" borderId="82" applyNumberFormat="0" applyProtection="0">
      <alignment horizontal="left" vertical="center" indent="1"/>
    </xf>
    <xf numFmtId="0" fontId="30" fillId="0" borderId="76" applyNumberFormat="0" applyFont="0" applyFill="0" applyAlignment="0" applyProtection="0"/>
    <xf numFmtId="0" fontId="30" fillId="47" borderId="82" applyNumberFormat="0" applyProtection="0">
      <alignment horizontal="left" vertical="top" indent="1"/>
    </xf>
    <xf numFmtId="0" fontId="43" fillId="75" borderId="80" applyNumberFormat="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37" borderId="82" applyNumberFormat="0" applyProtection="0">
      <alignment horizontal="left" vertical="top" indent="1"/>
    </xf>
    <xf numFmtId="0" fontId="30" fillId="44" borderId="82" applyNumberFormat="0" applyProtection="0">
      <alignment horizontal="left" vertical="top" indent="1"/>
    </xf>
    <xf numFmtId="0" fontId="31" fillId="37" borderId="82" applyNumberFormat="0" applyProtection="0">
      <alignment horizontal="left" vertical="top" indent="1"/>
    </xf>
    <xf numFmtId="0" fontId="45" fillId="0" borderId="84" applyNumberFormat="0" applyFill="0" applyAlignment="0" applyProtection="0"/>
    <xf numFmtId="0" fontId="30" fillId="36" borderId="79" applyNumberFormat="0">
      <protection locked="0"/>
    </xf>
    <xf numFmtId="0" fontId="30" fillId="44" borderId="82" applyNumberFormat="0" applyProtection="0">
      <alignment horizontal="left" vertical="center" indent="1"/>
    </xf>
    <xf numFmtId="0" fontId="30" fillId="0" borderId="74" applyNumberFormat="0" applyFont="0" applyFill="0" applyAlignment="0" applyProtection="0"/>
    <xf numFmtId="0" fontId="30" fillId="44" borderId="82" applyNumberFormat="0" applyProtection="0">
      <alignment horizontal="left" vertical="center" indent="1"/>
    </xf>
    <xf numFmtId="0" fontId="30" fillId="37" borderId="82" applyNumberFormat="0" applyProtection="0">
      <alignment horizontal="left" vertical="top" indent="1"/>
    </xf>
    <xf numFmtId="0" fontId="30" fillId="0" borderId="73"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4" fontId="31" fillId="41" borderId="82" applyNumberFormat="0" applyProtection="0">
      <alignment horizontal="left" vertical="center" indent="1"/>
    </xf>
    <xf numFmtId="0" fontId="30" fillId="0" borderId="71" applyNumberFormat="0" applyFont="0" applyFill="0" applyAlignment="0" applyProtection="0"/>
    <xf numFmtId="0" fontId="30" fillId="36" borderId="79" applyNumberFormat="0">
      <protection locked="0"/>
    </xf>
    <xf numFmtId="0" fontId="43" fillId="75" borderId="80" applyNumberFormat="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center" indent="1"/>
    </xf>
    <xf numFmtId="0" fontId="30" fillId="36" borderId="79" applyNumberFormat="0">
      <protection locked="0"/>
    </xf>
    <xf numFmtId="0" fontId="30" fillId="0" borderId="78" applyNumberFormat="0" applyFont="0" applyFill="0" applyAlignment="0" applyProtection="0"/>
    <xf numFmtId="0" fontId="30" fillId="36" borderId="79" applyNumberFormat="0">
      <protection locked="0"/>
    </xf>
    <xf numFmtId="4" fontId="31" fillId="39" borderId="82" applyNumberFormat="0" applyProtection="0">
      <alignment horizontal="right" vertical="center"/>
    </xf>
    <xf numFmtId="0" fontId="30" fillId="36" borderId="79" applyNumberFormat="0">
      <protection locked="0"/>
    </xf>
    <xf numFmtId="0" fontId="30" fillId="84" borderId="82" applyNumberFormat="0" applyProtection="0">
      <alignment horizontal="left" vertical="top" indent="1"/>
    </xf>
    <xf numFmtId="0" fontId="30" fillId="0" borderId="75" applyNumberFormat="0" applyFont="0" applyFill="0" applyAlignment="0" applyProtection="0"/>
    <xf numFmtId="0" fontId="30" fillId="0" borderId="71" applyNumberFormat="0" applyFont="0" applyFill="0" applyAlignment="0" applyProtection="0"/>
    <xf numFmtId="0" fontId="30" fillId="47" borderId="82" applyNumberFormat="0" applyProtection="0">
      <alignment horizontal="left" vertical="top" indent="1"/>
    </xf>
    <xf numFmtId="0" fontId="30" fillId="0" borderId="75" applyNumberFormat="0" applyFont="0" applyFill="0" applyAlignment="0" applyProtection="0"/>
    <xf numFmtId="0" fontId="30" fillId="37" borderId="82" applyNumberFormat="0" applyProtection="0">
      <alignment horizontal="left" vertical="center" indent="1"/>
    </xf>
    <xf numFmtId="0" fontId="30" fillId="0" borderId="76" applyNumberFormat="0" applyFont="0" applyFill="0" applyAlignment="0" applyProtection="0"/>
    <xf numFmtId="0" fontId="30" fillId="44" borderId="82" applyNumberFormat="0" applyProtection="0">
      <alignment horizontal="left" vertical="center" indent="1"/>
    </xf>
    <xf numFmtId="0" fontId="30" fillId="37" borderId="82" applyNumberFormat="0" applyProtection="0">
      <alignment horizontal="left" vertical="center" indent="1"/>
    </xf>
    <xf numFmtId="0" fontId="30" fillId="84" borderId="82" applyNumberFormat="0" applyProtection="0">
      <alignment horizontal="left" vertical="center" indent="1"/>
    </xf>
    <xf numFmtId="0" fontId="50" fillId="73" borderId="80" applyNumberFormat="0" applyAlignment="0" applyProtection="0"/>
    <xf numFmtId="0" fontId="30" fillId="0" borderId="74" applyNumberFormat="0" applyFont="0" applyFill="0" applyAlignment="0" applyProtection="0"/>
    <xf numFmtId="0" fontId="30" fillId="36" borderId="79" applyNumberFormat="0">
      <protection locked="0"/>
    </xf>
    <xf numFmtId="0" fontId="30" fillId="0" borderId="73" applyNumberFormat="0" applyFont="0" applyFill="0" applyAlignment="0" applyProtection="0"/>
    <xf numFmtId="0" fontId="30" fillId="47" borderId="82" applyNumberFormat="0" applyProtection="0">
      <alignment horizontal="left" vertical="center" indent="1"/>
    </xf>
    <xf numFmtId="0" fontId="30" fillId="84" borderId="82" applyNumberFormat="0" applyProtection="0">
      <alignment horizontal="left" vertical="top" indent="1"/>
    </xf>
    <xf numFmtId="0" fontId="30" fillId="84" borderId="82" applyNumberFormat="0" applyProtection="0">
      <alignment horizontal="left" vertical="center" indent="1"/>
    </xf>
    <xf numFmtId="0" fontId="30" fillId="0" borderId="76" applyNumberFormat="0" applyFont="0" applyFill="0" applyAlignment="0" applyProtection="0"/>
    <xf numFmtId="0" fontId="30" fillId="72" borderId="71" applyNumberFormat="0" applyFont="0" applyAlignment="0" applyProtection="0"/>
    <xf numFmtId="0" fontId="30" fillId="0" borderId="77"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44" borderId="82" applyNumberFormat="0" applyProtection="0">
      <alignment horizontal="left" vertical="center" indent="1"/>
    </xf>
    <xf numFmtId="4" fontId="31" fillId="81" borderId="82" applyNumberFormat="0" applyProtection="0">
      <alignment horizontal="right" vertical="center"/>
    </xf>
    <xf numFmtId="0" fontId="30" fillId="47" borderId="82" applyNumberFormat="0" applyProtection="0">
      <alignment horizontal="left" vertical="top" indent="1"/>
    </xf>
    <xf numFmtId="0" fontId="30" fillId="0" borderId="75"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44" borderId="82" applyNumberFormat="0" applyProtection="0">
      <alignment horizontal="left" vertical="center" indent="1"/>
    </xf>
    <xf numFmtId="0" fontId="43" fillId="75" borderId="80" applyNumberFormat="0" applyAlignment="0" applyProtection="0"/>
    <xf numFmtId="0" fontId="30" fillId="0" borderId="77" applyNumberFormat="0" applyFont="0" applyFill="0" applyAlignment="0" applyProtection="0"/>
    <xf numFmtId="0" fontId="30" fillId="47" borderId="82" applyNumberFormat="0" applyProtection="0">
      <alignment horizontal="left" vertical="top" indent="1"/>
    </xf>
    <xf numFmtId="0" fontId="30" fillId="0" borderId="75" applyNumberFormat="0" applyFont="0" applyFill="0" applyAlignment="0" applyProtection="0"/>
    <xf numFmtId="0" fontId="30" fillId="0" borderId="76"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top" indent="1"/>
    </xf>
    <xf numFmtId="0" fontId="30" fillId="0" borderId="77" applyNumberFormat="0" applyFont="0" applyFill="0" applyAlignment="0" applyProtection="0"/>
    <xf numFmtId="0" fontId="30" fillId="0" borderId="77" applyNumberFormat="0" applyFont="0" applyFill="0" applyAlignment="0" applyProtection="0"/>
    <xf numFmtId="0" fontId="30" fillId="72" borderId="71" applyNumberFormat="0" applyFont="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center" indent="1"/>
    </xf>
    <xf numFmtId="0" fontId="30" fillId="36" borderId="79" applyNumberFormat="0">
      <protection locked="0"/>
    </xf>
    <xf numFmtId="0" fontId="30" fillId="84" borderId="82" applyNumberFormat="0" applyProtection="0">
      <alignment horizontal="left" vertical="center" indent="1"/>
    </xf>
    <xf numFmtId="0" fontId="30" fillId="0" borderId="73" applyNumberFormat="0" applyFont="0" applyFill="0" applyAlignment="0" applyProtection="0"/>
    <xf numFmtId="0" fontId="30" fillId="37" borderId="82" applyNumberFormat="0" applyProtection="0">
      <alignment horizontal="left" vertical="center" indent="1"/>
    </xf>
    <xf numFmtId="0" fontId="30" fillId="0" borderId="77" applyNumberFormat="0" applyFont="0" applyFill="0" applyAlignment="0" applyProtection="0"/>
    <xf numFmtId="0" fontId="30" fillId="44" borderId="82" applyNumberFormat="0" applyProtection="0">
      <alignment horizontal="left" vertical="top" indent="1"/>
    </xf>
    <xf numFmtId="0" fontId="30" fillId="0" borderId="74"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0" borderId="70"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43" fillId="75" borderId="80" applyNumberFormat="0" applyAlignment="0" applyProtection="0"/>
    <xf numFmtId="0" fontId="30" fillId="0" borderId="71" applyNumberFormat="0" applyFont="0" applyFill="0" applyAlignment="0" applyProtection="0"/>
    <xf numFmtId="0" fontId="43" fillId="75" borderId="80" applyNumberFormat="0" applyAlignment="0" applyProtection="0"/>
    <xf numFmtId="0" fontId="30" fillId="0" borderId="75"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4" fontId="31" fillId="39" borderId="82" applyNumberFormat="0" applyProtection="0">
      <alignment horizontal="right" vertical="center"/>
    </xf>
    <xf numFmtId="0" fontId="30" fillId="0" borderId="70" applyNumberFormat="0" applyFont="0" applyFill="0" applyAlignment="0" applyProtection="0"/>
    <xf numFmtId="0" fontId="30" fillId="0" borderId="72" applyNumberFormat="0" applyFont="0" applyFill="0" applyAlignment="0" applyProtection="0"/>
    <xf numFmtId="0" fontId="30" fillId="0" borderId="70" applyNumberFormat="0" applyFont="0" applyFill="0" applyAlignment="0" applyProtection="0"/>
    <xf numFmtId="0" fontId="30" fillId="47" borderId="82" applyNumberFormat="0" applyProtection="0">
      <alignment horizontal="left" vertical="center" indent="1"/>
    </xf>
    <xf numFmtId="0" fontId="30" fillId="0" borderId="77" applyNumberFormat="0" applyFont="0" applyFill="0" applyAlignment="0" applyProtection="0"/>
    <xf numFmtId="0" fontId="30" fillId="0" borderId="73" applyNumberFormat="0" applyFont="0" applyFill="0" applyAlignment="0" applyProtection="0"/>
    <xf numFmtId="0" fontId="30" fillId="0" borderId="70" applyNumberFormat="0" applyFont="0" applyFill="0" applyAlignment="0" applyProtection="0"/>
    <xf numFmtId="0" fontId="30" fillId="0" borderId="74" applyNumberFormat="0" applyFont="0" applyFill="0" applyAlignment="0" applyProtection="0"/>
    <xf numFmtId="0" fontId="30" fillId="84" borderId="82" applyNumberFormat="0" applyProtection="0">
      <alignment horizontal="left" vertical="top" indent="1"/>
    </xf>
    <xf numFmtId="0" fontId="30" fillId="37" borderId="82" applyNumberFormat="0" applyProtection="0">
      <alignment horizontal="left" vertical="center" indent="1"/>
    </xf>
    <xf numFmtId="0" fontId="30" fillId="0" borderId="74"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44" borderId="82" applyNumberFormat="0" applyProtection="0">
      <alignment horizontal="left" vertical="top" indent="1"/>
    </xf>
    <xf numFmtId="0" fontId="30" fillId="0" borderId="71" applyNumberFormat="0" applyFont="0" applyFill="0" applyAlignment="0" applyProtection="0"/>
    <xf numFmtId="0" fontId="30" fillId="36" borderId="79" applyNumberFormat="0">
      <protection locked="0"/>
    </xf>
    <xf numFmtId="0" fontId="30" fillId="0" borderId="74" applyNumberFormat="0" applyFont="0" applyFill="0" applyAlignment="0" applyProtection="0"/>
    <xf numFmtId="0" fontId="30" fillId="0" borderId="77" applyNumberFormat="0" applyFont="0" applyFill="0" applyAlignment="0" applyProtection="0"/>
    <xf numFmtId="0" fontId="30" fillId="0" borderId="70" applyNumberFormat="0" applyFont="0" applyFill="0" applyAlignment="0" applyProtection="0"/>
    <xf numFmtId="0" fontId="45" fillId="0" borderId="83" applyNumberFormat="0" applyFill="0" applyAlignment="0" applyProtection="0"/>
    <xf numFmtId="0" fontId="30" fillId="44" borderId="82" applyNumberFormat="0" applyProtection="0">
      <alignment horizontal="left" vertical="top" indent="1"/>
    </xf>
    <xf numFmtId="0" fontId="30" fillId="36" borderId="79" applyNumberFormat="0">
      <protection locked="0"/>
    </xf>
    <xf numFmtId="0" fontId="30" fillId="0" borderId="72"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84" borderId="82" applyNumberFormat="0" applyProtection="0">
      <alignment horizontal="left" vertical="top" indent="1"/>
    </xf>
    <xf numFmtId="0" fontId="30" fillId="0" borderId="77"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center"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0" borderId="76" applyNumberFormat="0" applyFont="0" applyFill="0" applyAlignment="0" applyProtection="0"/>
    <xf numFmtId="0" fontId="30" fillId="0" borderId="74" applyNumberFormat="0" applyFont="0" applyFill="0" applyAlignment="0" applyProtection="0"/>
    <xf numFmtId="0" fontId="43" fillId="75" borderId="80" applyNumberFormat="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44" borderId="82" applyNumberFormat="0" applyProtection="0">
      <alignment horizontal="left" vertical="center" indent="1"/>
    </xf>
    <xf numFmtId="0" fontId="30" fillId="0" borderId="75"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center" indent="1"/>
    </xf>
    <xf numFmtId="0" fontId="30" fillId="37" borderId="82" applyNumberFormat="0" applyProtection="0">
      <alignment horizontal="left" vertical="top" indent="1"/>
    </xf>
    <xf numFmtId="0" fontId="30" fillId="0" borderId="78"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0" borderId="78" applyNumberFormat="0" applyFont="0" applyFill="0" applyAlignment="0" applyProtection="0"/>
    <xf numFmtId="0" fontId="30" fillId="44" borderId="82" applyNumberFormat="0" applyProtection="0">
      <alignment horizontal="left" vertical="top" indent="1"/>
    </xf>
    <xf numFmtId="0" fontId="30" fillId="0" borderId="70"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center" indent="1"/>
    </xf>
    <xf numFmtId="4" fontId="31" fillId="41" borderId="82" applyNumberFormat="0" applyProtection="0">
      <alignment vertical="center"/>
    </xf>
    <xf numFmtId="0" fontId="30" fillId="44" borderId="82" applyNumberFormat="0" applyProtection="0">
      <alignment horizontal="left" vertical="top" indent="1"/>
    </xf>
    <xf numFmtId="0" fontId="30" fillId="0" borderId="74" applyNumberFormat="0" applyFont="0" applyFill="0" applyAlignment="0" applyProtection="0"/>
    <xf numFmtId="0" fontId="30" fillId="0" borderId="72" applyNumberFormat="0" applyFont="0" applyFill="0" applyAlignment="0" applyProtection="0"/>
    <xf numFmtId="0" fontId="30" fillId="72" borderId="71" applyNumberFormat="0" applyFont="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top" indent="1"/>
    </xf>
    <xf numFmtId="0" fontId="30" fillId="37" borderId="82" applyNumberFormat="0" applyProtection="0">
      <alignment horizontal="left" vertical="top" indent="1"/>
    </xf>
    <xf numFmtId="0" fontId="30" fillId="0" borderId="77"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0" borderId="70" applyNumberFormat="0" applyFont="0" applyFill="0" applyAlignment="0" applyProtection="0"/>
    <xf numFmtId="0" fontId="30" fillId="36" borderId="79" applyNumberFormat="0">
      <protection locked="0"/>
    </xf>
    <xf numFmtId="0" fontId="30" fillId="0" borderId="71" applyNumberFormat="0" applyFont="0" applyFill="0" applyAlignment="0" applyProtection="0"/>
    <xf numFmtId="0" fontId="30" fillId="0" borderId="73" applyNumberFormat="0" applyFont="0" applyFill="0" applyAlignment="0" applyProtection="0"/>
    <xf numFmtId="0" fontId="30" fillId="37" borderId="82" applyNumberFormat="0" applyProtection="0">
      <alignment horizontal="left" vertical="top" indent="1"/>
    </xf>
    <xf numFmtId="4" fontId="31" fillId="81" borderId="82" applyNumberFormat="0" applyProtection="0">
      <alignment horizontal="right" vertical="center"/>
    </xf>
    <xf numFmtId="0" fontId="30" fillId="0" borderId="72" applyNumberFormat="0" applyFont="0" applyFill="0" applyAlignment="0" applyProtection="0"/>
    <xf numFmtId="0" fontId="30" fillId="47" borderId="82" applyNumberFormat="0" applyProtection="0">
      <alignment horizontal="left" vertical="center" indent="1"/>
    </xf>
    <xf numFmtId="0" fontId="30" fillId="0" borderId="75"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54" fillId="82" borderId="82" applyNumberFormat="0" applyProtection="0">
      <alignment horizontal="left" vertical="top" indent="1"/>
    </xf>
    <xf numFmtId="0" fontId="30" fillId="44" borderId="82" applyNumberFormat="0" applyProtection="0">
      <alignment horizontal="left" vertical="center" indent="1"/>
    </xf>
    <xf numFmtId="0" fontId="30" fillId="0" borderId="72"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36" borderId="79" applyNumberFormat="0">
      <protection locked="0"/>
    </xf>
    <xf numFmtId="0" fontId="30" fillId="37" borderId="82" applyNumberFormat="0" applyProtection="0">
      <alignment horizontal="left" vertical="center" indent="1"/>
    </xf>
    <xf numFmtId="0" fontId="30" fillId="0" borderId="71" applyNumberFormat="0" applyFont="0" applyFill="0" applyAlignment="0" applyProtection="0"/>
    <xf numFmtId="0" fontId="30" fillId="0" borderId="72" applyNumberFormat="0" applyFont="0" applyFill="0" applyAlignment="0" applyProtection="0"/>
    <xf numFmtId="0" fontId="30" fillId="44" borderId="82" applyNumberFormat="0" applyProtection="0">
      <alignment horizontal="left" vertical="top" indent="1"/>
    </xf>
    <xf numFmtId="0" fontId="30" fillId="0" borderId="78" applyNumberFormat="0" applyFont="0" applyFill="0" applyAlignment="0" applyProtection="0"/>
    <xf numFmtId="0" fontId="30" fillId="36" borderId="79" applyNumberFormat="0">
      <protection locked="0"/>
    </xf>
    <xf numFmtId="0" fontId="30" fillId="72" borderId="71" applyNumberFormat="0" applyFont="0" applyAlignment="0" applyProtection="0"/>
    <xf numFmtId="0" fontId="30" fillId="84" borderId="82" applyNumberFormat="0" applyProtection="0">
      <alignment horizontal="left" vertical="top" indent="1"/>
    </xf>
    <xf numFmtId="0" fontId="30" fillId="0" borderId="74" applyNumberFormat="0" applyFont="0" applyFill="0" applyAlignment="0" applyProtection="0"/>
    <xf numFmtId="0" fontId="45" fillId="0" borderId="83" applyNumberFormat="0" applyFill="0" applyAlignment="0" applyProtection="0"/>
    <xf numFmtId="0" fontId="30" fillId="37" borderId="82" applyNumberFormat="0" applyProtection="0">
      <alignment horizontal="left" vertical="center" indent="1"/>
    </xf>
    <xf numFmtId="0" fontId="30" fillId="0" borderId="71" applyNumberFormat="0" applyFont="0" applyFill="0" applyAlignment="0" applyProtection="0"/>
    <xf numFmtId="0" fontId="30" fillId="37" borderId="82" applyNumberFormat="0" applyProtection="0">
      <alignment horizontal="left" vertical="top" indent="1"/>
    </xf>
    <xf numFmtId="0" fontId="30" fillId="0" borderId="71" applyNumberFormat="0" applyFont="0" applyFill="0" applyAlignment="0" applyProtection="0"/>
    <xf numFmtId="4" fontId="31" fillId="49" borderId="82" applyNumberFormat="0" applyProtection="0">
      <alignment horizontal="right" vertical="center"/>
    </xf>
    <xf numFmtId="0" fontId="30" fillId="36" borderId="79" applyNumberFormat="0">
      <protection locked="0"/>
    </xf>
    <xf numFmtId="0" fontId="30" fillId="44" borderId="82" applyNumberFormat="0" applyProtection="0">
      <alignment horizontal="left" vertical="center" indent="1"/>
    </xf>
    <xf numFmtId="0" fontId="30" fillId="47" borderId="82" applyNumberFormat="0" applyProtection="0">
      <alignment horizontal="left" vertical="top" indent="1"/>
    </xf>
    <xf numFmtId="0" fontId="30" fillId="84" borderId="82" applyNumberFormat="0" applyProtection="0">
      <alignment horizontal="left" vertical="top" indent="1"/>
    </xf>
    <xf numFmtId="0" fontId="30" fillId="0" borderId="72"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top" indent="1"/>
    </xf>
    <xf numFmtId="0" fontId="30" fillId="0" borderId="71" applyNumberFormat="0" applyFont="0" applyFill="0" applyAlignment="0" applyProtection="0"/>
    <xf numFmtId="0" fontId="65" fillId="50" borderId="80" applyNumberFormat="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72" borderId="71" applyNumberFormat="0" applyFont="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47" borderId="82" applyNumberFormat="0" applyProtection="0">
      <alignment horizontal="left" vertical="top" indent="1"/>
    </xf>
    <xf numFmtId="0" fontId="30" fillId="84" borderId="82" applyNumberFormat="0" applyProtection="0">
      <alignment horizontal="left" vertical="center" indent="1"/>
    </xf>
    <xf numFmtId="0" fontId="30" fillId="0" borderId="78"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0" borderId="70" applyNumberFormat="0" applyFont="0" applyFill="0" applyAlignment="0" applyProtection="0"/>
    <xf numFmtId="4" fontId="31" fillId="81" borderId="82" applyNumberFormat="0" applyProtection="0">
      <alignment horizontal="right" vertical="center"/>
    </xf>
    <xf numFmtId="0" fontId="30" fillId="0" borderId="71" applyNumberFormat="0" applyFont="0" applyFill="0" applyAlignment="0" applyProtection="0"/>
    <xf numFmtId="0" fontId="30" fillId="0" borderId="77" applyNumberFormat="0" applyFont="0" applyFill="0" applyAlignment="0" applyProtection="0"/>
    <xf numFmtId="4" fontId="59" fillId="84" borderId="82" applyNumberFormat="0" applyProtection="0">
      <alignment horizontal="right" vertical="center"/>
    </xf>
    <xf numFmtId="0" fontId="30" fillId="0" borderId="72" applyNumberFormat="0" applyFont="0" applyFill="0" applyAlignment="0" applyProtection="0"/>
    <xf numFmtId="0" fontId="30" fillId="44" borderId="82" applyNumberFormat="0" applyProtection="0">
      <alignment horizontal="left" vertical="top" indent="1"/>
    </xf>
    <xf numFmtId="0" fontId="30" fillId="0" borderId="71" applyNumberFormat="0" applyFont="0" applyFill="0" applyAlignment="0" applyProtection="0"/>
    <xf numFmtId="4" fontId="54" fillId="82" borderId="82" applyNumberFormat="0" applyProtection="0">
      <alignment horizontal="left" vertical="center" indent="1"/>
    </xf>
    <xf numFmtId="0" fontId="30" fillId="44" borderId="82" applyNumberFormat="0" applyProtection="0">
      <alignment horizontal="left" vertical="top" indent="1"/>
    </xf>
    <xf numFmtId="0" fontId="30" fillId="0" borderId="73" applyNumberFormat="0" applyFont="0" applyFill="0" applyAlignment="0" applyProtection="0"/>
    <xf numFmtId="0" fontId="30" fillId="36" borderId="79" applyNumberFormat="0">
      <protection locked="0"/>
    </xf>
    <xf numFmtId="0" fontId="30" fillId="0" borderId="74" applyNumberFormat="0" applyFont="0" applyFill="0" applyAlignment="0" applyProtection="0"/>
    <xf numFmtId="0" fontId="30" fillId="0" borderId="75"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44" borderId="82" applyNumberFormat="0" applyProtection="0">
      <alignment horizontal="left" vertical="top" indent="1"/>
    </xf>
    <xf numFmtId="0" fontId="30" fillId="0" borderId="74" applyNumberFormat="0" applyFont="0" applyFill="0" applyAlignment="0" applyProtection="0"/>
    <xf numFmtId="0" fontId="30" fillId="47" borderId="82" applyNumberFormat="0" applyProtection="0">
      <alignment horizontal="left" vertical="top" indent="1"/>
    </xf>
    <xf numFmtId="0" fontId="30" fillId="0" borderId="74" applyNumberFormat="0" applyFont="0" applyFill="0" applyAlignment="0" applyProtection="0"/>
    <xf numFmtId="0" fontId="30" fillId="37" borderId="82" applyNumberFormat="0" applyProtection="0">
      <alignment horizontal="left" vertical="top" indent="1"/>
    </xf>
    <xf numFmtId="0" fontId="30" fillId="0" borderId="78"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47" borderId="82" applyNumberFormat="0" applyProtection="0">
      <alignment horizontal="left" vertical="top" indent="1"/>
    </xf>
    <xf numFmtId="0" fontId="30" fillId="0" borderId="74"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top" indent="1"/>
    </xf>
    <xf numFmtId="0" fontId="30" fillId="0" borderId="74" applyNumberFormat="0" applyFont="0" applyFill="0" applyAlignment="0" applyProtection="0"/>
    <xf numFmtId="0" fontId="30" fillId="41" borderId="71" applyNumberFormat="0" applyFont="0" applyAlignment="0" applyProtection="0"/>
    <xf numFmtId="0" fontId="30" fillId="36" borderId="79" applyNumberFormat="0">
      <protection locked="0"/>
    </xf>
    <xf numFmtId="0" fontId="30" fillId="0" borderId="72"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47" borderId="82" applyNumberFormat="0" applyProtection="0">
      <alignment horizontal="left" vertical="center" indent="1"/>
    </xf>
    <xf numFmtId="0" fontId="30" fillId="0" borderId="71" applyNumberFormat="0" applyFont="0" applyFill="0" applyAlignment="0" applyProtection="0"/>
    <xf numFmtId="0" fontId="30" fillId="44" borderId="82" applyNumberFormat="0" applyProtection="0">
      <alignment horizontal="left" vertical="top" indent="1"/>
    </xf>
    <xf numFmtId="0" fontId="30" fillId="36" borderId="79" applyNumberFormat="0">
      <protection locked="0"/>
    </xf>
    <xf numFmtId="0" fontId="30" fillId="84" borderId="82" applyNumberFormat="0" applyProtection="0">
      <alignment horizontal="left" vertical="center" indent="1"/>
    </xf>
    <xf numFmtId="0" fontId="30" fillId="0" borderId="74" applyNumberFormat="0" applyFont="0" applyFill="0" applyAlignment="0" applyProtection="0"/>
    <xf numFmtId="0" fontId="30" fillId="47" borderId="82" applyNumberFormat="0" applyProtection="0">
      <alignment horizontal="left" vertical="center" indent="1"/>
    </xf>
    <xf numFmtId="0" fontId="30" fillId="0" borderId="76" applyNumberFormat="0" applyFont="0" applyFill="0" applyAlignment="0" applyProtection="0"/>
    <xf numFmtId="0" fontId="30" fillId="0" borderId="78" applyNumberFormat="0" applyFont="0" applyFill="0" applyAlignment="0" applyProtection="0"/>
    <xf numFmtId="0" fontId="30" fillId="0" borderId="70" applyNumberFormat="0" applyFont="0" applyFill="0" applyAlignment="0" applyProtection="0"/>
    <xf numFmtId="0" fontId="30" fillId="0" borderId="73" applyNumberFormat="0" applyFont="0" applyFill="0" applyAlignment="0" applyProtection="0"/>
    <xf numFmtId="0" fontId="30" fillId="44" borderId="82" applyNumberFormat="0" applyProtection="0">
      <alignment horizontal="left" vertical="top" indent="1"/>
    </xf>
    <xf numFmtId="0" fontId="30" fillId="0" borderId="71" applyNumberFormat="0" applyFont="0" applyFill="0" applyAlignment="0" applyProtection="0"/>
    <xf numFmtId="0" fontId="30" fillId="72" borderId="71" applyNumberFormat="0" applyFont="0" applyAlignment="0" applyProtection="0"/>
    <xf numFmtId="0" fontId="30" fillId="0" borderId="74" applyNumberFormat="0" applyFont="0" applyFill="0" applyAlignment="0" applyProtection="0"/>
    <xf numFmtId="0" fontId="30" fillId="84" borderId="82" applyNumberFormat="0" applyProtection="0">
      <alignment horizontal="left" vertical="center" indent="1"/>
    </xf>
    <xf numFmtId="0" fontId="30" fillId="0" borderId="77" applyNumberFormat="0" applyFont="0" applyFill="0" applyAlignment="0" applyProtection="0"/>
    <xf numFmtId="0" fontId="30" fillId="0" borderId="70"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0" borderId="73" applyNumberFormat="0" applyFont="0" applyFill="0" applyAlignment="0" applyProtection="0"/>
    <xf numFmtId="0" fontId="30" fillId="84" borderId="82" applyNumberFormat="0" applyProtection="0">
      <alignment horizontal="left" vertical="center" indent="1"/>
    </xf>
    <xf numFmtId="0" fontId="30" fillId="0" borderId="78"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1" fillId="41" borderId="82" applyNumberFormat="0" applyProtection="0">
      <alignment horizontal="left" vertical="top" indent="1"/>
    </xf>
    <xf numFmtId="0" fontId="30" fillId="0" borderId="78" applyNumberFormat="0" applyFont="0" applyFill="0" applyAlignment="0" applyProtection="0"/>
    <xf numFmtId="0" fontId="30" fillId="0" borderId="72" applyNumberFormat="0" applyFont="0" applyFill="0" applyAlignment="0" applyProtection="0"/>
    <xf numFmtId="0" fontId="50" fillId="73" borderId="80" applyNumberFormat="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47" borderId="82" applyNumberFormat="0" applyProtection="0">
      <alignment horizontal="left" vertical="top" indent="1"/>
    </xf>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36" borderId="79" applyNumberFormat="0">
      <protection locked="0"/>
    </xf>
    <xf numFmtId="0" fontId="30" fillId="84" borderId="82" applyNumberFormat="0" applyProtection="0">
      <alignment horizontal="left" vertical="center" indent="1"/>
    </xf>
    <xf numFmtId="0" fontId="30" fillId="72" borderId="71" applyNumberFormat="0" applyFont="0" applyAlignment="0" applyProtection="0"/>
    <xf numFmtId="0" fontId="30" fillId="0" borderId="76" applyNumberFormat="0" applyFont="0" applyFill="0" applyAlignment="0" applyProtection="0"/>
    <xf numFmtId="0" fontId="30" fillId="44" borderId="82" applyNumberFormat="0" applyProtection="0">
      <alignment horizontal="left" vertical="center" indent="1"/>
    </xf>
    <xf numFmtId="0" fontId="30" fillId="0" borderId="78" applyNumberFormat="0" applyFont="0" applyFill="0" applyAlignment="0" applyProtection="0"/>
    <xf numFmtId="0" fontId="30" fillId="84" borderId="82" applyNumberFormat="0" applyProtection="0">
      <alignment horizontal="left" vertical="top" indent="1"/>
    </xf>
    <xf numFmtId="0" fontId="30" fillId="0" borderId="70" applyNumberFormat="0" applyFont="0" applyFill="0" applyAlignment="0" applyProtection="0"/>
    <xf numFmtId="0" fontId="43" fillId="75" borderId="80" applyNumberFormat="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top" indent="1"/>
    </xf>
    <xf numFmtId="0" fontId="30" fillId="47" borderId="82" applyNumberFormat="0" applyProtection="0">
      <alignment horizontal="left" vertical="center" indent="1"/>
    </xf>
    <xf numFmtId="0" fontId="30" fillId="0" borderId="77" applyNumberFormat="0" applyFont="0" applyFill="0" applyAlignment="0" applyProtection="0"/>
    <xf numFmtId="0" fontId="43" fillId="75" borderId="80" applyNumberFormat="0" applyAlignment="0" applyProtection="0"/>
    <xf numFmtId="0" fontId="30" fillId="0" borderId="70"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center" indent="1"/>
    </xf>
    <xf numFmtId="0" fontId="30" fillId="37" borderId="82" applyNumberFormat="0" applyProtection="0">
      <alignment horizontal="left" vertical="center" indent="1"/>
    </xf>
    <xf numFmtId="0" fontId="30" fillId="84" borderId="82" applyNumberFormat="0" applyProtection="0">
      <alignment horizontal="left" vertical="top" indent="1"/>
    </xf>
    <xf numFmtId="0" fontId="30" fillId="0" borderId="76"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center" indent="1"/>
    </xf>
    <xf numFmtId="0" fontId="30" fillId="0" borderId="70" applyNumberFormat="0" applyFont="0" applyFill="0" applyAlignment="0" applyProtection="0"/>
    <xf numFmtId="0" fontId="30" fillId="72" borderId="71" applyNumberFormat="0" applyFont="0" applyAlignment="0" applyProtection="0"/>
    <xf numFmtId="0" fontId="30" fillId="44" borderId="82" applyNumberFormat="0" applyProtection="0">
      <alignment horizontal="left" vertical="top" indent="1"/>
    </xf>
    <xf numFmtId="0" fontId="30" fillId="0" borderId="77" applyNumberFormat="0" applyFont="0" applyFill="0" applyAlignment="0" applyProtection="0"/>
    <xf numFmtId="0" fontId="30" fillId="44" borderId="82" applyNumberFormat="0" applyProtection="0">
      <alignment horizontal="left" vertical="center" indent="1"/>
    </xf>
    <xf numFmtId="0" fontId="30" fillId="0" borderId="72" applyNumberFormat="0" applyFont="0" applyFill="0" applyAlignment="0" applyProtection="0"/>
    <xf numFmtId="0" fontId="65" fillId="50" borderId="80" applyNumberFormat="0" applyAlignment="0" applyProtection="0"/>
    <xf numFmtId="0" fontId="30" fillId="36" borderId="79" applyNumberFormat="0">
      <protection locked="0"/>
    </xf>
    <xf numFmtId="0" fontId="30" fillId="47" borderId="82" applyNumberFormat="0" applyProtection="0">
      <alignment horizontal="left" vertical="center" indent="1"/>
    </xf>
    <xf numFmtId="0" fontId="30" fillId="36" borderId="79" applyNumberFormat="0">
      <protection locked="0"/>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72" borderId="71" applyNumberFormat="0" applyFont="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37" borderId="82" applyNumberFormat="0" applyProtection="0">
      <alignment horizontal="left" vertical="center" indent="1"/>
    </xf>
    <xf numFmtId="0" fontId="30" fillId="0" borderId="77" applyNumberFormat="0" applyFont="0" applyFill="0" applyAlignment="0" applyProtection="0"/>
    <xf numFmtId="0" fontId="30" fillId="0" borderId="77" applyNumberFormat="0" applyFont="0" applyFill="0" applyAlignment="0" applyProtection="0"/>
    <xf numFmtId="0" fontId="30" fillId="84" borderId="82" applyNumberFormat="0" applyProtection="0">
      <alignment horizontal="left" vertical="center" indent="1"/>
    </xf>
    <xf numFmtId="0" fontId="30" fillId="44" borderId="82" applyNumberFormat="0" applyProtection="0">
      <alignment horizontal="left" vertical="center" indent="1"/>
    </xf>
    <xf numFmtId="0" fontId="30" fillId="0" borderId="78" applyNumberFormat="0" applyFont="0" applyFill="0" applyAlignment="0" applyProtection="0"/>
    <xf numFmtId="0" fontId="30" fillId="37" borderId="82" applyNumberFormat="0" applyProtection="0">
      <alignment horizontal="left" vertical="top" indent="1"/>
    </xf>
    <xf numFmtId="0" fontId="30" fillId="0" borderId="77" applyNumberFormat="0" applyFont="0" applyFill="0" applyAlignment="0" applyProtection="0"/>
    <xf numFmtId="0" fontId="30" fillId="84" borderId="82" applyNumberFormat="0" applyProtection="0">
      <alignment horizontal="left" vertical="center" indent="1"/>
    </xf>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37" borderId="82" applyNumberFormat="0" applyProtection="0">
      <alignment horizontal="left" vertical="top" indent="1"/>
    </xf>
    <xf numFmtId="0" fontId="30" fillId="36" borderId="79" applyNumberFormat="0">
      <protection locked="0"/>
    </xf>
    <xf numFmtId="0" fontId="30" fillId="0" borderId="73" applyNumberFormat="0" applyFont="0" applyFill="0" applyAlignment="0" applyProtection="0"/>
    <xf numFmtId="0" fontId="30" fillId="36" borderId="79" applyNumberFormat="0">
      <protection locked="0"/>
    </xf>
    <xf numFmtId="0" fontId="30" fillId="0" borderId="75"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84" borderId="82" applyNumberFormat="0" applyProtection="0">
      <alignment horizontal="left" vertical="center" indent="1"/>
    </xf>
    <xf numFmtId="0" fontId="30" fillId="72" borderId="71" applyNumberFormat="0" applyFont="0" applyAlignment="0" applyProtection="0"/>
    <xf numFmtId="0" fontId="30" fillId="37" borderId="82" applyNumberFormat="0" applyProtection="0">
      <alignment horizontal="left" vertical="center" indent="1"/>
    </xf>
    <xf numFmtId="0" fontId="30" fillId="0" borderId="74" applyNumberFormat="0" applyFont="0" applyFill="0" applyAlignment="0" applyProtection="0"/>
    <xf numFmtId="0" fontId="30" fillId="84" borderId="82" applyNumberFormat="0" applyProtection="0">
      <alignment horizontal="left" vertical="center" indent="1"/>
    </xf>
    <xf numFmtId="0" fontId="30" fillId="0" borderId="73" applyNumberFormat="0" applyFont="0" applyFill="0" applyAlignment="0" applyProtection="0"/>
    <xf numFmtId="4" fontId="31" fillId="65" borderId="82" applyNumberFormat="0" applyProtection="0">
      <alignment horizontal="right" vertical="center"/>
    </xf>
    <xf numFmtId="0" fontId="30" fillId="44" borderId="82" applyNumberFormat="0" applyProtection="0">
      <alignment horizontal="left" vertical="top" indent="1"/>
    </xf>
    <xf numFmtId="0" fontId="30" fillId="44" borderId="82" applyNumberFormat="0" applyProtection="0">
      <alignment horizontal="left" vertical="center" indent="1"/>
    </xf>
    <xf numFmtId="0" fontId="30" fillId="47" borderId="82" applyNumberFormat="0" applyProtection="0">
      <alignment horizontal="left" vertical="top" indent="1"/>
    </xf>
    <xf numFmtId="0" fontId="30" fillId="0" borderId="73" applyNumberFormat="0" applyFont="0" applyFill="0" applyAlignment="0" applyProtection="0"/>
    <xf numFmtId="0" fontId="30" fillId="72" borderId="71" applyNumberFormat="0" applyFont="0" applyAlignment="0" applyProtection="0"/>
    <xf numFmtId="0" fontId="30" fillId="0" borderId="72" applyNumberFormat="0" applyFont="0" applyFill="0" applyAlignment="0" applyProtection="0"/>
    <xf numFmtId="0" fontId="30" fillId="84" borderId="82" applyNumberFormat="0" applyProtection="0">
      <alignment horizontal="left" vertical="center" indent="1"/>
    </xf>
    <xf numFmtId="0" fontId="30" fillId="0" borderId="74" applyNumberFormat="0" applyFont="0" applyFill="0" applyAlignment="0" applyProtection="0"/>
    <xf numFmtId="0" fontId="30" fillId="84" borderId="82" applyNumberFormat="0" applyProtection="0">
      <alignment horizontal="left" vertical="center" indent="1"/>
    </xf>
    <xf numFmtId="0" fontId="30" fillId="44" borderId="82" applyNumberFormat="0" applyProtection="0">
      <alignment horizontal="left" vertical="center" indent="1"/>
    </xf>
    <xf numFmtId="0" fontId="30" fillId="47" borderId="82" applyNumberFormat="0" applyProtection="0">
      <alignment horizontal="left" vertical="top" indent="1"/>
    </xf>
    <xf numFmtId="0" fontId="30" fillId="84" borderId="82" applyNumberFormat="0" applyProtection="0">
      <alignment horizontal="left" vertical="center" indent="1"/>
    </xf>
    <xf numFmtId="0" fontId="30" fillId="0" borderId="78" applyNumberFormat="0" applyFont="0" applyFill="0" applyAlignment="0" applyProtection="0"/>
    <xf numFmtId="0" fontId="30" fillId="84" borderId="82" applyNumberFormat="0" applyProtection="0">
      <alignment horizontal="left" vertical="top" indent="1"/>
    </xf>
    <xf numFmtId="0" fontId="30" fillId="0" borderId="76" applyNumberFormat="0" applyFont="0" applyFill="0" applyAlignment="0" applyProtection="0"/>
    <xf numFmtId="0" fontId="30" fillId="36" borderId="79" applyNumberFormat="0">
      <protection locked="0"/>
    </xf>
    <xf numFmtId="0" fontId="30" fillId="47" borderId="82" applyNumberFormat="0" applyProtection="0">
      <alignment horizontal="left" vertical="top" indent="1"/>
    </xf>
    <xf numFmtId="0" fontId="30" fillId="0" borderId="78" applyNumberFormat="0" applyFont="0" applyFill="0" applyAlignment="0" applyProtection="0"/>
    <xf numFmtId="0" fontId="30" fillId="84" borderId="82" applyNumberFormat="0" applyProtection="0">
      <alignment horizontal="left" vertical="top" indent="1"/>
    </xf>
    <xf numFmtId="0" fontId="30" fillId="0" borderId="74" applyNumberFormat="0" applyFont="0" applyFill="0" applyAlignment="0" applyProtection="0"/>
    <xf numFmtId="0" fontId="30" fillId="44" borderId="82" applyNumberFormat="0" applyProtection="0">
      <alignment horizontal="left" vertical="top" indent="1"/>
    </xf>
    <xf numFmtId="0" fontId="30" fillId="37" borderId="82" applyNumberFormat="0" applyProtection="0">
      <alignment horizontal="left" vertical="top" indent="1"/>
    </xf>
    <xf numFmtId="0" fontId="30" fillId="84" borderId="82" applyNumberFormat="0" applyProtection="0">
      <alignment horizontal="left" vertical="top" indent="1"/>
    </xf>
    <xf numFmtId="0" fontId="30" fillId="0" borderId="74"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43" fillId="75" borderId="80" applyNumberFormat="0" applyAlignment="0" applyProtection="0"/>
    <xf numFmtId="0" fontId="30" fillId="72" borderId="71" applyNumberFormat="0" applyFont="0" applyAlignment="0" applyProtection="0"/>
    <xf numFmtId="0" fontId="30" fillId="44" borderId="82" applyNumberFormat="0" applyProtection="0">
      <alignment horizontal="left" vertical="center" indent="1"/>
    </xf>
    <xf numFmtId="0" fontId="30" fillId="0" borderId="77"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84" borderId="82" applyNumberFormat="0" applyProtection="0">
      <alignment horizontal="left" vertical="top" indent="1"/>
    </xf>
    <xf numFmtId="0" fontId="30" fillId="0" borderId="71"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43" fillId="75" borderId="80" applyNumberFormat="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2" applyNumberFormat="0" applyFont="0" applyFill="0" applyAlignment="0" applyProtection="0"/>
    <xf numFmtId="0" fontId="30" fillId="47" borderId="82" applyNumberFormat="0" applyProtection="0">
      <alignment horizontal="left" vertical="top" indent="1"/>
    </xf>
    <xf numFmtId="0" fontId="30" fillId="44" borderId="82" applyNumberFormat="0" applyProtection="0">
      <alignment horizontal="left" vertical="top" indent="1"/>
    </xf>
    <xf numFmtId="0" fontId="30" fillId="0" borderId="73" applyNumberFormat="0" applyFont="0" applyFill="0" applyAlignment="0" applyProtection="0"/>
    <xf numFmtId="0" fontId="30" fillId="0" borderId="76" applyNumberFormat="0" applyFont="0" applyFill="0" applyAlignment="0" applyProtection="0"/>
    <xf numFmtId="0" fontId="30" fillId="47" borderId="82" applyNumberFormat="0" applyProtection="0">
      <alignment horizontal="left" vertical="center" indent="1"/>
    </xf>
    <xf numFmtId="0" fontId="30" fillId="44" borderId="82" applyNumberFormat="0" applyProtection="0">
      <alignment horizontal="left" vertical="top" indent="1"/>
    </xf>
    <xf numFmtId="0" fontId="30" fillId="0" borderId="72" applyNumberFormat="0" applyFont="0" applyFill="0" applyAlignment="0" applyProtection="0"/>
    <xf numFmtId="0" fontId="30" fillId="0" borderId="74"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0" borderId="73" applyNumberFormat="0" applyFont="0" applyFill="0" applyAlignment="0" applyProtection="0"/>
    <xf numFmtId="0" fontId="30" fillId="0" borderId="76" applyNumberFormat="0" applyFont="0" applyFill="0" applyAlignment="0" applyProtection="0"/>
    <xf numFmtId="0" fontId="30" fillId="47" borderId="82" applyNumberFormat="0" applyProtection="0">
      <alignment horizontal="left" vertical="top" indent="1"/>
    </xf>
    <xf numFmtId="4" fontId="31" fillId="74" borderId="82" applyNumberFormat="0" applyProtection="0">
      <alignment horizontal="right" vertical="center"/>
    </xf>
    <xf numFmtId="0" fontId="30" fillId="0" borderId="77"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4" applyNumberFormat="0" applyFont="0" applyFill="0" applyAlignment="0" applyProtection="0"/>
    <xf numFmtId="0" fontId="30" fillId="72" borderId="71" applyNumberFormat="0" applyFont="0" applyAlignment="0" applyProtection="0"/>
    <xf numFmtId="0" fontId="30" fillId="0" borderId="76"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84" borderId="82" applyNumberFormat="0" applyProtection="0">
      <alignment horizontal="left" vertical="center" indent="1"/>
    </xf>
    <xf numFmtId="0" fontId="30" fillId="0" borderId="78" applyNumberFormat="0" applyFont="0" applyFill="0" applyAlignment="0" applyProtection="0"/>
    <xf numFmtId="0" fontId="30" fillId="0" borderId="73" applyNumberFormat="0" applyFont="0" applyFill="0" applyAlignment="0" applyProtection="0"/>
    <xf numFmtId="0" fontId="30" fillId="0" borderId="72" applyNumberFormat="0" applyFont="0" applyFill="0" applyAlignment="0" applyProtection="0"/>
    <xf numFmtId="0" fontId="30" fillId="84" borderId="82" applyNumberFormat="0" applyProtection="0">
      <alignment horizontal="left" vertical="top" indent="1"/>
    </xf>
    <xf numFmtId="0" fontId="30" fillId="0" borderId="78" applyNumberFormat="0" applyFont="0" applyFill="0" applyAlignment="0" applyProtection="0"/>
    <xf numFmtId="0" fontId="30" fillId="37" borderId="82" applyNumberFormat="0" applyProtection="0">
      <alignment horizontal="left" vertical="top" indent="1"/>
    </xf>
    <xf numFmtId="0" fontId="30" fillId="0" borderId="78" applyNumberFormat="0" applyFont="0" applyFill="0" applyAlignment="0" applyProtection="0"/>
    <xf numFmtId="0" fontId="30" fillId="36" borderId="79" applyNumberFormat="0">
      <protection locked="0"/>
    </xf>
    <xf numFmtId="0" fontId="30" fillId="37" borderId="82" applyNumberFormat="0" applyProtection="0">
      <alignment horizontal="left" vertical="top" indent="1"/>
    </xf>
    <xf numFmtId="0" fontId="30" fillId="84" borderId="82" applyNumberFormat="0" applyProtection="0">
      <alignment horizontal="left" vertical="top" indent="1"/>
    </xf>
    <xf numFmtId="0" fontId="30" fillId="0" borderId="70" applyNumberFormat="0" applyFont="0" applyFill="0" applyAlignment="0" applyProtection="0"/>
    <xf numFmtId="0" fontId="30" fillId="44" borderId="82" applyNumberFormat="0" applyProtection="0">
      <alignment horizontal="left" vertical="center" indent="1"/>
    </xf>
    <xf numFmtId="0" fontId="30" fillId="0" borderId="72" applyNumberFormat="0" applyFont="0" applyFill="0" applyAlignment="0" applyProtection="0"/>
    <xf numFmtId="0" fontId="30" fillId="36" borderId="79" applyNumberFormat="0">
      <protection locked="0"/>
    </xf>
    <xf numFmtId="0" fontId="30" fillId="44" borderId="82" applyNumberFormat="0" applyProtection="0">
      <alignment horizontal="left" vertical="top" indent="1"/>
    </xf>
    <xf numFmtId="0" fontId="30" fillId="0" borderId="78"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84" borderId="82" applyNumberFormat="0" applyProtection="0">
      <alignment horizontal="left" vertical="top" indent="1"/>
    </xf>
    <xf numFmtId="0" fontId="43" fillId="75" borderId="80" applyNumberFormat="0" applyAlignment="0" applyProtection="0"/>
    <xf numFmtId="0" fontId="30" fillId="44" borderId="82" applyNumberFormat="0" applyProtection="0">
      <alignment horizontal="left" vertical="top" indent="1"/>
    </xf>
    <xf numFmtId="0" fontId="30" fillId="0" borderId="72" applyNumberFormat="0" applyFont="0" applyFill="0" applyAlignment="0" applyProtection="0"/>
    <xf numFmtId="0" fontId="30" fillId="44" borderId="82" applyNumberFormat="0" applyProtection="0">
      <alignment horizontal="left" vertical="top" indent="1"/>
    </xf>
    <xf numFmtId="0" fontId="30" fillId="0" borderId="71" applyNumberFormat="0" applyFont="0" applyFill="0" applyAlignment="0" applyProtection="0"/>
    <xf numFmtId="0" fontId="30" fillId="0" borderId="77" applyNumberFormat="0" applyFont="0" applyFill="0" applyAlignment="0" applyProtection="0"/>
    <xf numFmtId="0" fontId="30" fillId="0" borderId="75" applyNumberFormat="0" applyFont="0" applyFill="0" applyAlignment="0" applyProtection="0"/>
    <xf numFmtId="0" fontId="43" fillId="75" borderId="80" applyNumberFormat="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0" borderId="73" applyNumberFormat="0" applyFont="0" applyFill="0" applyAlignment="0" applyProtection="0"/>
    <xf numFmtId="0" fontId="30" fillId="0" borderId="72" applyNumberFormat="0" applyFont="0" applyFill="0" applyAlignment="0" applyProtection="0"/>
    <xf numFmtId="0" fontId="54" fillId="82" borderId="82" applyNumberFormat="0" applyProtection="0">
      <alignment horizontal="left" vertical="top" indent="1"/>
    </xf>
    <xf numFmtId="0" fontId="30" fillId="0" borderId="70" applyNumberFormat="0" applyFont="0" applyFill="0" applyAlignment="0" applyProtection="0"/>
    <xf numFmtId="0" fontId="30" fillId="36" borderId="79" applyNumberFormat="0">
      <protection locked="0"/>
    </xf>
    <xf numFmtId="0" fontId="30" fillId="0" borderId="71" applyNumberFormat="0" applyFont="0" applyFill="0" applyAlignment="0" applyProtection="0"/>
    <xf numFmtId="0" fontId="30" fillId="0" borderId="73" applyNumberFormat="0" applyFont="0" applyFill="0" applyAlignment="0" applyProtection="0"/>
    <xf numFmtId="0" fontId="30" fillId="0" borderId="70" applyNumberFormat="0" applyFont="0" applyFill="0" applyAlignment="0" applyProtection="0"/>
    <xf numFmtId="0" fontId="50" fillId="73" borderId="80" applyNumberFormat="0" applyAlignment="0" applyProtection="0"/>
    <xf numFmtId="0" fontId="45" fillId="0" borderId="83" applyNumberFormat="0" applyFill="0" applyAlignment="0" applyProtection="0"/>
    <xf numFmtId="0" fontId="30" fillId="0" borderId="78" applyNumberFormat="0" applyFont="0" applyFill="0" applyAlignment="0" applyProtection="0"/>
    <xf numFmtId="0" fontId="30" fillId="37" borderId="82" applyNumberFormat="0" applyProtection="0">
      <alignment horizontal="left" vertical="top" indent="1"/>
    </xf>
    <xf numFmtId="0" fontId="30" fillId="36" borderId="79" applyNumberFormat="0">
      <protection locked="0"/>
    </xf>
    <xf numFmtId="0" fontId="30" fillId="0" borderId="71" applyNumberFormat="0" applyFont="0" applyFill="0" applyAlignment="0" applyProtection="0"/>
    <xf numFmtId="0" fontId="30" fillId="0" borderId="75" applyNumberFormat="0" applyFont="0" applyFill="0" applyAlignment="0" applyProtection="0"/>
    <xf numFmtId="0" fontId="30" fillId="72" borderId="71" applyNumberFormat="0" applyFont="0" applyAlignment="0" applyProtection="0"/>
    <xf numFmtId="0" fontId="30" fillId="0" borderId="76" applyNumberFormat="0" applyFont="0" applyFill="0" applyAlignment="0" applyProtection="0"/>
    <xf numFmtId="0" fontId="45" fillId="0" borderId="83" applyNumberFormat="0" applyFill="0" applyAlignment="0" applyProtection="0"/>
    <xf numFmtId="0" fontId="30" fillId="44" borderId="82" applyNumberFormat="0" applyProtection="0">
      <alignment horizontal="left" vertical="center" indent="1"/>
    </xf>
    <xf numFmtId="0" fontId="30" fillId="0" borderId="72" applyNumberFormat="0" applyFont="0" applyFill="0" applyAlignment="0" applyProtection="0"/>
    <xf numFmtId="0" fontId="30" fillId="0" borderId="72" applyNumberFormat="0" applyFont="0" applyFill="0" applyAlignment="0" applyProtection="0"/>
    <xf numFmtId="0" fontId="30" fillId="0" borderId="75" applyNumberFormat="0" applyFont="0" applyFill="0" applyAlignment="0" applyProtection="0"/>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0" borderId="71" applyNumberFormat="0" applyFont="0" applyFill="0" applyAlignment="0" applyProtection="0"/>
    <xf numFmtId="0" fontId="30" fillId="47" borderId="82" applyNumberFormat="0" applyProtection="0">
      <alignment horizontal="left" vertical="center" indent="1"/>
    </xf>
    <xf numFmtId="0" fontId="30" fillId="0" borderId="78"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37" borderId="82" applyNumberFormat="0" applyProtection="0">
      <alignment horizontal="left" vertical="top" indent="1"/>
    </xf>
    <xf numFmtId="0" fontId="30" fillId="47" borderId="82" applyNumberFormat="0" applyProtection="0">
      <alignment horizontal="left" vertical="top" indent="1"/>
    </xf>
    <xf numFmtId="0" fontId="30" fillId="0" borderId="76" applyNumberFormat="0" applyFont="0" applyFill="0" applyAlignment="0" applyProtection="0"/>
    <xf numFmtId="0" fontId="30" fillId="36" borderId="79" applyNumberFormat="0">
      <protection locked="0"/>
    </xf>
    <xf numFmtId="0" fontId="30" fillId="0" borderId="75" applyNumberFormat="0" applyFont="0" applyFill="0" applyAlignment="0" applyProtection="0"/>
    <xf numFmtId="0" fontId="30" fillId="44" borderId="82" applyNumberFormat="0" applyProtection="0">
      <alignment horizontal="left" vertical="center" indent="1"/>
    </xf>
    <xf numFmtId="0" fontId="30" fillId="0" borderId="76"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center" indent="1"/>
    </xf>
    <xf numFmtId="0" fontId="30" fillId="44" borderId="82" applyNumberFormat="0" applyProtection="0">
      <alignment horizontal="left" vertical="center" indent="1"/>
    </xf>
    <xf numFmtId="0" fontId="30" fillId="72" borderId="71" applyNumberFormat="0" applyFont="0" applyAlignment="0" applyProtection="0"/>
    <xf numFmtId="0" fontId="30" fillId="72" borderId="71" applyNumberFormat="0" applyFont="0" applyAlignment="0" applyProtection="0"/>
    <xf numFmtId="0" fontId="30" fillId="0" borderId="76" applyNumberFormat="0" applyFont="0" applyFill="0" applyAlignment="0" applyProtection="0"/>
    <xf numFmtId="0" fontId="30" fillId="72" borderId="71" applyNumberFormat="0" applyFont="0" applyAlignment="0" applyProtection="0"/>
    <xf numFmtId="0" fontId="30" fillId="72" borderId="71" applyNumberFormat="0" applyFont="0" applyAlignment="0" applyProtection="0"/>
    <xf numFmtId="0" fontId="30" fillId="0" borderId="77" applyNumberFormat="0" applyFont="0" applyFill="0" applyAlignment="0" applyProtection="0"/>
    <xf numFmtId="0" fontId="30" fillId="44" borderId="82" applyNumberFormat="0" applyProtection="0">
      <alignment horizontal="left" vertical="center" indent="1"/>
    </xf>
    <xf numFmtId="0" fontId="30" fillId="0" borderId="76" applyNumberFormat="0" applyFont="0" applyFill="0" applyAlignment="0" applyProtection="0"/>
    <xf numFmtId="0" fontId="30" fillId="72" borderId="71" applyNumberFormat="0" applyFont="0" applyAlignment="0" applyProtection="0"/>
    <xf numFmtId="0" fontId="30" fillId="0" borderId="71" applyNumberFormat="0" applyFont="0" applyFill="0" applyAlignment="0" applyProtection="0"/>
    <xf numFmtId="0" fontId="30" fillId="72" borderId="71" applyNumberFormat="0" applyFont="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47" borderId="82" applyNumberFormat="0" applyProtection="0">
      <alignment horizontal="left" vertical="top" indent="1"/>
    </xf>
    <xf numFmtId="0" fontId="30" fillId="0" borderId="76" applyNumberFormat="0" applyFont="0" applyFill="0" applyAlignment="0" applyProtection="0"/>
    <xf numFmtId="0" fontId="30" fillId="37" borderId="82" applyNumberFormat="0" applyProtection="0">
      <alignment horizontal="left" vertical="top" indent="1"/>
    </xf>
    <xf numFmtId="0" fontId="30" fillId="36" borderId="79" applyNumberFormat="0">
      <protection locked="0"/>
    </xf>
    <xf numFmtId="0" fontId="30" fillId="37" borderId="82" applyNumberFormat="0" applyProtection="0">
      <alignment horizontal="left" vertical="top" indent="1"/>
    </xf>
    <xf numFmtId="0" fontId="30" fillId="0" borderId="71" applyNumberFormat="0" applyFont="0" applyFill="0" applyAlignment="0" applyProtection="0"/>
    <xf numFmtId="0" fontId="30" fillId="47" borderId="82" applyNumberFormat="0" applyProtection="0">
      <alignment horizontal="left" vertical="top" indent="1"/>
    </xf>
    <xf numFmtId="0" fontId="30" fillId="44" borderId="82" applyNumberFormat="0" applyProtection="0">
      <alignment horizontal="left" vertical="top" indent="1"/>
    </xf>
    <xf numFmtId="0" fontId="30" fillId="84" borderId="82" applyNumberFormat="0" applyProtection="0">
      <alignment horizontal="left" vertical="top" indent="1"/>
    </xf>
    <xf numFmtId="0" fontId="30" fillId="72" borderId="71" applyNumberFormat="0" applyFont="0" applyAlignment="0" applyProtection="0"/>
    <xf numFmtId="0" fontId="30" fillId="0" borderId="78" applyNumberFormat="0" applyFont="0" applyFill="0" applyAlignment="0" applyProtection="0"/>
    <xf numFmtId="0" fontId="45" fillId="0" borderId="83" applyNumberFormat="0" applyFill="0" applyAlignment="0" applyProtection="0"/>
    <xf numFmtId="0" fontId="30" fillId="0" borderId="77" applyNumberFormat="0" applyFont="0" applyFill="0" applyAlignment="0" applyProtection="0"/>
    <xf numFmtId="0" fontId="30" fillId="47" borderId="82" applyNumberFormat="0" applyProtection="0">
      <alignment horizontal="left" vertical="top" indent="1"/>
    </xf>
    <xf numFmtId="0" fontId="30" fillId="37" borderId="82" applyNumberFormat="0" applyProtection="0">
      <alignment horizontal="left" vertical="center" indent="1"/>
    </xf>
    <xf numFmtId="0" fontId="30" fillId="0" borderId="73" applyNumberFormat="0" applyFont="0" applyFill="0" applyAlignment="0" applyProtection="0"/>
    <xf numFmtId="0" fontId="30" fillId="0" borderId="73" applyNumberFormat="0" applyFont="0" applyFill="0" applyAlignment="0" applyProtection="0"/>
    <xf numFmtId="0" fontId="30" fillId="37" borderId="82" applyNumberFormat="0" applyProtection="0">
      <alignment horizontal="left" vertical="top" indent="1"/>
    </xf>
    <xf numFmtId="0" fontId="30" fillId="0" borderId="70" applyNumberFormat="0" applyFont="0" applyFill="0" applyAlignment="0" applyProtection="0"/>
    <xf numFmtId="0" fontId="30" fillId="0" borderId="74" applyNumberFormat="0" applyFont="0" applyFill="0" applyAlignment="0" applyProtection="0"/>
    <xf numFmtId="0" fontId="30" fillId="0" borderId="70"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0" borderId="74" applyNumberFormat="0" applyFont="0" applyFill="0" applyAlignment="0" applyProtection="0"/>
    <xf numFmtId="0" fontId="30" fillId="0" borderId="71" applyNumberFormat="0" applyFont="0" applyFill="0" applyAlignment="0" applyProtection="0"/>
    <xf numFmtId="0" fontId="30" fillId="44" borderId="82" applyNumberFormat="0" applyProtection="0">
      <alignment horizontal="left" vertical="top" indent="1"/>
    </xf>
    <xf numFmtId="0" fontId="43" fillId="75" borderId="80" applyNumberFormat="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47" borderId="82" applyNumberFormat="0" applyProtection="0">
      <alignment horizontal="left" vertical="center" indent="1"/>
    </xf>
    <xf numFmtId="0" fontId="30" fillId="44" borderId="82" applyNumberFormat="0" applyProtection="0">
      <alignment horizontal="left" vertical="center" indent="1"/>
    </xf>
    <xf numFmtId="0" fontId="30" fillId="0" borderId="70"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0" borderId="71"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top" indent="1"/>
    </xf>
    <xf numFmtId="0" fontId="30" fillId="0" borderId="70" applyNumberFormat="0" applyFont="0" applyFill="0" applyAlignment="0" applyProtection="0"/>
    <xf numFmtId="0" fontId="30" fillId="0" borderId="75" applyNumberFormat="0" applyFont="0" applyFill="0" applyAlignment="0" applyProtection="0"/>
    <xf numFmtId="0" fontId="30" fillId="36" borderId="79" applyNumberFormat="0">
      <protection locked="0"/>
    </xf>
    <xf numFmtId="0" fontId="30" fillId="44" borderId="82" applyNumberFormat="0" applyProtection="0">
      <alignment horizontal="left" vertical="top" indent="1"/>
    </xf>
    <xf numFmtId="0" fontId="30" fillId="0" borderId="72" applyNumberFormat="0" applyFont="0" applyFill="0" applyAlignment="0" applyProtection="0"/>
    <xf numFmtId="0" fontId="30" fillId="0" borderId="76" applyNumberFormat="0" applyFont="0" applyFill="0" applyAlignment="0" applyProtection="0"/>
    <xf numFmtId="0" fontId="30" fillId="0" borderId="73" applyNumberFormat="0" applyFont="0" applyFill="0" applyAlignment="0" applyProtection="0"/>
    <xf numFmtId="0" fontId="30" fillId="72" borderId="71" applyNumberFormat="0" applyFont="0" applyAlignment="0" applyProtection="0"/>
    <xf numFmtId="0" fontId="30" fillId="37" borderId="82" applyNumberFormat="0" applyProtection="0">
      <alignment horizontal="left" vertical="top" indent="1"/>
    </xf>
    <xf numFmtId="0" fontId="30" fillId="0" borderId="73"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37" borderId="82" applyNumberFormat="0" applyProtection="0">
      <alignment horizontal="left" vertical="top" indent="1"/>
    </xf>
    <xf numFmtId="0" fontId="30" fillId="0" borderId="71" applyNumberFormat="0" applyFont="0" applyFill="0" applyAlignment="0" applyProtection="0"/>
    <xf numFmtId="0" fontId="30" fillId="36" borderId="79" applyNumberFormat="0">
      <protection locked="0"/>
    </xf>
    <xf numFmtId="0" fontId="30" fillId="36" borderId="79" applyNumberFormat="0">
      <protection locked="0"/>
    </xf>
    <xf numFmtId="0" fontId="30" fillId="72" borderId="71" applyNumberFormat="0" applyFont="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4" fontId="31" fillId="55" borderId="82" applyNumberFormat="0" applyProtection="0">
      <alignment horizontal="right" vertical="center"/>
    </xf>
    <xf numFmtId="0" fontId="30" fillId="84" borderId="82" applyNumberFormat="0" applyProtection="0">
      <alignment horizontal="left" vertical="center" indent="1"/>
    </xf>
    <xf numFmtId="0" fontId="30" fillId="0" borderId="78" applyNumberFormat="0" applyFont="0" applyFill="0" applyAlignment="0" applyProtection="0"/>
    <xf numFmtId="0" fontId="30" fillId="84" borderId="82" applyNumberFormat="0" applyProtection="0">
      <alignment horizontal="left" vertical="top" indent="1"/>
    </xf>
    <xf numFmtId="0" fontId="30" fillId="0" borderId="77"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4"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72" borderId="71" applyNumberFormat="0" applyFont="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top" indent="1"/>
    </xf>
    <xf numFmtId="0" fontId="30" fillId="0" borderId="74" applyNumberFormat="0" applyFont="0" applyFill="0" applyAlignment="0" applyProtection="0"/>
    <xf numFmtId="0" fontId="30" fillId="0" borderId="71" applyNumberFormat="0" applyFont="0" applyFill="0" applyAlignment="0" applyProtection="0"/>
    <xf numFmtId="0" fontId="30" fillId="0" borderId="75" applyNumberFormat="0" applyFont="0" applyFill="0" applyAlignment="0" applyProtection="0"/>
    <xf numFmtId="4" fontId="31" fillId="48" borderId="82" applyNumberFormat="0" applyProtection="0">
      <alignment horizontal="right" vertical="center"/>
    </xf>
    <xf numFmtId="0" fontId="30" fillId="44" borderId="82" applyNumberFormat="0" applyProtection="0">
      <alignment horizontal="left" vertical="top" indent="1"/>
    </xf>
    <xf numFmtId="0" fontId="30" fillId="0" borderId="77"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0" borderId="73" applyNumberFormat="0" applyFont="0" applyFill="0" applyAlignment="0" applyProtection="0"/>
    <xf numFmtId="0" fontId="30" fillId="0" borderId="70" applyNumberFormat="0" applyFont="0" applyFill="0" applyAlignment="0" applyProtection="0"/>
    <xf numFmtId="0" fontId="30" fillId="0" borderId="72" applyNumberFormat="0" applyFont="0" applyFill="0" applyAlignment="0" applyProtection="0"/>
    <xf numFmtId="0" fontId="30" fillId="0" borderId="74" applyNumberFormat="0" applyFont="0" applyFill="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72" borderId="71" applyNumberFormat="0" applyFont="0" applyAlignment="0" applyProtection="0"/>
    <xf numFmtId="0" fontId="30" fillId="44" borderId="82" applyNumberFormat="0" applyProtection="0">
      <alignment horizontal="left" vertical="top" indent="1"/>
    </xf>
    <xf numFmtId="0" fontId="30" fillId="0" borderId="74"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0" borderId="75" applyNumberFormat="0" applyFont="0" applyFill="0" applyAlignment="0" applyProtection="0"/>
    <xf numFmtId="0" fontId="30" fillId="47" borderId="82" applyNumberFormat="0" applyProtection="0">
      <alignment horizontal="left" vertical="center" indent="1"/>
    </xf>
    <xf numFmtId="0" fontId="30" fillId="0" borderId="74" applyNumberFormat="0" applyFont="0" applyFill="0" applyAlignment="0" applyProtection="0"/>
    <xf numFmtId="0" fontId="30" fillId="0" borderId="71" applyNumberFormat="0" applyFont="0" applyFill="0" applyAlignment="0" applyProtection="0"/>
    <xf numFmtId="0" fontId="30" fillId="47" borderId="82" applyNumberFormat="0" applyProtection="0">
      <alignment horizontal="left" vertical="center" indent="1"/>
    </xf>
    <xf numFmtId="0" fontId="30" fillId="72" borderId="71" applyNumberFormat="0" applyFont="0" applyAlignment="0" applyProtection="0"/>
    <xf numFmtId="0" fontId="30" fillId="47" borderId="82" applyNumberFormat="0" applyProtection="0">
      <alignment horizontal="left" vertical="center" indent="1"/>
    </xf>
    <xf numFmtId="0" fontId="30" fillId="0" borderId="75" applyNumberFormat="0" applyFont="0" applyFill="0" applyAlignment="0" applyProtection="0"/>
    <xf numFmtId="0" fontId="30" fillId="84" borderId="82" applyNumberFormat="0" applyProtection="0">
      <alignment horizontal="left" vertical="center" indent="1"/>
    </xf>
    <xf numFmtId="0" fontId="30" fillId="36" borderId="79" applyNumberFormat="0">
      <protection locked="0"/>
    </xf>
    <xf numFmtId="0" fontId="30" fillId="47" borderId="82" applyNumberFormat="0" applyProtection="0">
      <alignment horizontal="left" vertical="center" indent="1"/>
    </xf>
    <xf numFmtId="0" fontId="45" fillId="0" borderId="83" applyNumberForma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4" fontId="31" fillId="49" borderId="82" applyNumberFormat="0" applyProtection="0">
      <alignment horizontal="right" vertical="center"/>
    </xf>
    <xf numFmtId="0" fontId="30" fillId="0" borderId="71" applyNumberFormat="0" applyFont="0" applyFill="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45" fillId="0" borderId="83" applyNumberFormat="0" applyFill="0" applyAlignment="0" applyProtection="0"/>
    <xf numFmtId="0" fontId="30" fillId="36" borderId="79" applyNumberFormat="0">
      <protection locked="0"/>
    </xf>
    <xf numFmtId="0" fontId="30" fillId="84" borderId="82" applyNumberFormat="0" applyProtection="0">
      <alignment horizontal="left" vertical="center" indent="1"/>
    </xf>
    <xf numFmtId="0" fontId="30" fillId="0" borderId="77" applyNumberFormat="0" applyFont="0" applyFill="0" applyAlignment="0" applyProtection="0"/>
    <xf numFmtId="0" fontId="30" fillId="47" borderId="82" applyNumberFormat="0" applyProtection="0">
      <alignment horizontal="left" vertical="center" indent="1"/>
    </xf>
    <xf numFmtId="0" fontId="30" fillId="0" borderId="71"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top" indent="1"/>
    </xf>
    <xf numFmtId="0" fontId="30" fillId="0" borderId="78" applyNumberFormat="0" applyFont="0" applyFill="0" applyAlignment="0" applyProtection="0"/>
    <xf numFmtId="0" fontId="30" fillId="0" borderId="74" applyNumberFormat="0" applyFont="0" applyFill="0" applyAlignment="0" applyProtection="0"/>
    <xf numFmtId="0" fontId="30" fillId="47" borderId="82" applyNumberFormat="0" applyProtection="0">
      <alignment horizontal="left" vertical="top" indent="1"/>
    </xf>
    <xf numFmtId="0" fontId="30" fillId="0" borderId="78" applyNumberFormat="0" applyFont="0" applyFill="0" applyAlignment="0" applyProtection="0"/>
    <xf numFmtId="0" fontId="30" fillId="84" borderId="82" applyNumberFormat="0" applyProtection="0">
      <alignment horizontal="left" vertical="center" indent="1"/>
    </xf>
    <xf numFmtId="0" fontId="30" fillId="44" borderId="82" applyNumberFormat="0" applyProtection="0">
      <alignment horizontal="left" vertical="top" indent="1"/>
    </xf>
    <xf numFmtId="4" fontId="31" fillId="65" borderId="82" applyNumberFormat="0" applyProtection="0">
      <alignment horizontal="right" vertical="center"/>
    </xf>
    <xf numFmtId="0" fontId="30" fillId="36" borderId="79" applyNumberFormat="0">
      <protection locked="0"/>
    </xf>
    <xf numFmtId="0" fontId="30" fillId="0" borderId="74" applyNumberFormat="0" applyFont="0" applyFill="0" applyAlignment="0" applyProtection="0"/>
    <xf numFmtId="0" fontId="30" fillId="0" borderId="77" applyNumberFormat="0" applyFont="0" applyFill="0" applyAlignment="0" applyProtection="0"/>
    <xf numFmtId="0" fontId="30" fillId="72" borderId="71" applyNumberFormat="0" applyFont="0" applyAlignment="0" applyProtection="0"/>
    <xf numFmtId="0" fontId="30" fillId="84" borderId="82" applyNumberFormat="0" applyProtection="0">
      <alignment horizontal="left" vertical="top" indent="1"/>
    </xf>
    <xf numFmtId="0" fontId="30" fillId="0" borderId="74" applyNumberFormat="0" applyFont="0" applyFill="0" applyAlignment="0" applyProtection="0"/>
    <xf numFmtId="0" fontId="30" fillId="0" borderId="78" applyNumberFormat="0" applyFont="0" applyFill="0" applyAlignment="0" applyProtection="0"/>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0" borderId="77" applyNumberFormat="0" applyFont="0" applyFill="0" applyAlignment="0" applyProtection="0"/>
    <xf numFmtId="0" fontId="30" fillId="37" borderId="82" applyNumberFormat="0" applyProtection="0">
      <alignment horizontal="left" vertical="center" indent="1"/>
    </xf>
    <xf numFmtId="0" fontId="30" fillId="44" borderId="82" applyNumberFormat="0" applyProtection="0">
      <alignment horizontal="left" vertical="top" indent="1"/>
    </xf>
    <xf numFmtId="0" fontId="30" fillId="0" borderId="77"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0" borderId="75" applyNumberFormat="0" applyFont="0" applyFill="0" applyAlignment="0" applyProtection="0"/>
    <xf numFmtId="0" fontId="30" fillId="0" borderId="72" applyNumberFormat="0" applyFont="0" applyFill="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center" indent="1"/>
    </xf>
    <xf numFmtId="0" fontId="30" fillId="0" borderId="76" applyNumberFormat="0" applyFont="0" applyFill="0" applyAlignment="0" applyProtection="0"/>
    <xf numFmtId="0" fontId="30" fillId="72" borderId="71" applyNumberFormat="0" applyFont="0" applyAlignment="0" applyProtection="0"/>
    <xf numFmtId="0" fontId="30" fillId="37" borderId="82" applyNumberFormat="0" applyProtection="0">
      <alignment horizontal="left" vertical="center" indent="1"/>
    </xf>
    <xf numFmtId="0" fontId="30" fillId="36" borderId="79" applyNumberFormat="0">
      <protection locked="0"/>
    </xf>
    <xf numFmtId="0" fontId="30" fillId="0" borderId="74" applyNumberFormat="0" applyFont="0" applyFill="0" applyAlignment="0" applyProtection="0"/>
    <xf numFmtId="0" fontId="30" fillId="36" borderId="79" applyNumberFormat="0">
      <protection locked="0"/>
    </xf>
    <xf numFmtId="0" fontId="30" fillId="84" borderId="82" applyNumberFormat="0" applyProtection="0">
      <alignment horizontal="left" vertical="center" indent="1"/>
    </xf>
    <xf numFmtId="0" fontId="30" fillId="0" borderId="77" applyNumberFormat="0" applyFont="0" applyFill="0" applyAlignment="0" applyProtection="0"/>
    <xf numFmtId="0" fontId="30" fillId="0" borderId="70"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84" borderId="82" applyNumberFormat="0" applyProtection="0">
      <alignment horizontal="left" vertical="center" indent="1"/>
    </xf>
    <xf numFmtId="0" fontId="30" fillId="72" borderId="71" applyNumberFormat="0" applyFont="0" applyAlignment="0" applyProtection="0"/>
    <xf numFmtId="0" fontId="30" fillId="36" borderId="79" applyNumberFormat="0">
      <protection locked="0"/>
    </xf>
    <xf numFmtId="0" fontId="30" fillId="36" borderId="79" applyNumberFormat="0">
      <protection locked="0"/>
    </xf>
    <xf numFmtId="0" fontId="30" fillId="0" borderId="74"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84" borderId="82" applyNumberFormat="0" applyProtection="0">
      <alignment horizontal="left" vertical="top" indent="1"/>
    </xf>
    <xf numFmtId="0" fontId="30" fillId="0" borderId="77"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0" borderId="75" applyNumberFormat="0" applyFont="0" applyFill="0" applyAlignment="0" applyProtection="0"/>
    <xf numFmtId="0" fontId="30" fillId="47" borderId="82" applyNumberFormat="0" applyProtection="0">
      <alignment horizontal="left" vertical="top" indent="1"/>
    </xf>
    <xf numFmtId="0" fontId="30" fillId="0" borderId="71" applyNumberFormat="0" applyFont="0" applyFill="0" applyAlignment="0" applyProtection="0"/>
    <xf numFmtId="0" fontId="30" fillId="0" borderId="75" applyNumberFormat="0" applyFont="0" applyFill="0" applyAlignment="0" applyProtection="0"/>
    <xf numFmtId="0" fontId="30" fillId="0" borderId="72"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45" fillId="0" borderId="83" applyNumberFormat="0" applyFill="0" applyAlignment="0" applyProtection="0"/>
    <xf numFmtId="0" fontId="30" fillId="0" borderId="78" applyNumberFormat="0" applyFont="0" applyFill="0" applyAlignment="0" applyProtection="0"/>
    <xf numFmtId="4" fontId="57" fillId="84" borderId="82" applyNumberFormat="0" applyProtection="0">
      <alignment horizontal="right" vertical="center"/>
    </xf>
    <xf numFmtId="0" fontId="30" fillId="0" borderId="74" applyNumberFormat="0" applyFont="0" applyFill="0" applyAlignment="0" applyProtection="0"/>
    <xf numFmtId="4" fontId="31" fillId="74" borderId="82" applyNumberFormat="0" applyProtection="0">
      <alignment horizontal="right" vertical="center"/>
    </xf>
    <xf numFmtId="0" fontId="30" fillId="0" borderId="70" applyNumberFormat="0" applyFont="0" applyFill="0" applyAlignment="0" applyProtection="0"/>
    <xf numFmtId="0" fontId="30" fillId="44" borderId="82" applyNumberFormat="0" applyProtection="0">
      <alignment horizontal="left" vertical="top" indent="1"/>
    </xf>
    <xf numFmtId="0" fontId="30" fillId="84" borderId="82" applyNumberFormat="0" applyProtection="0">
      <alignment horizontal="left" vertical="center" indent="1"/>
    </xf>
    <xf numFmtId="0" fontId="30" fillId="0" borderId="74"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0" borderId="73" applyNumberFormat="0" applyFont="0" applyFill="0" applyAlignment="0" applyProtection="0"/>
    <xf numFmtId="0" fontId="30" fillId="0" borderId="76"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44" borderId="82" applyNumberFormat="0" applyProtection="0">
      <alignment horizontal="left" vertical="center" indent="1"/>
    </xf>
    <xf numFmtId="0" fontId="30" fillId="0" borderId="71" applyNumberFormat="0" applyFont="0" applyFill="0" applyAlignment="0" applyProtection="0"/>
    <xf numFmtId="0" fontId="30" fillId="72" borderId="71" applyNumberFormat="0" applyFont="0" applyAlignment="0" applyProtection="0"/>
    <xf numFmtId="0" fontId="30" fillId="0" borderId="74" applyNumberFormat="0" applyFont="0" applyFill="0" applyAlignment="0" applyProtection="0"/>
    <xf numFmtId="0" fontId="30" fillId="0" borderId="72" applyNumberFormat="0" applyFont="0" applyFill="0" applyAlignment="0" applyProtection="0"/>
    <xf numFmtId="0" fontId="30" fillId="72" borderId="71" applyNumberFormat="0" applyFont="0" applyAlignment="0" applyProtection="0"/>
    <xf numFmtId="0" fontId="30" fillId="0" borderId="78" applyNumberFormat="0" applyFont="0" applyFill="0" applyAlignment="0" applyProtection="0"/>
    <xf numFmtId="0" fontId="30" fillId="84" borderId="82" applyNumberFormat="0" applyProtection="0">
      <alignment horizontal="left" vertical="center" indent="1"/>
    </xf>
    <xf numFmtId="0" fontId="30" fillId="0" borderId="77" applyNumberFormat="0" applyFont="0" applyFill="0" applyAlignment="0" applyProtection="0"/>
    <xf numFmtId="0" fontId="30" fillId="36" borderId="79" applyNumberFormat="0">
      <protection locked="0"/>
    </xf>
    <xf numFmtId="0" fontId="30" fillId="44" borderId="82" applyNumberFormat="0" applyProtection="0">
      <alignment horizontal="left" vertical="center" indent="1"/>
    </xf>
    <xf numFmtId="0" fontId="30" fillId="0" borderId="70" applyNumberFormat="0" applyFont="0" applyFill="0" applyAlignment="0" applyProtection="0"/>
    <xf numFmtId="4" fontId="57" fillId="84" borderId="82" applyNumberFormat="0" applyProtection="0">
      <alignment horizontal="right" vertical="center"/>
    </xf>
    <xf numFmtId="0" fontId="30" fillId="47" borderId="82" applyNumberFormat="0" applyProtection="0">
      <alignment horizontal="left" vertical="center" indent="1"/>
    </xf>
    <xf numFmtId="0" fontId="30" fillId="0" borderId="71" applyNumberFormat="0" applyFont="0" applyFill="0" applyAlignment="0" applyProtection="0"/>
    <xf numFmtId="0" fontId="30" fillId="44" borderId="82" applyNumberFormat="0" applyProtection="0">
      <alignment horizontal="left" vertical="top" indent="1"/>
    </xf>
    <xf numFmtId="0" fontId="30" fillId="47" borderId="82" applyNumberFormat="0" applyProtection="0">
      <alignment horizontal="left" vertical="top" indent="1"/>
    </xf>
    <xf numFmtId="0" fontId="30" fillId="72" borderId="71" applyNumberFormat="0" applyFont="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45" fillId="0" borderId="83" applyNumberFormat="0" applyFill="0" applyAlignment="0" applyProtection="0"/>
    <xf numFmtId="0" fontId="30" fillId="0" borderId="74" applyNumberFormat="0" applyFont="0" applyFill="0" applyAlignment="0" applyProtection="0"/>
    <xf numFmtId="0" fontId="30" fillId="72" borderId="71" applyNumberFormat="0" applyFont="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44" borderId="82" applyNumberFormat="0" applyProtection="0">
      <alignment horizontal="left" vertical="center" indent="1"/>
    </xf>
    <xf numFmtId="0" fontId="30" fillId="84" borderId="82" applyNumberFormat="0" applyProtection="0">
      <alignment horizontal="left" vertical="top" indent="1"/>
    </xf>
    <xf numFmtId="0" fontId="30" fillId="0" borderId="76" applyNumberFormat="0" applyFont="0" applyFill="0" applyAlignment="0" applyProtection="0"/>
    <xf numFmtId="0" fontId="30" fillId="0" borderId="73" applyNumberFormat="0" applyFont="0" applyFill="0" applyAlignment="0" applyProtection="0"/>
    <xf numFmtId="0" fontId="30" fillId="0" borderId="75" applyNumberFormat="0" applyFont="0" applyFill="0" applyAlignment="0" applyProtection="0"/>
    <xf numFmtId="0" fontId="30" fillId="44" borderId="82" applyNumberFormat="0" applyProtection="0">
      <alignment horizontal="left" vertical="top" indent="1"/>
    </xf>
    <xf numFmtId="0" fontId="30" fillId="44" borderId="82" applyNumberFormat="0" applyProtection="0">
      <alignment horizontal="left" vertical="center" indent="1"/>
    </xf>
    <xf numFmtId="0" fontId="30" fillId="47" borderId="82" applyNumberFormat="0" applyProtection="0">
      <alignment horizontal="left" vertical="top" indent="1"/>
    </xf>
    <xf numFmtId="0" fontId="30" fillId="0" borderId="71" applyNumberFormat="0" applyFont="0" applyFill="0" applyAlignment="0" applyProtection="0"/>
    <xf numFmtId="0" fontId="50" fillId="73" borderId="80" applyNumberFormat="0" applyAlignment="0" applyProtection="0"/>
    <xf numFmtId="0" fontId="30" fillId="0" borderId="70" applyNumberFormat="0" applyFont="0" applyFill="0" applyAlignment="0" applyProtection="0"/>
    <xf numFmtId="0" fontId="30" fillId="44" borderId="82" applyNumberFormat="0" applyProtection="0">
      <alignment horizontal="left" vertical="center" indent="1"/>
    </xf>
    <xf numFmtId="0" fontId="30" fillId="0" borderId="78" applyNumberFormat="0" applyFont="0" applyFill="0" applyAlignment="0" applyProtection="0"/>
    <xf numFmtId="0" fontId="30" fillId="0" borderId="75" applyNumberFormat="0" applyFont="0" applyFill="0" applyAlignment="0" applyProtection="0"/>
    <xf numFmtId="0" fontId="30" fillId="36" borderId="79" applyNumberFormat="0">
      <protection locked="0"/>
    </xf>
    <xf numFmtId="0" fontId="30" fillId="84" borderId="82" applyNumberFormat="0" applyProtection="0">
      <alignment horizontal="left" vertical="center" indent="1"/>
    </xf>
    <xf numFmtId="0" fontId="30" fillId="0" borderId="78" applyNumberFormat="0" applyFont="0" applyFill="0" applyAlignment="0" applyProtection="0"/>
    <xf numFmtId="0" fontId="30" fillId="84" borderId="82" applyNumberFormat="0" applyProtection="0">
      <alignment horizontal="left" vertical="top" indent="1"/>
    </xf>
    <xf numFmtId="0" fontId="30" fillId="0" borderId="77" applyNumberFormat="0" applyFont="0" applyFill="0" applyAlignment="0" applyProtection="0"/>
    <xf numFmtId="4" fontId="55" fillId="82" borderId="82" applyNumberFormat="0" applyProtection="0">
      <alignment vertical="center"/>
    </xf>
    <xf numFmtId="0" fontId="30" fillId="0" borderId="76"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44" borderId="82" applyNumberFormat="0" applyProtection="0">
      <alignment horizontal="left" vertical="top" indent="1"/>
    </xf>
    <xf numFmtId="0" fontId="30" fillId="0" borderId="71" applyNumberFormat="0" applyFont="0" applyFill="0" applyAlignment="0" applyProtection="0"/>
    <xf numFmtId="0" fontId="30" fillId="44" borderId="82" applyNumberFormat="0" applyProtection="0">
      <alignment horizontal="left" vertical="center" indent="1"/>
    </xf>
    <xf numFmtId="0" fontId="30" fillId="36" borderId="79" applyNumberFormat="0">
      <protection locked="0"/>
    </xf>
    <xf numFmtId="0" fontId="30" fillId="0" borderId="72" applyNumberFormat="0" applyFont="0" applyFill="0" applyAlignment="0" applyProtection="0"/>
    <xf numFmtId="0" fontId="30" fillId="84" borderId="82" applyNumberFormat="0" applyProtection="0">
      <alignment horizontal="left" vertical="top" indent="1"/>
    </xf>
    <xf numFmtId="0" fontId="30" fillId="0" borderId="72" applyNumberFormat="0" applyFont="0" applyFill="0" applyAlignment="0" applyProtection="0"/>
    <xf numFmtId="0" fontId="30" fillId="37" borderId="82" applyNumberFormat="0" applyProtection="0">
      <alignment horizontal="left" vertical="center" indent="1"/>
    </xf>
    <xf numFmtId="0" fontId="30" fillId="0" borderId="71" applyNumberFormat="0" applyFont="0" applyFill="0" applyAlignment="0" applyProtection="0"/>
    <xf numFmtId="0" fontId="30" fillId="47" borderId="82" applyNumberFormat="0" applyProtection="0">
      <alignment horizontal="left" vertical="top" indent="1"/>
    </xf>
    <xf numFmtId="4" fontId="31" fillId="37" borderId="82" applyNumberFormat="0" applyProtection="0">
      <alignment horizontal="right" vertical="center"/>
    </xf>
    <xf numFmtId="0" fontId="30" fillId="84" borderId="82" applyNumberFormat="0" applyProtection="0">
      <alignment horizontal="left" vertical="top" indent="1"/>
    </xf>
    <xf numFmtId="0" fontId="30" fillId="47" borderId="82" applyNumberFormat="0" applyProtection="0">
      <alignment horizontal="left" vertical="top" indent="1"/>
    </xf>
    <xf numFmtId="0" fontId="30" fillId="37" borderId="82" applyNumberFormat="0" applyProtection="0">
      <alignment horizontal="left" vertical="center" indent="1"/>
    </xf>
    <xf numFmtId="0" fontId="30" fillId="0" borderId="73" applyNumberFormat="0" applyFont="0" applyFill="0" applyAlignment="0" applyProtection="0"/>
    <xf numFmtId="0" fontId="30" fillId="0" borderId="77" applyNumberFormat="0" applyFont="0" applyFill="0" applyAlignment="0" applyProtection="0"/>
    <xf numFmtId="4" fontId="54" fillId="82" borderId="82" applyNumberFormat="0" applyProtection="0">
      <alignment vertical="center"/>
    </xf>
    <xf numFmtId="0" fontId="30" fillId="0" borderId="78" applyNumberFormat="0" applyFont="0" applyFill="0" applyAlignment="0" applyProtection="0"/>
    <xf numFmtId="0" fontId="30" fillId="0" borderId="75" applyNumberFormat="0" applyFont="0" applyFill="0" applyAlignment="0" applyProtection="0"/>
    <xf numFmtId="0" fontId="30" fillId="36" borderId="79" applyNumberFormat="0">
      <protection locked="0"/>
    </xf>
    <xf numFmtId="0" fontId="30" fillId="0" borderId="73" applyNumberFormat="0" applyFont="0" applyFill="0" applyAlignment="0" applyProtection="0"/>
    <xf numFmtId="0" fontId="30" fillId="72" borderId="71" applyNumberFormat="0" applyFont="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84" borderId="82" applyNumberFormat="0" applyProtection="0">
      <alignment horizontal="left" vertical="top" indent="1"/>
    </xf>
    <xf numFmtId="0" fontId="31" fillId="41" borderId="82" applyNumberFormat="0" applyProtection="0">
      <alignment horizontal="left" vertical="top" indent="1"/>
    </xf>
    <xf numFmtId="0" fontId="30" fillId="36" borderId="79" applyNumberFormat="0">
      <protection locked="0"/>
    </xf>
    <xf numFmtId="0" fontId="30" fillId="0" borderId="76" applyNumberFormat="0" applyFont="0" applyFill="0" applyAlignment="0" applyProtection="0"/>
    <xf numFmtId="0" fontId="30" fillId="47" borderId="82" applyNumberFormat="0" applyProtection="0">
      <alignment horizontal="left" vertical="center" indent="1"/>
    </xf>
    <xf numFmtId="0" fontId="30" fillId="0" borderId="72"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0" borderId="71" applyNumberFormat="0" applyFont="0" applyFill="0" applyAlignment="0" applyProtection="0"/>
    <xf numFmtId="0" fontId="30" fillId="37" borderId="82" applyNumberFormat="0" applyProtection="0">
      <alignment horizontal="left" vertical="center" indent="1"/>
    </xf>
    <xf numFmtId="0" fontId="30" fillId="0" borderId="77" applyNumberFormat="0" applyFont="0" applyFill="0" applyAlignment="0" applyProtection="0"/>
    <xf numFmtId="0" fontId="30" fillId="0" borderId="74"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37" borderId="82" applyNumberFormat="0" applyProtection="0">
      <alignment horizontal="left" vertical="top" indent="1"/>
    </xf>
    <xf numFmtId="0" fontId="30" fillId="0" borderId="71" applyNumberFormat="0" applyFont="0" applyFill="0" applyAlignment="0" applyProtection="0"/>
    <xf numFmtId="0" fontId="30" fillId="37" borderId="82" applyNumberFormat="0" applyProtection="0">
      <alignment horizontal="left" vertical="top" indent="1"/>
    </xf>
    <xf numFmtId="0" fontId="30" fillId="0" borderId="73" applyNumberFormat="0" applyFont="0" applyFill="0" applyAlignment="0" applyProtection="0"/>
    <xf numFmtId="0" fontId="30" fillId="0" borderId="74" applyNumberFormat="0" applyFont="0" applyFill="0" applyAlignment="0" applyProtection="0"/>
    <xf numFmtId="0" fontId="30" fillId="84" borderId="82" applyNumberFormat="0" applyProtection="0">
      <alignment horizontal="left" vertical="top" indent="1"/>
    </xf>
    <xf numFmtId="0" fontId="30" fillId="0" borderId="71" applyNumberFormat="0" applyFont="0" applyFill="0" applyAlignment="0" applyProtection="0"/>
    <xf numFmtId="0" fontId="30" fillId="0" borderId="75" applyNumberFormat="0" applyFont="0" applyFill="0" applyAlignment="0" applyProtection="0"/>
    <xf numFmtId="0" fontId="30" fillId="0" borderId="70"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center" indent="1"/>
    </xf>
    <xf numFmtId="0" fontId="30" fillId="84" borderId="82" applyNumberFormat="0" applyProtection="0">
      <alignment horizontal="left" vertical="top" indent="1"/>
    </xf>
    <xf numFmtId="0" fontId="30" fillId="0" borderId="70" applyNumberFormat="0" applyFont="0" applyFill="0" applyAlignment="0" applyProtection="0"/>
    <xf numFmtId="0" fontId="30" fillId="84" borderId="82" applyNumberFormat="0" applyProtection="0">
      <alignment horizontal="left" vertical="center" indent="1"/>
    </xf>
    <xf numFmtId="4" fontId="31" fillId="41" borderId="82" applyNumberFormat="0" applyProtection="0">
      <alignment vertical="center"/>
    </xf>
    <xf numFmtId="0" fontId="30" fillId="84" borderId="82" applyNumberFormat="0" applyProtection="0">
      <alignment horizontal="left" vertical="top" indent="1"/>
    </xf>
    <xf numFmtId="0" fontId="30" fillId="0" borderId="78" applyNumberFormat="0" applyFont="0" applyFill="0" applyAlignment="0" applyProtection="0"/>
    <xf numFmtId="0" fontId="30" fillId="37" borderId="82" applyNumberFormat="0" applyProtection="0">
      <alignment horizontal="left" vertical="top" indent="1"/>
    </xf>
    <xf numFmtId="4" fontId="59" fillId="84" borderId="82" applyNumberFormat="0" applyProtection="0">
      <alignment horizontal="right" vertical="center"/>
    </xf>
    <xf numFmtId="0" fontId="30" fillId="84" borderId="82" applyNumberFormat="0" applyProtection="0">
      <alignment horizontal="left" vertical="top" indent="1"/>
    </xf>
    <xf numFmtId="0" fontId="30" fillId="36" borderId="79" applyNumberFormat="0">
      <protection locked="0"/>
    </xf>
    <xf numFmtId="0" fontId="30" fillId="84" borderId="82" applyNumberFormat="0" applyProtection="0">
      <alignment horizontal="left" vertical="center" indent="1"/>
    </xf>
    <xf numFmtId="0" fontId="30" fillId="44" borderId="82" applyNumberFormat="0" applyProtection="0">
      <alignment horizontal="left" vertical="center" indent="1"/>
    </xf>
    <xf numFmtId="0" fontId="30" fillId="0" borderId="77" applyNumberFormat="0" applyFont="0" applyFill="0" applyAlignment="0" applyProtection="0"/>
    <xf numFmtId="0" fontId="30" fillId="37" borderId="82" applyNumberFormat="0" applyProtection="0">
      <alignment horizontal="left" vertical="top" indent="1"/>
    </xf>
    <xf numFmtId="0" fontId="30" fillId="0" borderId="78" applyNumberFormat="0" applyFont="0" applyFill="0" applyAlignment="0" applyProtection="0"/>
    <xf numFmtId="0" fontId="53" fillId="75" borderId="81" applyNumberFormat="0" applyAlignment="0" applyProtection="0"/>
    <xf numFmtId="0" fontId="30" fillId="44" borderId="82" applyNumberFormat="0" applyProtection="0">
      <alignment horizontal="left" vertical="center" indent="1"/>
    </xf>
    <xf numFmtId="0" fontId="30" fillId="44" borderId="82" applyNumberFormat="0" applyProtection="0">
      <alignment horizontal="left" vertical="top" indent="1"/>
    </xf>
    <xf numFmtId="0" fontId="30" fillId="0" borderId="77"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36" borderId="79" applyNumberFormat="0">
      <protection locked="0"/>
    </xf>
    <xf numFmtId="0" fontId="30" fillId="72" borderId="71" applyNumberFormat="0" applyFont="0" applyAlignment="0" applyProtection="0"/>
    <xf numFmtId="0" fontId="30" fillId="47" borderId="82" applyNumberFormat="0" applyProtection="0">
      <alignment horizontal="left" vertical="top" indent="1"/>
    </xf>
    <xf numFmtId="0" fontId="30" fillId="0" borderId="77" applyNumberFormat="0" applyFont="0" applyFill="0" applyAlignment="0" applyProtection="0"/>
    <xf numFmtId="0" fontId="30" fillId="0" borderId="76" applyNumberFormat="0" applyFont="0" applyFill="0" applyAlignment="0" applyProtection="0"/>
    <xf numFmtId="0" fontId="30" fillId="44" borderId="82" applyNumberFormat="0" applyProtection="0">
      <alignment horizontal="left" vertical="top" indent="1"/>
    </xf>
    <xf numFmtId="0" fontId="30" fillId="0" borderId="72" applyNumberFormat="0" applyFont="0" applyFill="0" applyAlignment="0" applyProtection="0"/>
    <xf numFmtId="0" fontId="30" fillId="84" borderId="82" applyNumberFormat="0" applyProtection="0">
      <alignment horizontal="left" vertical="center" indent="1"/>
    </xf>
    <xf numFmtId="0" fontId="30" fillId="0" borderId="72"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center" indent="1"/>
    </xf>
    <xf numFmtId="0" fontId="30" fillId="36" borderId="79" applyNumberFormat="0">
      <protection locked="0"/>
    </xf>
    <xf numFmtId="0" fontId="30" fillId="0" borderId="78" applyNumberFormat="0" applyFont="0" applyFill="0" applyAlignment="0" applyProtection="0"/>
    <xf numFmtId="0" fontId="30" fillId="84" borderId="82" applyNumberFormat="0" applyProtection="0">
      <alignment horizontal="left" vertical="center" indent="1"/>
    </xf>
    <xf numFmtId="0" fontId="30" fillId="36" borderId="79" applyNumberFormat="0">
      <protection locked="0"/>
    </xf>
    <xf numFmtId="0" fontId="30" fillId="72" borderId="71" applyNumberFormat="0" applyFont="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0" borderId="76" applyNumberFormat="0" applyFont="0" applyFill="0" applyAlignment="0" applyProtection="0"/>
    <xf numFmtId="0" fontId="54" fillId="82" borderId="82" applyNumberFormat="0" applyProtection="0">
      <alignment horizontal="left" vertical="top" indent="1"/>
    </xf>
    <xf numFmtId="0" fontId="30" fillId="44" borderId="82" applyNumberFormat="0" applyProtection="0">
      <alignment horizontal="left" vertical="center" indent="1"/>
    </xf>
    <xf numFmtId="0" fontId="30" fillId="0" borderId="78" applyNumberFormat="0" applyFont="0" applyFill="0" applyAlignment="0" applyProtection="0"/>
    <xf numFmtId="0" fontId="30" fillId="37" borderId="82" applyNumberFormat="0" applyProtection="0">
      <alignment horizontal="left" vertical="top" indent="1"/>
    </xf>
    <xf numFmtId="0" fontId="30" fillId="0" borderId="77"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center" indent="1"/>
    </xf>
    <xf numFmtId="0" fontId="30" fillId="0" borderId="77" applyNumberFormat="0" applyFont="0" applyFill="0" applyAlignment="0" applyProtection="0"/>
    <xf numFmtId="0" fontId="30" fillId="0" borderId="75" applyNumberFormat="0" applyFont="0" applyFill="0" applyAlignment="0" applyProtection="0"/>
    <xf numFmtId="0" fontId="30" fillId="37" borderId="82" applyNumberFormat="0" applyProtection="0">
      <alignment horizontal="left" vertical="top" indent="1"/>
    </xf>
    <xf numFmtId="0" fontId="30" fillId="0" borderId="71" applyNumberFormat="0" applyFont="0" applyFill="0" applyAlignment="0" applyProtection="0"/>
    <xf numFmtId="0" fontId="30" fillId="0" borderId="73" applyNumberFormat="0" applyFont="0" applyFill="0" applyAlignment="0" applyProtection="0"/>
    <xf numFmtId="0" fontId="30" fillId="44" borderId="82" applyNumberFormat="0" applyProtection="0">
      <alignment horizontal="left" vertical="center" indent="1"/>
    </xf>
    <xf numFmtId="0" fontId="30" fillId="0" borderId="74" applyNumberFormat="0" applyFont="0" applyFill="0" applyAlignment="0" applyProtection="0"/>
    <xf numFmtId="0" fontId="30" fillId="0" borderId="72" applyNumberFormat="0" applyFont="0" applyFill="0" applyAlignment="0" applyProtection="0"/>
    <xf numFmtId="0" fontId="30" fillId="72" borderId="71" applyNumberFormat="0" applyFont="0" applyAlignment="0" applyProtection="0"/>
    <xf numFmtId="0" fontId="30" fillId="36" borderId="79" applyNumberFormat="0">
      <protection locked="0"/>
    </xf>
    <xf numFmtId="4" fontId="57" fillId="41" borderId="82" applyNumberFormat="0" applyProtection="0">
      <alignment vertical="center"/>
    </xf>
    <xf numFmtId="0" fontId="30" fillId="72" borderId="71" applyNumberFormat="0" applyFont="0" applyAlignment="0" applyProtection="0"/>
    <xf numFmtId="0" fontId="30" fillId="47" borderId="82" applyNumberFormat="0" applyProtection="0">
      <alignment horizontal="left" vertical="center" indent="1"/>
    </xf>
    <xf numFmtId="0" fontId="30" fillId="72" borderId="71" applyNumberFormat="0" applyFont="0" applyAlignment="0" applyProtection="0"/>
    <xf numFmtId="0" fontId="30" fillId="0" borderId="74" applyNumberFormat="0" applyFont="0" applyFill="0" applyAlignment="0" applyProtection="0"/>
    <xf numFmtId="0" fontId="30" fillId="44" borderId="82" applyNumberFormat="0" applyProtection="0">
      <alignment horizontal="left" vertical="center" indent="1"/>
    </xf>
    <xf numFmtId="0" fontId="30" fillId="36" borderId="79" applyNumberFormat="0">
      <protection locked="0"/>
    </xf>
    <xf numFmtId="0" fontId="30" fillId="0" borderId="74" applyNumberFormat="0" applyFont="0" applyFill="0" applyAlignment="0" applyProtection="0"/>
    <xf numFmtId="0" fontId="30" fillId="0" borderId="71" applyNumberFormat="0" applyFont="0" applyFill="0" applyAlignment="0" applyProtection="0"/>
    <xf numFmtId="0" fontId="30" fillId="0" borderId="75" applyNumberFormat="0" applyFont="0" applyFill="0" applyAlignment="0" applyProtection="0"/>
    <xf numFmtId="0" fontId="30" fillId="47" borderId="82" applyNumberFormat="0" applyProtection="0">
      <alignment horizontal="left" vertical="center" indent="1"/>
    </xf>
    <xf numFmtId="0" fontId="70" fillId="46" borderId="80" applyNumberFormat="0" applyAlignment="0" applyProtection="0"/>
    <xf numFmtId="0" fontId="43" fillId="75" borderId="80" applyNumberFormat="0" applyAlignment="0" applyProtection="0"/>
    <xf numFmtId="0" fontId="30" fillId="0" borderId="74"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84" borderId="82" applyNumberFormat="0" applyProtection="0">
      <alignment horizontal="left" vertical="center" indent="1"/>
    </xf>
    <xf numFmtId="0" fontId="30" fillId="0" borderId="78" applyNumberFormat="0" applyFont="0" applyFill="0" applyAlignment="0" applyProtection="0"/>
    <xf numFmtId="0" fontId="30" fillId="0" borderId="76" applyNumberFormat="0" applyFont="0" applyFill="0" applyAlignment="0" applyProtection="0"/>
    <xf numFmtId="0" fontId="30" fillId="0" borderId="70" applyNumberFormat="0" applyFont="0" applyFill="0" applyAlignment="0" applyProtection="0"/>
    <xf numFmtId="0" fontId="30" fillId="72" borderId="71" applyNumberFormat="0" applyFont="0" applyAlignment="0" applyProtection="0"/>
    <xf numFmtId="0" fontId="30" fillId="36" borderId="79" applyNumberFormat="0">
      <protection locked="0"/>
    </xf>
    <xf numFmtId="0" fontId="30" fillId="0" borderId="72"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center" indent="1"/>
    </xf>
    <xf numFmtId="0" fontId="30" fillId="84" borderId="82" applyNumberFormat="0" applyProtection="0">
      <alignment horizontal="left" vertical="top" indent="1"/>
    </xf>
    <xf numFmtId="0" fontId="30" fillId="0" borderId="71"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top" indent="1"/>
    </xf>
    <xf numFmtId="0" fontId="30" fillId="0" borderId="78"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top" indent="1"/>
    </xf>
    <xf numFmtId="0" fontId="45" fillId="0" borderId="83" applyNumberFormat="0" applyFill="0" applyAlignment="0" applyProtection="0"/>
    <xf numFmtId="0" fontId="30" fillId="0" borderId="76" applyNumberFormat="0" applyFont="0" applyFill="0" applyAlignment="0" applyProtection="0"/>
    <xf numFmtId="0" fontId="30" fillId="0" borderId="73" applyNumberFormat="0" applyFont="0" applyFill="0" applyAlignment="0" applyProtection="0"/>
    <xf numFmtId="0" fontId="30" fillId="44" borderId="82" applyNumberFormat="0" applyProtection="0">
      <alignment horizontal="left" vertical="center" indent="1"/>
    </xf>
    <xf numFmtId="0" fontId="30" fillId="37" borderId="82" applyNumberFormat="0" applyProtection="0">
      <alignment horizontal="left" vertical="center" indent="1"/>
    </xf>
    <xf numFmtId="0" fontId="30" fillId="47" borderId="82" applyNumberFormat="0" applyProtection="0">
      <alignment horizontal="left" vertical="center" indent="1"/>
    </xf>
    <xf numFmtId="0" fontId="30" fillId="36" borderId="79" applyNumberFormat="0">
      <protection locked="0"/>
    </xf>
    <xf numFmtId="0" fontId="50" fillId="73" borderId="80" applyNumberFormat="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72" borderId="71" applyNumberFormat="0" applyFont="0" applyAlignment="0" applyProtection="0"/>
    <xf numFmtId="0" fontId="30" fillId="0" borderId="70" applyNumberFormat="0" applyFont="0" applyFill="0" applyAlignment="0" applyProtection="0"/>
    <xf numFmtId="0" fontId="30" fillId="36" borderId="79" applyNumberFormat="0">
      <protection locked="0"/>
    </xf>
    <xf numFmtId="0" fontId="30" fillId="0" borderId="71"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44" borderId="82" applyNumberFormat="0" applyProtection="0">
      <alignment horizontal="left" vertical="center" indent="1"/>
    </xf>
    <xf numFmtId="0" fontId="30" fillId="0" borderId="73"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0" borderId="74" applyNumberFormat="0" applyFont="0" applyFill="0" applyAlignment="0" applyProtection="0"/>
    <xf numFmtId="4" fontId="31" fillId="65" borderId="82" applyNumberFormat="0" applyProtection="0">
      <alignment horizontal="right" vertical="center"/>
    </xf>
    <xf numFmtId="0" fontId="30" fillId="41" borderId="71" applyNumberFormat="0" applyFont="0" applyAlignment="0" applyProtection="0"/>
    <xf numFmtId="0" fontId="30" fillId="37" borderId="82" applyNumberFormat="0" applyProtection="0">
      <alignment horizontal="left" vertical="top" indent="1"/>
    </xf>
    <xf numFmtId="0" fontId="30" fillId="0" borderId="77"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top" indent="1"/>
    </xf>
    <xf numFmtId="0" fontId="30" fillId="0" borderId="73"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44" borderId="82" applyNumberFormat="0" applyProtection="0">
      <alignment horizontal="left" vertical="center" indent="1"/>
    </xf>
    <xf numFmtId="0" fontId="30" fillId="0" borderId="75"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center" indent="1"/>
    </xf>
    <xf numFmtId="0" fontId="30" fillId="0" borderId="75" applyNumberFormat="0" applyFont="0" applyFill="0" applyAlignment="0" applyProtection="0"/>
    <xf numFmtId="0" fontId="30" fillId="0" borderId="72" applyNumberFormat="0" applyFont="0" applyFill="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top" indent="1"/>
    </xf>
    <xf numFmtId="0" fontId="30" fillId="0" borderId="76" applyNumberFormat="0" applyFont="0" applyFill="0" applyAlignment="0" applyProtection="0"/>
    <xf numFmtId="0" fontId="30" fillId="47" borderId="82" applyNumberFormat="0" applyProtection="0">
      <alignment horizontal="left" vertical="center" indent="1"/>
    </xf>
    <xf numFmtId="0" fontId="30" fillId="0" borderId="78" applyNumberFormat="0" applyFont="0" applyFill="0" applyAlignment="0" applyProtection="0"/>
    <xf numFmtId="0" fontId="30" fillId="0" borderId="72" applyNumberFormat="0" applyFont="0" applyFill="0" applyAlignment="0" applyProtection="0"/>
    <xf numFmtId="0" fontId="30" fillId="0" borderId="70" applyNumberFormat="0" applyFont="0" applyFill="0" applyAlignment="0" applyProtection="0"/>
    <xf numFmtId="0" fontId="30" fillId="0" borderId="74" applyNumberFormat="0" applyFont="0" applyFill="0" applyAlignment="0" applyProtection="0"/>
    <xf numFmtId="0" fontId="30" fillId="47" borderId="82" applyNumberFormat="0" applyProtection="0">
      <alignment horizontal="left" vertical="center" indent="1"/>
    </xf>
    <xf numFmtId="0" fontId="30" fillId="47" borderId="82" applyNumberFormat="0" applyProtection="0">
      <alignment horizontal="left" vertical="top" indent="1"/>
    </xf>
    <xf numFmtId="0" fontId="30" fillId="0" borderId="72" applyNumberFormat="0" applyFont="0" applyFill="0" applyAlignment="0" applyProtection="0"/>
    <xf numFmtId="0" fontId="30" fillId="44" borderId="82" applyNumberFormat="0" applyProtection="0">
      <alignment horizontal="left" vertical="top" indent="1"/>
    </xf>
    <xf numFmtId="0" fontId="30" fillId="0" borderId="74" applyNumberFormat="0" applyFont="0" applyFill="0" applyAlignment="0" applyProtection="0"/>
    <xf numFmtId="0" fontId="30" fillId="0" borderId="78" applyNumberFormat="0" applyFont="0" applyFill="0" applyAlignment="0" applyProtection="0"/>
    <xf numFmtId="0" fontId="30" fillId="37" borderId="82" applyNumberFormat="0" applyProtection="0">
      <alignment horizontal="left" vertical="top" indent="1"/>
    </xf>
    <xf numFmtId="0" fontId="30" fillId="0" borderId="70"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72" borderId="71" applyNumberFormat="0" applyFont="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0" borderId="73" applyNumberFormat="0" applyFont="0" applyFill="0" applyAlignment="0" applyProtection="0"/>
    <xf numFmtId="0" fontId="30" fillId="0" borderId="78" applyNumberFormat="0" applyFont="0" applyFill="0" applyAlignment="0" applyProtection="0"/>
    <xf numFmtId="0" fontId="30" fillId="44" borderId="82" applyNumberFormat="0" applyProtection="0">
      <alignment horizontal="left" vertical="top" indent="1"/>
    </xf>
    <xf numFmtId="0" fontId="30" fillId="0" borderId="78" applyNumberFormat="0" applyFont="0" applyFill="0" applyAlignment="0" applyProtection="0"/>
    <xf numFmtId="0" fontId="30" fillId="0" borderId="70"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0" borderId="71" applyNumberFormat="0" applyFont="0" applyFill="0" applyAlignment="0" applyProtection="0"/>
    <xf numFmtId="0" fontId="30" fillId="36" borderId="79" applyNumberFormat="0">
      <protection locked="0"/>
    </xf>
    <xf numFmtId="0" fontId="30" fillId="44" borderId="82" applyNumberFormat="0" applyProtection="0">
      <alignment horizontal="left" vertical="center" indent="1"/>
    </xf>
    <xf numFmtId="0" fontId="30" fillId="36" borderId="79" applyNumberFormat="0">
      <protection locked="0"/>
    </xf>
    <xf numFmtId="0" fontId="30" fillId="44" borderId="82" applyNumberFormat="0" applyProtection="0">
      <alignment horizontal="left" vertical="center" indent="1"/>
    </xf>
    <xf numFmtId="0" fontId="30" fillId="0" borderId="78"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44" borderId="82" applyNumberFormat="0" applyProtection="0">
      <alignment horizontal="left" vertical="top" indent="1"/>
    </xf>
    <xf numFmtId="0" fontId="30" fillId="0" borderId="78" applyNumberFormat="0" applyFont="0" applyFill="0" applyAlignment="0" applyProtection="0"/>
    <xf numFmtId="0" fontId="30" fillId="0" borderId="78" applyNumberFormat="0" applyFont="0" applyFill="0" applyAlignment="0" applyProtection="0"/>
    <xf numFmtId="0" fontId="31" fillId="41" borderId="82" applyNumberFormat="0" applyProtection="0">
      <alignment horizontal="left" vertical="top" indent="1"/>
    </xf>
    <xf numFmtId="0" fontId="30" fillId="37" borderId="82" applyNumberFormat="0" applyProtection="0">
      <alignment horizontal="left" vertical="center" indent="1"/>
    </xf>
    <xf numFmtId="0" fontId="30" fillId="0" borderId="78" applyNumberFormat="0" applyFont="0" applyFill="0" applyAlignment="0" applyProtection="0"/>
    <xf numFmtId="0" fontId="30" fillId="44" borderId="82" applyNumberFormat="0" applyProtection="0">
      <alignment horizontal="left" vertical="top" indent="1"/>
    </xf>
    <xf numFmtId="0" fontId="30" fillId="0" borderId="78"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top" indent="1"/>
    </xf>
    <xf numFmtId="0" fontId="30" fillId="0" borderId="74" applyNumberFormat="0" applyFont="0" applyFill="0" applyAlignment="0" applyProtection="0"/>
    <xf numFmtId="0" fontId="30" fillId="47" borderId="82" applyNumberFormat="0" applyProtection="0">
      <alignment horizontal="left" vertical="center" indent="1"/>
    </xf>
    <xf numFmtId="0" fontId="30" fillId="0" borderId="72" applyNumberFormat="0" applyFont="0" applyFill="0" applyAlignment="0" applyProtection="0"/>
    <xf numFmtId="0" fontId="30" fillId="72" borderId="71" applyNumberFormat="0" applyFont="0" applyAlignment="0" applyProtection="0"/>
    <xf numFmtId="0" fontId="30" fillId="0" borderId="71"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36" borderId="79" applyNumberFormat="0">
      <protection locked="0"/>
    </xf>
    <xf numFmtId="0" fontId="30" fillId="47" borderId="82" applyNumberFormat="0" applyProtection="0">
      <alignment horizontal="left" vertical="top" indent="1"/>
    </xf>
    <xf numFmtId="0" fontId="30" fillId="0" borderId="78"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0" borderId="73" applyNumberFormat="0" applyFont="0" applyFill="0" applyAlignment="0" applyProtection="0"/>
    <xf numFmtId="0" fontId="30" fillId="0" borderId="72" applyNumberFormat="0" applyFont="0" applyFill="0" applyAlignment="0" applyProtection="0"/>
    <xf numFmtId="0" fontId="30" fillId="0" borderId="74" applyNumberFormat="0" applyFont="0" applyFill="0" applyAlignment="0" applyProtection="0"/>
    <xf numFmtId="0" fontId="30" fillId="36" borderId="79" applyNumberFormat="0">
      <protection locked="0"/>
    </xf>
    <xf numFmtId="0" fontId="30" fillId="0" borderId="75" applyNumberFormat="0" applyFont="0" applyFill="0" applyAlignment="0" applyProtection="0"/>
    <xf numFmtId="0" fontId="30" fillId="0" borderId="73" applyNumberFormat="0" applyFont="0" applyFill="0" applyAlignment="0" applyProtection="0"/>
    <xf numFmtId="0" fontId="30" fillId="44" borderId="82" applyNumberFormat="0" applyProtection="0">
      <alignment horizontal="left" vertical="top" indent="1"/>
    </xf>
    <xf numFmtId="0" fontId="30" fillId="47" borderId="82" applyNumberFormat="0" applyProtection="0">
      <alignment horizontal="left" vertical="center" indent="1"/>
    </xf>
    <xf numFmtId="0" fontId="30" fillId="0" borderId="71" applyNumberFormat="0" applyFont="0" applyFill="0" applyAlignment="0" applyProtection="0"/>
    <xf numFmtId="0" fontId="30" fillId="0" borderId="75" applyNumberFormat="0" applyFont="0" applyFill="0" applyAlignment="0" applyProtection="0"/>
    <xf numFmtId="0" fontId="45" fillId="0" borderId="83" applyNumberFormat="0" applyFill="0" applyAlignment="0" applyProtection="0"/>
    <xf numFmtId="0" fontId="30" fillId="0" borderId="78" applyNumberFormat="0" applyFont="0" applyFill="0" applyAlignment="0" applyProtection="0"/>
    <xf numFmtId="0" fontId="30" fillId="36" borderId="79" applyNumberFormat="0">
      <protection locked="0"/>
    </xf>
    <xf numFmtId="0" fontId="30" fillId="47" borderId="82" applyNumberFormat="0" applyProtection="0">
      <alignment horizontal="left" vertical="center" indent="1"/>
    </xf>
    <xf numFmtId="0" fontId="30" fillId="0" borderId="78" applyNumberFormat="0" applyFont="0" applyFill="0" applyAlignment="0" applyProtection="0"/>
    <xf numFmtId="0" fontId="30" fillId="0" borderId="78" applyNumberFormat="0" applyFont="0" applyFill="0" applyAlignment="0" applyProtection="0"/>
    <xf numFmtId="0" fontId="30" fillId="44" borderId="82" applyNumberFormat="0" applyProtection="0">
      <alignment horizontal="left" vertical="top" indent="1"/>
    </xf>
    <xf numFmtId="0" fontId="30" fillId="0" borderId="75" applyNumberFormat="0" applyFont="0" applyFill="0" applyAlignment="0" applyProtection="0"/>
    <xf numFmtId="0" fontId="30" fillId="0" borderId="76" applyNumberFormat="0" applyFont="0" applyFill="0" applyAlignment="0" applyProtection="0"/>
    <xf numFmtId="0" fontId="30" fillId="84" borderId="82" applyNumberFormat="0" applyProtection="0">
      <alignment horizontal="left" vertical="top" indent="1"/>
    </xf>
    <xf numFmtId="0" fontId="30" fillId="0" borderId="75" applyNumberFormat="0" applyFont="0" applyFill="0" applyAlignment="0" applyProtection="0"/>
    <xf numFmtId="0" fontId="30" fillId="47" borderId="82" applyNumberFormat="0" applyProtection="0">
      <alignment horizontal="left" vertical="top" indent="1"/>
    </xf>
    <xf numFmtId="0" fontId="30" fillId="0" borderId="76"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4" fontId="31" fillId="41" borderId="82" applyNumberFormat="0" applyProtection="0">
      <alignment horizontal="left" vertical="center" indent="1"/>
    </xf>
    <xf numFmtId="0" fontId="30" fillId="36" borderId="79" applyNumberFormat="0">
      <protection locked="0"/>
    </xf>
    <xf numFmtId="0" fontId="30" fillId="44" borderId="82" applyNumberFormat="0" applyProtection="0">
      <alignment horizontal="left" vertical="top" indent="1"/>
    </xf>
    <xf numFmtId="0" fontId="30" fillId="0" borderId="76"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84" borderId="82" applyNumberFormat="0" applyProtection="0">
      <alignment horizontal="left" vertical="center" indent="1"/>
    </xf>
    <xf numFmtId="0" fontId="30" fillId="47" borderId="82" applyNumberFormat="0" applyProtection="0">
      <alignment horizontal="left" vertical="center" indent="1"/>
    </xf>
    <xf numFmtId="0" fontId="30" fillId="72" borderId="71" applyNumberFormat="0" applyFont="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44" borderId="82" applyNumberFormat="0" applyProtection="0">
      <alignment horizontal="left" vertical="top" indent="1"/>
    </xf>
    <xf numFmtId="0" fontId="30" fillId="37" borderId="82" applyNumberFormat="0" applyProtection="0">
      <alignment horizontal="left" vertical="center" indent="1"/>
    </xf>
    <xf numFmtId="0" fontId="30" fillId="0" borderId="71" applyNumberFormat="0" applyFont="0" applyFill="0" applyAlignment="0" applyProtection="0"/>
    <xf numFmtId="0" fontId="30" fillId="37" borderId="82" applyNumberFormat="0" applyProtection="0">
      <alignment horizontal="left" vertical="top" indent="1"/>
    </xf>
    <xf numFmtId="0" fontId="30" fillId="44" borderId="82" applyNumberFormat="0" applyProtection="0">
      <alignment horizontal="left" vertical="top" indent="1"/>
    </xf>
    <xf numFmtId="4" fontId="31" fillId="74" borderId="82" applyNumberFormat="0" applyProtection="0">
      <alignment horizontal="right" vertical="center"/>
    </xf>
    <xf numFmtId="0" fontId="30" fillId="0" borderId="73" applyNumberFormat="0" applyFont="0" applyFill="0" applyAlignment="0" applyProtection="0"/>
    <xf numFmtId="0" fontId="30" fillId="47" borderId="82" applyNumberFormat="0" applyProtection="0">
      <alignment horizontal="left" vertical="center" indent="1"/>
    </xf>
    <xf numFmtId="0" fontId="30" fillId="0" borderId="77" applyNumberFormat="0" applyFont="0" applyFill="0" applyAlignment="0" applyProtection="0"/>
    <xf numFmtId="0" fontId="30" fillId="44" borderId="82" applyNumberFormat="0" applyProtection="0">
      <alignment horizontal="left" vertical="top" indent="1"/>
    </xf>
    <xf numFmtId="0" fontId="30" fillId="37" borderId="82" applyNumberFormat="0" applyProtection="0">
      <alignment horizontal="left" vertical="center" indent="1"/>
    </xf>
    <xf numFmtId="0" fontId="30" fillId="0" borderId="73" applyNumberFormat="0" applyFont="0" applyFill="0" applyAlignment="0" applyProtection="0"/>
    <xf numFmtId="0" fontId="30" fillId="84" borderId="82" applyNumberFormat="0" applyProtection="0">
      <alignment horizontal="left" vertical="top" indent="1"/>
    </xf>
    <xf numFmtId="0" fontId="30" fillId="72" borderId="71" applyNumberFormat="0" applyFont="0" applyAlignment="0" applyProtection="0"/>
    <xf numFmtId="0" fontId="30" fillId="37" borderId="82" applyNumberFormat="0" applyProtection="0">
      <alignment horizontal="left" vertical="top" indent="1"/>
    </xf>
    <xf numFmtId="0" fontId="30" fillId="0" borderId="71" applyNumberFormat="0" applyFont="0" applyFill="0" applyAlignment="0" applyProtection="0"/>
    <xf numFmtId="4" fontId="31" fillId="41" borderId="82" applyNumberFormat="0" applyProtection="0">
      <alignment vertical="center"/>
    </xf>
    <xf numFmtId="0" fontId="30" fillId="0" borderId="74" applyNumberFormat="0" applyFont="0" applyFill="0" applyAlignment="0" applyProtection="0"/>
    <xf numFmtId="0" fontId="30" fillId="47" borderId="82" applyNumberFormat="0" applyProtection="0">
      <alignment horizontal="left" vertical="center" indent="1"/>
    </xf>
    <xf numFmtId="0" fontId="30" fillId="0" borderId="73" applyNumberFormat="0" applyFont="0" applyFill="0" applyAlignment="0" applyProtection="0"/>
    <xf numFmtId="0" fontId="30" fillId="0" borderId="70" applyNumberFormat="0" applyFont="0" applyFill="0" applyAlignment="0" applyProtection="0"/>
    <xf numFmtId="0" fontId="30" fillId="47" borderId="82" applyNumberFormat="0" applyProtection="0">
      <alignment horizontal="left" vertical="center" indent="1"/>
    </xf>
    <xf numFmtId="0" fontId="30" fillId="47" borderId="82" applyNumberFormat="0" applyProtection="0">
      <alignment horizontal="left" vertical="top" indent="1"/>
    </xf>
    <xf numFmtId="4" fontId="31" fillId="55" borderId="82" applyNumberFormat="0" applyProtection="0">
      <alignment horizontal="right" vertical="center"/>
    </xf>
    <xf numFmtId="0" fontId="30" fillId="0" borderId="72" applyNumberFormat="0" applyFont="0" applyFill="0" applyAlignment="0" applyProtection="0"/>
    <xf numFmtId="0" fontId="30" fillId="0" borderId="74" applyNumberFormat="0" applyFont="0" applyFill="0" applyAlignment="0" applyProtection="0"/>
    <xf numFmtId="0" fontId="30" fillId="47" borderId="82" applyNumberFormat="0" applyProtection="0">
      <alignment horizontal="left" vertical="center" indent="1"/>
    </xf>
    <xf numFmtId="0" fontId="30" fillId="0" borderId="71" applyNumberFormat="0" applyFont="0" applyFill="0" applyAlignment="0" applyProtection="0"/>
    <xf numFmtId="0" fontId="30" fillId="37" borderId="82" applyNumberFormat="0" applyProtection="0">
      <alignment horizontal="left" vertical="center" indent="1"/>
    </xf>
    <xf numFmtId="0" fontId="30" fillId="0" borderId="77" applyNumberFormat="0" applyFont="0" applyFill="0" applyAlignment="0" applyProtection="0"/>
    <xf numFmtId="0" fontId="30" fillId="44" borderId="82" applyNumberFormat="0" applyProtection="0">
      <alignment horizontal="left" vertical="center" indent="1"/>
    </xf>
    <xf numFmtId="0" fontId="30" fillId="44" borderId="82" applyNumberFormat="0" applyProtection="0">
      <alignment horizontal="left" vertical="top" indent="1"/>
    </xf>
    <xf numFmtId="0" fontId="30" fillId="0" borderId="78" applyNumberFormat="0" applyFont="0" applyFill="0" applyAlignment="0" applyProtection="0"/>
    <xf numFmtId="0" fontId="30" fillId="47" borderId="82" applyNumberFormat="0" applyProtection="0">
      <alignment horizontal="left" vertical="center" indent="1"/>
    </xf>
    <xf numFmtId="0" fontId="30" fillId="44" borderId="82" applyNumberFormat="0" applyProtection="0">
      <alignment horizontal="left" vertical="center" indent="1"/>
    </xf>
    <xf numFmtId="0" fontId="30" fillId="47" borderId="82" applyNumberFormat="0" applyProtection="0">
      <alignment horizontal="left" vertical="center" indent="1"/>
    </xf>
    <xf numFmtId="0" fontId="30" fillId="0" borderId="73" applyNumberFormat="0" applyFont="0" applyFill="0" applyAlignment="0" applyProtection="0"/>
    <xf numFmtId="0" fontId="30" fillId="0" borderId="75" applyNumberFormat="0" applyFont="0" applyFill="0" applyAlignment="0" applyProtection="0"/>
    <xf numFmtId="0" fontId="30" fillId="0" borderId="73"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44" borderId="82" applyNumberFormat="0" applyProtection="0">
      <alignment horizontal="left" vertical="top" indent="1"/>
    </xf>
    <xf numFmtId="0" fontId="30" fillId="37" borderId="82" applyNumberFormat="0" applyProtection="0">
      <alignment horizontal="left" vertical="center" indent="1"/>
    </xf>
    <xf numFmtId="0" fontId="30" fillId="0" borderId="70" applyNumberFormat="0" applyFont="0" applyFill="0" applyAlignment="0" applyProtection="0"/>
    <xf numFmtId="0" fontId="30" fillId="0" borderId="70" applyNumberFormat="0" applyFont="0" applyFill="0" applyAlignment="0" applyProtection="0"/>
    <xf numFmtId="0" fontId="30" fillId="47" borderId="82" applyNumberFormat="0" applyProtection="0">
      <alignment horizontal="left" vertical="center" indent="1"/>
    </xf>
    <xf numFmtId="0" fontId="30" fillId="0" borderId="74"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0" borderId="74" applyNumberFormat="0" applyFont="0" applyFill="0" applyAlignment="0" applyProtection="0"/>
    <xf numFmtId="0" fontId="30" fillId="0" borderId="78" applyNumberFormat="0" applyFont="0" applyFill="0" applyAlignment="0" applyProtection="0"/>
    <xf numFmtId="0" fontId="30" fillId="72" borderId="71" applyNumberFormat="0" applyFont="0" applyAlignment="0" applyProtection="0"/>
    <xf numFmtId="0" fontId="30" fillId="0" borderId="71" applyNumberFormat="0" applyFont="0" applyFill="0" applyAlignment="0" applyProtection="0"/>
    <xf numFmtId="0" fontId="30" fillId="47" borderId="82" applyNumberFormat="0" applyProtection="0">
      <alignment horizontal="left" vertical="top" indent="1"/>
    </xf>
    <xf numFmtId="0" fontId="30" fillId="0" borderId="76" applyNumberFormat="0" applyFont="0" applyFill="0" applyAlignment="0" applyProtection="0"/>
    <xf numFmtId="0" fontId="30" fillId="0" borderId="73" applyNumberFormat="0" applyFont="0" applyFill="0" applyAlignment="0" applyProtection="0"/>
    <xf numFmtId="0" fontId="30" fillId="72" borderId="71" applyNumberFormat="0" applyFont="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44" borderId="82" applyNumberFormat="0" applyProtection="0">
      <alignment horizontal="left" vertical="center" indent="1"/>
    </xf>
    <xf numFmtId="0" fontId="30" fillId="0" borderId="78" applyNumberFormat="0" applyFont="0" applyFill="0" applyAlignment="0" applyProtection="0"/>
    <xf numFmtId="0" fontId="30" fillId="0" borderId="71" applyNumberFormat="0" applyFont="0" applyFill="0" applyAlignment="0" applyProtection="0"/>
    <xf numFmtId="0" fontId="53" fillId="50" borderId="81" applyNumberFormat="0" applyAlignment="0" applyProtection="0"/>
    <xf numFmtId="0" fontId="30" fillId="84" borderId="82" applyNumberFormat="0" applyProtection="0">
      <alignment horizontal="left" vertical="center" indent="1"/>
    </xf>
    <xf numFmtId="0" fontId="30" fillId="36" borderId="79" applyNumberFormat="0">
      <protection locked="0"/>
    </xf>
    <xf numFmtId="0" fontId="30" fillId="84" borderId="82" applyNumberFormat="0" applyProtection="0">
      <alignment horizontal="left" vertical="top" indent="1"/>
    </xf>
    <xf numFmtId="0" fontId="30" fillId="36" borderId="79" applyNumberFormat="0">
      <protection locked="0"/>
    </xf>
    <xf numFmtId="0" fontId="30" fillId="0" borderId="77" applyNumberFormat="0" applyFont="0" applyFill="0" applyAlignment="0" applyProtection="0"/>
    <xf numFmtId="0" fontId="30" fillId="84" borderId="82" applyNumberFormat="0" applyProtection="0">
      <alignment horizontal="left" vertical="center" indent="1"/>
    </xf>
    <xf numFmtId="4" fontId="31" fillId="37" borderId="82" applyNumberFormat="0" applyProtection="0">
      <alignment horizontal="right" vertical="center"/>
    </xf>
    <xf numFmtId="0" fontId="30" fillId="0" borderId="78" applyNumberFormat="0" applyFont="0" applyFill="0" applyAlignment="0" applyProtection="0"/>
    <xf numFmtId="0" fontId="30" fillId="44" borderId="82" applyNumberFormat="0" applyProtection="0">
      <alignment horizontal="left" vertical="center" indent="1"/>
    </xf>
    <xf numFmtId="0" fontId="30" fillId="44" borderId="82" applyNumberFormat="0" applyProtection="0">
      <alignment horizontal="left" vertical="top" indent="1"/>
    </xf>
    <xf numFmtId="0" fontId="30" fillId="84" borderId="82" applyNumberFormat="0" applyProtection="0">
      <alignment horizontal="left" vertical="center" indent="1"/>
    </xf>
    <xf numFmtId="0" fontId="30" fillId="0" borderId="77"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0" borderId="70" applyNumberFormat="0" applyFont="0" applyFill="0" applyAlignment="0" applyProtection="0"/>
    <xf numFmtId="0" fontId="30" fillId="84" borderId="82" applyNumberFormat="0" applyProtection="0">
      <alignment horizontal="left" vertical="top" indent="1"/>
    </xf>
    <xf numFmtId="0" fontId="30" fillId="0" borderId="73"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center" indent="1"/>
    </xf>
    <xf numFmtId="0" fontId="30" fillId="0" borderId="78" applyNumberFormat="0" applyFont="0" applyFill="0" applyAlignment="0" applyProtection="0"/>
    <xf numFmtId="0" fontId="43" fillId="75" borderId="80" applyNumberFormat="0" applyAlignment="0" applyProtection="0"/>
    <xf numFmtId="0" fontId="30" fillId="0" borderId="71" applyNumberFormat="0" applyFont="0" applyFill="0" applyAlignment="0" applyProtection="0"/>
    <xf numFmtId="4" fontId="31" fillId="51" borderId="82" applyNumberFormat="0" applyProtection="0">
      <alignment horizontal="right" vertical="center"/>
    </xf>
    <xf numFmtId="0" fontId="30" fillId="36" borderId="79" applyNumberFormat="0">
      <protection locked="0"/>
    </xf>
    <xf numFmtId="0" fontId="30" fillId="37" borderId="82" applyNumberFormat="0" applyProtection="0">
      <alignment horizontal="left" vertical="center" indent="1"/>
    </xf>
    <xf numFmtId="0" fontId="30" fillId="0" borderId="77" applyNumberFormat="0" applyFont="0" applyFill="0" applyAlignment="0" applyProtection="0"/>
    <xf numFmtId="0" fontId="30" fillId="0" borderId="73" applyNumberFormat="0" applyFont="0" applyFill="0" applyAlignment="0" applyProtection="0"/>
    <xf numFmtId="0" fontId="45" fillId="0" borderId="83" applyNumberFormat="0" applyFill="0" applyAlignment="0" applyProtection="0"/>
    <xf numFmtId="0" fontId="30" fillId="0" borderId="74" applyNumberFormat="0" applyFont="0" applyFill="0" applyAlignment="0" applyProtection="0"/>
    <xf numFmtId="0" fontId="30" fillId="44" borderId="82" applyNumberFormat="0" applyProtection="0">
      <alignment horizontal="left" vertical="top" indent="1"/>
    </xf>
    <xf numFmtId="0" fontId="30" fillId="0" borderId="78" applyNumberFormat="0" applyFont="0" applyFill="0" applyAlignment="0" applyProtection="0"/>
    <xf numFmtId="0" fontId="30" fillId="44" borderId="82" applyNumberFormat="0" applyProtection="0">
      <alignment horizontal="left" vertical="top" indent="1"/>
    </xf>
    <xf numFmtId="0" fontId="30" fillId="84" borderId="82" applyNumberFormat="0" applyProtection="0">
      <alignment horizontal="left" vertical="top" indent="1"/>
    </xf>
    <xf numFmtId="0" fontId="30" fillId="0" borderId="78" applyNumberFormat="0" applyFont="0" applyFill="0" applyAlignment="0" applyProtection="0"/>
    <xf numFmtId="0" fontId="30" fillId="72" borderId="71" applyNumberFormat="0" applyFont="0" applyAlignment="0" applyProtection="0"/>
    <xf numFmtId="0" fontId="30" fillId="0" borderId="75" applyNumberFormat="0" applyFont="0" applyFill="0" applyAlignment="0" applyProtection="0"/>
    <xf numFmtId="0" fontId="30" fillId="72" borderId="71" applyNumberFormat="0" applyFont="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0" borderId="74" applyNumberFormat="0" applyFont="0" applyFill="0" applyAlignment="0" applyProtection="0"/>
    <xf numFmtId="0" fontId="30" fillId="0" borderId="76" applyNumberFormat="0" applyFont="0" applyFill="0" applyAlignment="0" applyProtection="0"/>
    <xf numFmtId="4" fontId="31" fillId="40" borderId="82" applyNumberFormat="0" applyProtection="0">
      <alignment horizontal="right" vertical="center"/>
    </xf>
    <xf numFmtId="0" fontId="30" fillId="0" borderId="75"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37" borderId="82" applyNumberFormat="0" applyProtection="0">
      <alignment horizontal="left" vertical="top" indent="1"/>
    </xf>
    <xf numFmtId="0" fontId="30" fillId="0" borderId="76" applyNumberFormat="0" applyFont="0" applyFill="0" applyAlignment="0" applyProtection="0"/>
    <xf numFmtId="0" fontId="45" fillId="0" borderId="83" applyNumberFormat="0" applyFill="0" applyAlignment="0" applyProtection="0"/>
    <xf numFmtId="0" fontId="30" fillId="0" borderId="75"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84" borderId="82" applyNumberFormat="0" applyProtection="0">
      <alignment horizontal="left" vertical="center" indent="1"/>
    </xf>
    <xf numFmtId="0" fontId="30" fillId="0" borderId="73" applyNumberFormat="0" applyFont="0" applyFill="0" applyAlignment="0" applyProtection="0"/>
    <xf numFmtId="0" fontId="30" fillId="37" borderId="82" applyNumberFormat="0" applyProtection="0">
      <alignment horizontal="left" vertical="top" indent="1"/>
    </xf>
    <xf numFmtId="0" fontId="30" fillId="0" borderId="76" applyNumberFormat="0" applyFont="0" applyFill="0" applyAlignment="0" applyProtection="0"/>
    <xf numFmtId="0" fontId="30" fillId="44" borderId="82" applyNumberFormat="0" applyProtection="0">
      <alignment horizontal="left" vertical="top" indent="1"/>
    </xf>
    <xf numFmtId="0" fontId="30" fillId="0" borderId="78"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72" borderId="71" applyNumberFormat="0" applyFont="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0" borderId="70" applyNumberFormat="0" applyFont="0" applyFill="0" applyAlignment="0" applyProtection="0"/>
    <xf numFmtId="0" fontId="53" fillId="75" borderId="81" applyNumberFormat="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0" borderId="75" applyNumberFormat="0" applyFont="0" applyFill="0" applyAlignment="0" applyProtection="0"/>
    <xf numFmtId="0" fontId="30" fillId="72" borderId="71" applyNumberFormat="0" applyFont="0" applyAlignment="0" applyProtection="0"/>
    <xf numFmtId="0" fontId="30" fillId="37" borderId="82" applyNumberFormat="0" applyProtection="0">
      <alignment horizontal="left" vertical="top" indent="1"/>
    </xf>
    <xf numFmtId="0" fontId="30" fillId="0" borderId="74" applyNumberFormat="0" applyFont="0" applyFill="0" applyAlignment="0" applyProtection="0"/>
    <xf numFmtId="0" fontId="30" fillId="0" borderId="75" applyNumberFormat="0" applyFont="0" applyFill="0" applyAlignment="0" applyProtection="0"/>
    <xf numFmtId="0" fontId="30" fillId="72" borderId="71" applyNumberFormat="0" applyFont="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45" fillId="0" borderId="83" applyNumberFormat="0" applyFill="0" applyAlignment="0" applyProtection="0"/>
    <xf numFmtId="0" fontId="45" fillId="0" borderId="83" applyNumberFormat="0" applyFill="0" applyAlignment="0" applyProtection="0"/>
    <xf numFmtId="0" fontId="30" fillId="84" borderId="82" applyNumberFormat="0" applyProtection="0">
      <alignment horizontal="left" vertical="center" indent="1"/>
    </xf>
    <xf numFmtId="0" fontId="30" fillId="36" borderId="79" applyNumberFormat="0">
      <protection locked="0"/>
    </xf>
    <xf numFmtId="0" fontId="30" fillId="0" borderId="78" applyNumberFormat="0" applyFont="0" applyFill="0" applyAlignment="0" applyProtection="0"/>
    <xf numFmtId="0" fontId="30" fillId="37" borderId="82" applyNumberFormat="0" applyProtection="0">
      <alignment horizontal="left" vertical="center" indent="1"/>
    </xf>
    <xf numFmtId="0" fontId="30" fillId="0" borderId="71"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41" borderId="71" applyNumberFormat="0" applyFont="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45" fillId="0" borderId="83" applyNumberForma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47" borderId="82" applyNumberFormat="0" applyProtection="0">
      <alignment horizontal="left" vertical="top" indent="1"/>
    </xf>
    <xf numFmtId="0" fontId="30" fillId="44" borderId="82" applyNumberFormat="0" applyProtection="0">
      <alignment horizontal="left" vertical="center" indent="1"/>
    </xf>
    <xf numFmtId="0" fontId="30" fillId="36" borderId="79" applyNumberFormat="0">
      <protection locked="0"/>
    </xf>
    <xf numFmtId="0" fontId="30" fillId="0" borderId="78" applyNumberFormat="0" applyFont="0" applyFill="0" applyAlignment="0" applyProtection="0"/>
    <xf numFmtId="0" fontId="30" fillId="0" borderId="78" applyNumberFormat="0" applyFont="0" applyFill="0" applyAlignment="0" applyProtection="0"/>
    <xf numFmtId="0" fontId="30" fillId="0" borderId="70"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37" borderId="82" applyNumberFormat="0" applyProtection="0">
      <alignment horizontal="left" vertical="top" indent="1"/>
    </xf>
    <xf numFmtId="0" fontId="30" fillId="0" borderId="71" applyNumberFormat="0" applyFont="0" applyFill="0" applyAlignment="0" applyProtection="0"/>
    <xf numFmtId="0" fontId="30" fillId="37" borderId="82" applyNumberFormat="0" applyProtection="0">
      <alignment horizontal="left" vertical="center" indent="1"/>
    </xf>
    <xf numFmtId="4" fontId="31" fillId="84" borderId="82" applyNumberFormat="0" applyProtection="0">
      <alignment horizontal="right" vertical="center"/>
    </xf>
    <xf numFmtId="0" fontId="30" fillId="0" borderId="72" applyNumberFormat="0" applyFont="0" applyFill="0" applyAlignment="0" applyProtection="0"/>
    <xf numFmtId="0" fontId="31" fillId="37" borderId="82" applyNumberFormat="0" applyProtection="0">
      <alignment horizontal="left" vertical="top" indent="1"/>
    </xf>
    <xf numFmtId="0" fontId="30" fillId="44" borderId="82" applyNumberFormat="0" applyProtection="0">
      <alignment horizontal="left" vertical="top" indent="1"/>
    </xf>
    <xf numFmtId="0" fontId="30" fillId="0" borderId="76" applyNumberFormat="0" applyFont="0" applyFill="0" applyAlignment="0" applyProtection="0"/>
    <xf numFmtId="0" fontId="30" fillId="0" borderId="77" applyNumberFormat="0" applyFont="0" applyFill="0" applyAlignment="0" applyProtection="0"/>
    <xf numFmtId="0" fontId="30" fillId="44" borderId="82" applyNumberFormat="0" applyProtection="0">
      <alignment horizontal="left" vertical="top" indent="1"/>
    </xf>
    <xf numFmtId="0" fontId="30" fillId="0" borderId="78"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0" applyNumberFormat="0" applyFont="0" applyFill="0" applyAlignment="0" applyProtection="0"/>
    <xf numFmtId="0" fontId="30" fillId="47" borderId="82" applyNumberFormat="0" applyProtection="0">
      <alignment horizontal="left" vertical="center" indent="1"/>
    </xf>
    <xf numFmtId="0" fontId="30" fillId="84" borderId="82" applyNumberFormat="0" applyProtection="0">
      <alignment horizontal="left" vertical="center" indent="1"/>
    </xf>
    <xf numFmtId="0" fontId="30" fillId="0" borderId="78"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4" fontId="59" fillId="84" borderId="82" applyNumberFormat="0" applyProtection="0">
      <alignment horizontal="right" vertical="center"/>
    </xf>
    <xf numFmtId="0" fontId="30" fillId="44" borderId="82" applyNumberFormat="0" applyProtection="0">
      <alignment horizontal="left" vertical="center" indent="1"/>
    </xf>
    <xf numFmtId="0" fontId="30" fillId="84" borderId="82" applyNumberFormat="0" applyProtection="0">
      <alignment horizontal="left" vertical="center" indent="1"/>
    </xf>
    <xf numFmtId="0" fontId="30" fillId="0" borderId="77" applyNumberFormat="0" applyFont="0" applyFill="0" applyAlignment="0" applyProtection="0"/>
    <xf numFmtId="0" fontId="30" fillId="0" borderId="78" applyNumberFormat="0" applyFont="0" applyFill="0" applyAlignment="0" applyProtection="0"/>
    <xf numFmtId="0" fontId="30" fillId="84" borderId="82" applyNumberFormat="0" applyProtection="0">
      <alignment horizontal="left" vertical="top" indent="1"/>
    </xf>
    <xf numFmtId="4" fontId="57" fillId="41" borderId="82" applyNumberFormat="0" applyProtection="0">
      <alignment vertical="center"/>
    </xf>
    <xf numFmtId="0" fontId="30" fillId="0" borderId="72" applyNumberFormat="0" applyFont="0" applyFill="0" applyAlignment="0" applyProtection="0"/>
    <xf numFmtId="0" fontId="30" fillId="0" borderId="72" applyNumberFormat="0" applyFont="0" applyFill="0" applyAlignment="0" applyProtection="0"/>
    <xf numFmtId="0" fontId="30" fillId="47" borderId="82" applyNumberFormat="0" applyProtection="0">
      <alignment horizontal="left" vertical="top" indent="1"/>
    </xf>
    <xf numFmtId="0" fontId="30" fillId="36" borderId="79" applyNumberFormat="0">
      <protection locked="0"/>
    </xf>
    <xf numFmtId="0" fontId="30" fillId="44" borderId="82" applyNumberFormat="0" applyProtection="0">
      <alignment horizontal="left" vertical="top" indent="1"/>
    </xf>
    <xf numFmtId="0" fontId="30" fillId="0" borderId="77" applyNumberFormat="0" applyFon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0" borderId="71" applyNumberFormat="0" applyFont="0" applyFill="0" applyAlignment="0" applyProtection="0"/>
    <xf numFmtId="4" fontId="31" fillId="41" borderId="82" applyNumberFormat="0" applyProtection="0">
      <alignment vertical="center"/>
    </xf>
    <xf numFmtId="0" fontId="30" fillId="0" borderId="73"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top" indent="1"/>
    </xf>
    <xf numFmtId="0" fontId="30" fillId="44" borderId="82" applyNumberFormat="0" applyProtection="0">
      <alignment horizontal="left" vertical="top" indent="1"/>
    </xf>
    <xf numFmtId="0" fontId="30" fillId="36" borderId="79" applyNumberFormat="0">
      <protection locked="0"/>
    </xf>
    <xf numFmtId="0" fontId="30" fillId="47" borderId="82" applyNumberFormat="0" applyProtection="0">
      <alignment horizontal="left" vertical="top" indent="1"/>
    </xf>
    <xf numFmtId="0" fontId="30" fillId="0" borderId="72" applyNumberFormat="0" applyFont="0" applyFill="0" applyAlignment="0" applyProtection="0"/>
    <xf numFmtId="0" fontId="45" fillId="0" borderId="83" applyNumberForma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center" indent="1"/>
    </xf>
    <xf numFmtId="0" fontId="30" fillId="0" borderId="73" applyNumberFormat="0" applyFont="0" applyFill="0" applyAlignment="0" applyProtection="0"/>
    <xf numFmtId="0" fontId="30" fillId="0" borderId="71" applyNumberFormat="0" applyFont="0" applyFill="0" applyAlignment="0" applyProtection="0"/>
    <xf numFmtId="0" fontId="30" fillId="72" borderId="71" applyNumberFormat="0" applyFont="0" applyAlignment="0" applyProtection="0"/>
    <xf numFmtId="0" fontId="45" fillId="0" borderId="83" applyNumberForma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center" indent="1"/>
    </xf>
    <xf numFmtId="0" fontId="30" fillId="0" borderId="77" applyNumberFormat="0" applyFont="0" applyFill="0" applyAlignment="0" applyProtection="0"/>
    <xf numFmtId="0" fontId="30" fillId="36" borderId="79" applyNumberFormat="0">
      <protection locked="0"/>
    </xf>
    <xf numFmtId="0" fontId="53" fillId="75" borderId="81" applyNumberFormat="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72" borderId="71" applyNumberFormat="0" applyFont="0" applyAlignment="0" applyProtection="0"/>
    <xf numFmtId="0" fontId="30" fillId="84" borderId="82" applyNumberFormat="0" applyProtection="0">
      <alignment horizontal="left" vertical="top" indent="1"/>
    </xf>
    <xf numFmtId="0" fontId="50" fillId="73" borderId="80" applyNumberFormat="0" applyAlignment="0" applyProtection="0"/>
    <xf numFmtId="0" fontId="30" fillId="0" borderId="77" applyNumberFormat="0" applyFont="0" applyFill="0" applyAlignment="0" applyProtection="0"/>
    <xf numFmtId="0" fontId="30" fillId="44" borderId="82" applyNumberFormat="0" applyProtection="0">
      <alignment horizontal="left" vertical="top" indent="1"/>
    </xf>
    <xf numFmtId="0" fontId="30" fillId="0" borderId="78" applyNumberFormat="0" applyFont="0" applyFill="0" applyAlignment="0" applyProtection="0"/>
    <xf numFmtId="0" fontId="30" fillId="36" borderId="79" applyNumberFormat="0">
      <protection locked="0"/>
    </xf>
    <xf numFmtId="0" fontId="30" fillId="0" borderId="70"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72" borderId="71" applyNumberFormat="0" applyFont="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50" fillId="73" borderId="80" applyNumberFormat="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0" borderId="76" applyNumberFormat="0" applyFont="0" applyFill="0" applyAlignment="0" applyProtection="0"/>
    <xf numFmtId="0" fontId="30" fillId="72" borderId="71" applyNumberFormat="0" applyFont="0" applyAlignment="0" applyProtection="0"/>
    <xf numFmtId="0" fontId="30" fillId="72" borderId="71" applyNumberFormat="0" applyFont="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44" borderId="82" applyNumberFormat="0" applyProtection="0">
      <alignment horizontal="left" vertical="top" indent="1"/>
    </xf>
    <xf numFmtId="0" fontId="30" fillId="0" borderId="73" applyNumberFormat="0" applyFont="0" applyFill="0" applyAlignment="0" applyProtection="0"/>
    <xf numFmtId="0" fontId="30" fillId="0" borderId="72" applyNumberFormat="0" applyFont="0" applyFill="0" applyAlignment="0" applyProtection="0"/>
    <xf numFmtId="0" fontId="30" fillId="0" borderId="75"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84" borderId="82" applyNumberFormat="0" applyProtection="0">
      <alignment horizontal="left" vertical="top" indent="1"/>
    </xf>
    <xf numFmtId="4" fontId="31" fillId="48" borderId="82" applyNumberFormat="0" applyProtection="0">
      <alignment horizontal="right" vertical="center"/>
    </xf>
    <xf numFmtId="0" fontId="30" fillId="0" borderId="74" applyNumberFormat="0" applyFont="0" applyFill="0" applyAlignment="0" applyProtection="0"/>
    <xf numFmtId="0" fontId="50" fillId="73" borderId="80" applyNumberFormat="0" applyAlignment="0" applyProtection="0"/>
    <xf numFmtId="0" fontId="30" fillId="0" borderId="77" applyNumberFormat="0" applyFont="0" applyFill="0" applyAlignment="0" applyProtection="0"/>
    <xf numFmtId="0" fontId="30" fillId="36" borderId="79" applyNumberFormat="0">
      <protection locked="0"/>
    </xf>
    <xf numFmtId="0" fontId="30" fillId="0" borderId="74" applyNumberFormat="0" applyFont="0" applyFill="0" applyAlignment="0" applyProtection="0"/>
    <xf numFmtId="0" fontId="30" fillId="0" borderId="70" applyNumberFormat="0" applyFont="0" applyFill="0" applyAlignment="0" applyProtection="0"/>
    <xf numFmtId="0" fontId="30" fillId="0" borderId="73" applyNumberFormat="0" applyFont="0" applyFill="0" applyAlignment="0" applyProtection="0"/>
    <xf numFmtId="0" fontId="30" fillId="0" borderId="70"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45" fillId="0" borderId="83" applyNumberForma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72" borderId="71" applyNumberFormat="0" applyFont="0" applyAlignment="0" applyProtection="0"/>
    <xf numFmtId="0" fontId="30" fillId="36" borderId="79" applyNumberFormat="0">
      <protection locked="0"/>
    </xf>
    <xf numFmtId="0" fontId="30" fillId="0" borderId="77" applyNumberFormat="0" applyFont="0" applyFill="0" applyAlignment="0" applyProtection="0"/>
    <xf numFmtId="0" fontId="30" fillId="37" borderId="82" applyNumberFormat="0" applyProtection="0">
      <alignment horizontal="left" vertical="top" indent="1"/>
    </xf>
    <xf numFmtId="0" fontId="30" fillId="0" borderId="72" applyNumberFormat="0" applyFont="0" applyFill="0" applyAlignment="0" applyProtection="0"/>
    <xf numFmtId="0" fontId="30" fillId="0" borderId="78" applyNumberFormat="0" applyFont="0" applyFill="0" applyAlignment="0" applyProtection="0"/>
    <xf numFmtId="0" fontId="30" fillId="72" borderId="71" applyNumberFormat="0" applyFont="0" applyAlignment="0" applyProtection="0"/>
    <xf numFmtId="4" fontId="31" fillId="40" borderId="82" applyNumberFormat="0" applyProtection="0">
      <alignment horizontal="right" vertical="center"/>
    </xf>
    <xf numFmtId="0" fontId="30" fillId="0" borderId="78"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37" borderId="82" applyNumberFormat="0" applyProtection="0">
      <alignment horizontal="left" vertical="center" indent="1"/>
    </xf>
    <xf numFmtId="0" fontId="30" fillId="0" borderId="71" applyNumberFormat="0" applyFont="0" applyFill="0" applyAlignment="0" applyProtection="0"/>
    <xf numFmtId="0" fontId="30" fillId="0" borderId="72" applyNumberFormat="0" applyFont="0" applyFill="0" applyAlignment="0" applyProtection="0"/>
    <xf numFmtId="0" fontId="30" fillId="0" borderId="75" applyNumberFormat="0" applyFont="0" applyFill="0" applyAlignment="0" applyProtection="0"/>
    <xf numFmtId="0" fontId="30" fillId="0" borderId="70"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center" indent="1"/>
    </xf>
    <xf numFmtId="0" fontId="30" fillId="0" borderId="75"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top" indent="1"/>
    </xf>
    <xf numFmtId="0" fontId="30" fillId="36" borderId="79" applyNumberFormat="0">
      <protection locked="0"/>
    </xf>
    <xf numFmtId="0" fontId="30" fillId="72" borderId="71" applyNumberFormat="0" applyFont="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4" fontId="31" fillId="55" borderId="82" applyNumberFormat="0" applyProtection="0">
      <alignment horizontal="right" vertical="center"/>
    </xf>
    <xf numFmtId="0" fontId="30" fillId="0" borderId="77" applyNumberFormat="0" applyFont="0" applyFill="0" applyAlignment="0" applyProtection="0"/>
    <xf numFmtId="0" fontId="30" fillId="0" borderId="74"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center" indent="1"/>
    </xf>
    <xf numFmtId="0" fontId="30" fillId="0" borderId="78"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top" indent="1"/>
    </xf>
    <xf numFmtId="0" fontId="30" fillId="37" borderId="82" applyNumberFormat="0" applyProtection="0">
      <alignment horizontal="left" vertical="center" indent="1"/>
    </xf>
    <xf numFmtId="0" fontId="30" fillId="47" borderId="82" applyNumberFormat="0" applyProtection="0">
      <alignment horizontal="left" vertical="top" indent="1"/>
    </xf>
    <xf numFmtId="0" fontId="30" fillId="37" borderId="82" applyNumberFormat="0" applyProtection="0">
      <alignment horizontal="left" vertical="center" indent="1"/>
    </xf>
    <xf numFmtId="0" fontId="30" fillId="37" borderId="82" applyNumberFormat="0" applyProtection="0">
      <alignment horizontal="left" vertical="top" indent="1"/>
    </xf>
    <xf numFmtId="0" fontId="30" fillId="0" borderId="73" applyNumberFormat="0" applyFont="0" applyFill="0" applyAlignment="0" applyProtection="0"/>
    <xf numFmtId="4" fontId="31" fillId="37" borderId="82" applyNumberFormat="0" applyProtection="0">
      <alignment horizontal="right" vertical="center"/>
    </xf>
    <xf numFmtId="0" fontId="30" fillId="0" borderId="73"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37" borderId="82" applyNumberFormat="0" applyProtection="0">
      <alignment horizontal="left" vertical="center" indent="1"/>
    </xf>
    <xf numFmtId="0" fontId="30" fillId="84" borderId="82" applyNumberFormat="0" applyProtection="0">
      <alignment horizontal="left" vertical="center" indent="1"/>
    </xf>
    <xf numFmtId="0" fontId="30" fillId="44" borderId="82" applyNumberFormat="0" applyProtection="0">
      <alignment horizontal="left" vertical="center" indent="1"/>
    </xf>
    <xf numFmtId="0" fontId="30" fillId="36" borderId="79" applyNumberFormat="0">
      <protection locked="0"/>
    </xf>
    <xf numFmtId="0" fontId="30" fillId="0" borderId="75"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0"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1" fillId="41" borderId="82" applyNumberFormat="0" applyProtection="0">
      <alignment horizontal="left" vertical="top" indent="1"/>
    </xf>
    <xf numFmtId="0" fontId="30" fillId="0" borderId="76"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0" borderId="74"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center" indent="1"/>
    </xf>
    <xf numFmtId="0" fontId="30" fillId="84" borderId="82" applyNumberFormat="0" applyProtection="0">
      <alignment horizontal="left" vertical="center" indent="1"/>
    </xf>
    <xf numFmtId="0" fontId="30" fillId="0" borderId="71" applyNumberFormat="0" applyFont="0" applyFill="0" applyAlignment="0" applyProtection="0"/>
    <xf numFmtId="0" fontId="30" fillId="0" borderId="70"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44" borderId="82" applyNumberFormat="0" applyProtection="0">
      <alignment horizontal="left" vertical="top" indent="1"/>
    </xf>
    <xf numFmtId="4" fontId="31" fillId="49" borderId="82" applyNumberFormat="0" applyProtection="0">
      <alignment horizontal="right" vertical="center"/>
    </xf>
    <xf numFmtId="0" fontId="30" fillId="47" borderId="82" applyNumberFormat="0" applyProtection="0">
      <alignment horizontal="left" vertical="center" indent="1"/>
    </xf>
    <xf numFmtId="0" fontId="30" fillId="36" borderId="79" applyNumberFormat="0">
      <protection locked="0"/>
    </xf>
    <xf numFmtId="0" fontId="43" fillId="75" borderId="80" applyNumberFormat="0" applyAlignment="0" applyProtection="0"/>
    <xf numFmtId="0" fontId="30" fillId="0" borderId="76"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84" borderId="82" applyNumberFormat="0" applyProtection="0">
      <alignment horizontal="left" vertical="center" indent="1"/>
    </xf>
    <xf numFmtId="0" fontId="30" fillId="37" borderId="82" applyNumberFormat="0" applyProtection="0">
      <alignment horizontal="left" vertical="center" indent="1"/>
    </xf>
    <xf numFmtId="4" fontId="55" fillId="82" borderId="82" applyNumberFormat="0" applyProtection="0">
      <alignment vertical="center"/>
    </xf>
    <xf numFmtId="0" fontId="30" fillId="0" borderId="75" applyNumberFormat="0" applyFont="0" applyFill="0" applyAlignment="0" applyProtection="0"/>
    <xf numFmtId="0" fontId="30" fillId="0" borderId="71" applyNumberFormat="0" applyFont="0" applyFill="0" applyAlignment="0" applyProtection="0"/>
    <xf numFmtId="0" fontId="30" fillId="0" borderId="73" applyNumberFormat="0" applyFont="0" applyFill="0" applyAlignment="0" applyProtection="0"/>
    <xf numFmtId="0" fontId="30" fillId="37" borderId="82" applyNumberFormat="0" applyProtection="0">
      <alignment horizontal="left" vertical="center" indent="1"/>
    </xf>
    <xf numFmtId="0" fontId="30" fillId="0" borderId="73" applyNumberFormat="0" applyFont="0" applyFill="0" applyAlignment="0" applyProtection="0"/>
    <xf numFmtId="0" fontId="30" fillId="47" borderId="82" applyNumberFormat="0" applyProtection="0">
      <alignment horizontal="left" vertical="top" indent="1"/>
    </xf>
    <xf numFmtId="0" fontId="30" fillId="0" borderId="75"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84" borderId="82" applyNumberFormat="0" applyProtection="0">
      <alignment horizontal="left" vertical="center" indent="1"/>
    </xf>
    <xf numFmtId="0" fontId="30" fillId="0" borderId="76" applyNumberFormat="0" applyFont="0" applyFill="0" applyAlignment="0" applyProtection="0"/>
    <xf numFmtId="0" fontId="30" fillId="0" borderId="76" applyNumberFormat="0" applyFont="0" applyFill="0" applyAlignment="0" applyProtection="0"/>
    <xf numFmtId="0" fontId="30" fillId="47" borderId="82" applyNumberFormat="0" applyProtection="0">
      <alignment horizontal="left" vertical="center" indent="1"/>
    </xf>
    <xf numFmtId="0" fontId="30" fillId="37" borderId="82" applyNumberFormat="0" applyProtection="0">
      <alignment horizontal="left" vertical="center" indent="1"/>
    </xf>
    <xf numFmtId="0" fontId="30" fillId="0" borderId="78"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top" indent="1"/>
    </xf>
    <xf numFmtId="0" fontId="30" fillId="0" borderId="76" applyNumberFormat="0" applyFont="0" applyFill="0" applyAlignment="0" applyProtection="0"/>
    <xf numFmtId="0" fontId="30" fillId="44" borderId="82" applyNumberFormat="0" applyProtection="0">
      <alignment horizontal="left" vertical="center" indent="1"/>
    </xf>
    <xf numFmtId="0" fontId="30" fillId="0" borderId="71" applyNumberFormat="0" applyFont="0" applyFill="0" applyAlignment="0" applyProtection="0"/>
    <xf numFmtId="0" fontId="30" fillId="37" borderId="82" applyNumberFormat="0" applyProtection="0">
      <alignment horizontal="left" vertical="top" indent="1"/>
    </xf>
    <xf numFmtId="4" fontId="54" fillId="82" borderId="82" applyNumberFormat="0" applyProtection="0">
      <alignment vertical="center"/>
    </xf>
    <xf numFmtId="0" fontId="30" fillId="44" borderId="82" applyNumberFormat="0" applyProtection="0">
      <alignment horizontal="left" vertical="top" indent="1"/>
    </xf>
    <xf numFmtId="0" fontId="30" fillId="0" borderId="74" applyNumberFormat="0" applyFont="0" applyFill="0" applyAlignment="0" applyProtection="0"/>
    <xf numFmtId="0" fontId="30" fillId="47" borderId="82" applyNumberFormat="0" applyProtection="0">
      <alignment horizontal="left" vertical="top" indent="1"/>
    </xf>
    <xf numFmtId="0" fontId="30" fillId="47" borderId="82" applyNumberFormat="0" applyProtection="0">
      <alignment horizontal="left" vertical="center" indent="1"/>
    </xf>
    <xf numFmtId="0" fontId="30" fillId="0" borderId="72" applyNumberFormat="0" applyFont="0" applyFill="0" applyAlignment="0" applyProtection="0"/>
    <xf numFmtId="0" fontId="30" fillId="0" borderId="75" applyNumberFormat="0" applyFont="0" applyFill="0" applyAlignment="0" applyProtection="0"/>
    <xf numFmtId="0" fontId="30" fillId="84" borderId="82" applyNumberFormat="0" applyProtection="0">
      <alignment horizontal="left" vertical="top" indent="1"/>
    </xf>
    <xf numFmtId="0" fontId="30" fillId="0" borderId="72" applyNumberFormat="0" applyFont="0" applyFill="0" applyAlignment="0" applyProtection="0"/>
    <xf numFmtId="0" fontId="30" fillId="47" borderId="82" applyNumberFormat="0" applyProtection="0">
      <alignment horizontal="left" vertical="top" indent="1"/>
    </xf>
    <xf numFmtId="0" fontId="30" fillId="84" borderId="82" applyNumberFormat="0" applyProtection="0">
      <alignment horizontal="left" vertical="center" indent="1"/>
    </xf>
    <xf numFmtId="0" fontId="30" fillId="0" borderId="72"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center" indent="1"/>
    </xf>
    <xf numFmtId="0" fontId="30" fillId="72" borderId="71" applyNumberFormat="0" applyFont="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50" fillId="73" borderId="80" applyNumberFormat="0" applyAlignment="0" applyProtection="0"/>
    <xf numFmtId="0" fontId="30" fillId="84" borderId="82" applyNumberFormat="0" applyProtection="0">
      <alignment horizontal="left" vertical="top" indent="1"/>
    </xf>
    <xf numFmtId="0" fontId="30" fillId="0" borderId="78" applyNumberFormat="0" applyFont="0" applyFill="0" applyAlignment="0" applyProtection="0"/>
    <xf numFmtId="0" fontId="30" fillId="36" borderId="79" applyNumberFormat="0">
      <protection locked="0"/>
    </xf>
    <xf numFmtId="0" fontId="30" fillId="0" borderId="71" applyNumberFormat="0" applyFont="0" applyFill="0" applyAlignment="0" applyProtection="0"/>
    <xf numFmtId="4" fontId="31" fillId="41" borderId="82" applyNumberFormat="0" applyProtection="0">
      <alignment vertical="center"/>
    </xf>
    <xf numFmtId="0" fontId="30" fillId="0" borderId="77" applyNumberFormat="0" applyFont="0" applyFill="0" applyAlignment="0" applyProtection="0"/>
    <xf numFmtId="0" fontId="30" fillId="84" borderId="82" applyNumberFormat="0" applyProtection="0">
      <alignment horizontal="left" vertical="center" indent="1"/>
    </xf>
    <xf numFmtId="0" fontId="30" fillId="0" borderId="77" applyNumberFormat="0" applyFont="0" applyFill="0" applyAlignment="0" applyProtection="0"/>
    <xf numFmtId="0" fontId="30" fillId="84" borderId="82" applyNumberFormat="0" applyProtection="0">
      <alignment horizontal="left" vertical="top" indent="1"/>
    </xf>
    <xf numFmtId="4" fontId="31" fillId="41" borderId="82" applyNumberFormat="0" applyProtection="0">
      <alignment horizontal="left" vertical="center" indent="1"/>
    </xf>
    <xf numFmtId="0" fontId="30" fillId="0" borderId="76"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84" borderId="82" applyNumberFormat="0" applyProtection="0">
      <alignment horizontal="left" vertical="center" indent="1"/>
    </xf>
    <xf numFmtId="0" fontId="30" fillId="0" borderId="77" applyNumberFormat="0" applyFont="0" applyFill="0" applyAlignment="0" applyProtection="0"/>
    <xf numFmtId="0" fontId="30" fillId="0" borderId="70"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47" borderId="82" applyNumberFormat="0" applyProtection="0">
      <alignment horizontal="left" vertical="center" indent="1"/>
    </xf>
    <xf numFmtId="0" fontId="30" fillId="0" borderId="72" applyNumberFormat="0" applyFont="0" applyFill="0" applyAlignment="0" applyProtection="0"/>
    <xf numFmtId="0" fontId="30" fillId="0" borderId="75" applyNumberFormat="0" applyFont="0" applyFill="0" applyAlignment="0" applyProtection="0"/>
    <xf numFmtId="0" fontId="30" fillId="44" borderId="82" applyNumberFormat="0" applyProtection="0">
      <alignment horizontal="left" vertical="center" indent="1"/>
    </xf>
    <xf numFmtId="0" fontId="30" fillId="0" borderId="72" applyNumberFormat="0" applyFont="0" applyFill="0" applyAlignment="0" applyProtection="0"/>
    <xf numFmtId="0" fontId="30" fillId="36" borderId="79" applyNumberFormat="0">
      <protection locked="0"/>
    </xf>
    <xf numFmtId="0" fontId="30" fillId="0" borderId="74"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44" borderId="82" applyNumberFormat="0" applyProtection="0">
      <alignment horizontal="left" vertical="center" indent="1"/>
    </xf>
    <xf numFmtId="0" fontId="30" fillId="84" borderId="82" applyNumberFormat="0" applyProtection="0">
      <alignment horizontal="left" vertical="center" indent="1"/>
    </xf>
    <xf numFmtId="0" fontId="30" fillId="0" borderId="71"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top" indent="1"/>
    </xf>
    <xf numFmtId="0" fontId="30" fillId="0" borderId="78"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84" borderId="82" applyNumberFormat="0" applyProtection="0">
      <alignment horizontal="left" vertical="top" indent="1"/>
    </xf>
    <xf numFmtId="0" fontId="30" fillId="0" borderId="73"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0" borderId="72" applyNumberFormat="0" applyFont="0" applyFill="0" applyAlignment="0" applyProtection="0"/>
    <xf numFmtId="0" fontId="45" fillId="0" borderId="83" applyNumberFormat="0" applyFill="0" applyAlignment="0" applyProtection="0"/>
    <xf numFmtId="0" fontId="30" fillId="44" borderId="82" applyNumberFormat="0" applyProtection="0">
      <alignment horizontal="left" vertical="top" indent="1"/>
    </xf>
    <xf numFmtId="0" fontId="30" fillId="0" borderId="76" applyNumberFormat="0" applyFont="0" applyFill="0" applyAlignment="0" applyProtection="0"/>
    <xf numFmtId="0" fontId="30" fillId="37" borderId="82" applyNumberFormat="0" applyProtection="0">
      <alignment horizontal="left" vertical="center" indent="1"/>
    </xf>
    <xf numFmtId="0" fontId="30" fillId="0" borderId="78" applyNumberFormat="0" applyFont="0" applyFill="0" applyAlignment="0" applyProtection="0"/>
    <xf numFmtId="0" fontId="30" fillId="0" borderId="78" applyNumberFormat="0" applyFont="0" applyFill="0" applyAlignment="0" applyProtection="0"/>
    <xf numFmtId="0" fontId="30" fillId="84" borderId="82" applyNumberFormat="0" applyProtection="0">
      <alignment horizontal="left" vertical="center" indent="1"/>
    </xf>
    <xf numFmtId="0" fontId="30" fillId="37" borderId="82" applyNumberFormat="0" applyProtection="0">
      <alignment horizontal="left" vertical="center" indent="1"/>
    </xf>
    <xf numFmtId="0" fontId="30" fillId="0" borderId="77" applyNumberFormat="0" applyFont="0" applyFill="0" applyAlignment="0" applyProtection="0"/>
    <xf numFmtId="0" fontId="30" fillId="44" borderId="82" applyNumberFormat="0" applyProtection="0">
      <alignment horizontal="left" vertical="top" indent="1"/>
    </xf>
    <xf numFmtId="0" fontId="30" fillId="0" borderId="70" applyNumberFormat="0" applyFont="0" applyFill="0" applyAlignment="0" applyProtection="0"/>
    <xf numFmtId="0" fontId="30" fillId="44" borderId="82" applyNumberFormat="0" applyProtection="0">
      <alignment horizontal="left" vertical="center" indent="1"/>
    </xf>
    <xf numFmtId="0" fontId="30" fillId="0" borderId="71" applyNumberFormat="0" applyFont="0" applyFill="0" applyAlignment="0" applyProtection="0"/>
    <xf numFmtId="0" fontId="30" fillId="0" borderId="70" applyNumberFormat="0" applyFont="0" applyFill="0" applyAlignment="0" applyProtection="0"/>
    <xf numFmtId="0" fontId="30" fillId="84" borderId="82" applyNumberFormat="0" applyProtection="0">
      <alignment horizontal="left" vertical="center" indent="1"/>
    </xf>
    <xf numFmtId="0" fontId="30" fillId="84" borderId="82" applyNumberFormat="0" applyProtection="0">
      <alignment horizontal="left" vertical="top" indent="1"/>
    </xf>
    <xf numFmtId="0" fontId="30" fillId="84" borderId="82" applyNumberFormat="0" applyProtection="0">
      <alignment horizontal="left" vertical="center" indent="1"/>
    </xf>
    <xf numFmtId="0" fontId="30" fillId="0" borderId="75" applyNumberFormat="0" applyFont="0" applyFill="0" applyAlignment="0" applyProtection="0"/>
    <xf numFmtId="0" fontId="30" fillId="0" borderId="74" applyNumberFormat="0" applyFont="0" applyFill="0" applyAlignment="0" applyProtection="0"/>
    <xf numFmtId="0" fontId="30" fillId="44" borderId="82" applyNumberFormat="0" applyProtection="0">
      <alignment horizontal="left" vertical="top" indent="1"/>
    </xf>
    <xf numFmtId="0" fontId="30" fillId="37" borderId="82" applyNumberFormat="0" applyProtection="0">
      <alignment horizontal="left" vertical="top" indent="1"/>
    </xf>
    <xf numFmtId="0" fontId="30" fillId="47" borderId="82" applyNumberFormat="0" applyProtection="0">
      <alignment horizontal="left" vertical="center" indent="1"/>
    </xf>
    <xf numFmtId="0" fontId="30" fillId="36" borderId="79" applyNumberFormat="0">
      <protection locked="0"/>
    </xf>
    <xf numFmtId="0" fontId="30" fillId="0" borderId="74"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0" borderId="70" applyNumberFormat="0" applyFont="0" applyFill="0" applyAlignment="0" applyProtection="0"/>
    <xf numFmtId="0" fontId="30" fillId="36" borderId="79" applyNumberFormat="0">
      <protection locked="0"/>
    </xf>
    <xf numFmtId="0" fontId="30" fillId="0" borderId="71"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top" indent="1"/>
    </xf>
    <xf numFmtId="0" fontId="30" fillId="36" borderId="79" applyNumberFormat="0">
      <protection locked="0"/>
    </xf>
    <xf numFmtId="0" fontId="30" fillId="44" borderId="82" applyNumberFormat="0" applyProtection="0">
      <alignment horizontal="left" vertical="center" indent="1"/>
    </xf>
    <xf numFmtId="0" fontId="30" fillId="37" borderId="82" applyNumberFormat="0" applyProtection="0">
      <alignment horizontal="left" vertical="top" indent="1"/>
    </xf>
    <xf numFmtId="0" fontId="30" fillId="0" borderId="75" applyNumberFormat="0" applyFont="0" applyFill="0" applyAlignment="0" applyProtection="0"/>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0" borderId="78" applyNumberFormat="0" applyFont="0" applyFill="0" applyAlignment="0" applyProtection="0"/>
    <xf numFmtId="0" fontId="45" fillId="0" borderId="83" applyNumberFormat="0" applyFill="0" applyAlignment="0" applyProtection="0"/>
    <xf numFmtId="0" fontId="30" fillId="36" borderId="79" applyNumberFormat="0">
      <protection locked="0"/>
    </xf>
    <xf numFmtId="0" fontId="30" fillId="47" borderId="82" applyNumberFormat="0" applyProtection="0">
      <alignment horizontal="left" vertical="top" indent="1"/>
    </xf>
    <xf numFmtId="0" fontId="53" fillId="75" borderId="81" applyNumberFormat="0" applyAlignment="0" applyProtection="0"/>
    <xf numFmtId="0" fontId="30" fillId="37" borderId="82" applyNumberFormat="0" applyProtection="0">
      <alignment horizontal="left" vertical="center" indent="1"/>
    </xf>
    <xf numFmtId="0" fontId="30" fillId="47" borderId="82" applyNumberFormat="0" applyProtection="0">
      <alignment horizontal="left" vertical="center" indent="1"/>
    </xf>
    <xf numFmtId="0" fontId="30" fillId="0" borderId="70" applyNumberFormat="0" applyFont="0" applyFill="0" applyAlignment="0" applyProtection="0"/>
    <xf numFmtId="0" fontId="30" fillId="37" borderId="82" applyNumberFormat="0" applyProtection="0">
      <alignment horizontal="left" vertical="center" indent="1"/>
    </xf>
    <xf numFmtId="0" fontId="30" fillId="37" borderId="82" applyNumberFormat="0" applyProtection="0">
      <alignment horizontal="left" vertical="top" indent="1"/>
    </xf>
    <xf numFmtId="0" fontId="30" fillId="0" borderId="76" applyNumberFormat="0" applyFont="0" applyFill="0" applyAlignment="0" applyProtection="0"/>
    <xf numFmtId="0" fontId="30" fillId="37" borderId="82" applyNumberFormat="0" applyProtection="0">
      <alignment horizontal="left" vertical="top" indent="1"/>
    </xf>
    <xf numFmtId="0" fontId="30" fillId="0" borderId="73"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top" indent="1"/>
    </xf>
    <xf numFmtId="0" fontId="30" fillId="47" borderId="82" applyNumberFormat="0" applyProtection="0">
      <alignment horizontal="left" vertical="center" indent="1"/>
    </xf>
    <xf numFmtId="0" fontId="30" fillId="0" borderId="75"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top" indent="1"/>
    </xf>
    <xf numFmtId="0" fontId="30" fillId="0" borderId="74"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43" fillId="75" borderId="80" applyNumberFormat="0" applyAlignment="0" applyProtection="0"/>
    <xf numFmtId="0" fontId="30" fillId="0" borderId="73" applyNumberFormat="0" applyFont="0" applyFill="0" applyAlignment="0" applyProtection="0"/>
    <xf numFmtId="0" fontId="30" fillId="72" borderId="71" applyNumberFormat="0" applyFont="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44" borderId="82" applyNumberFormat="0" applyProtection="0">
      <alignment horizontal="left" vertical="center" indent="1"/>
    </xf>
    <xf numFmtId="0" fontId="30" fillId="0" borderId="76"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37" borderId="82" applyNumberFormat="0" applyProtection="0">
      <alignment horizontal="left" vertical="top" indent="1"/>
    </xf>
    <xf numFmtId="0" fontId="30" fillId="0" borderId="74"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top" indent="1"/>
    </xf>
    <xf numFmtId="0" fontId="43" fillId="75" borderId="80" applyNumberFormat="0" applyAlignment="0" applyProtection="0"/>
    <xf numFmtId="0" fontId="30" fillId="37" borderId="82" applyNumberFormat="0" applyProtection="0">
      <alignment horizontal="left" vertical="center" indent="1"/>
    </xf>
    <xf numFmtId="4" fontId="31" fillId="48" borderId="82" applyNumberFormat="0" applyProtection="0">
      <alignment horizontal="right" vertical="center"/>
    </xf>
    <xf numFmtId="0" fontId="30" fillId="0" borderId="76" applyNumberFormat="0" applyFont="0" applyFill="0" applyAlignment="0" applyProtection="0"/>
    <xf numFmtId="0" fontId="30" fillId="0" borderId="76" applyNumberFormat="0" applyFont="0" applyFill="0" applyAlignment="0" applyProtection="0"/>
    <xf numFmtId="0" fontId="30" fillId="0" borderId="72" applyNumberFormat="0" applyFont="0" applyFill="0" applyAlignment="0" applyProtection="0"/>
    <xf numFmtId="0" fontId="30" fillId="44" borderId="82" applyNumberFormat="0" applyProtection="0">
      <alignment horizontal="left" vertical="top" indent="1"/>
    </xf>
    <xf numFmtId="0" fontId="30" fillId="0" borderId="77" applyNumberFormat="0" applyFont="0" applyFill="0" applyAlignment="0" applyProtection="0"/>
    <xf numFmtId="0" fontId="30" fillId="84" borderId="82" applyNumberFormat="0" applyProtection="0">
      <alignment horizontal="left" vertical="top" indent="1"/>
    </xf>
    <xf numFmtId="0" fontId="30" fillId="36" borderId="79" applyNumberFormat="0">
      <protection locked="0"/>
    </xf>
    <xf numFmtId="0" fontId="30" fillId="0" borderId="75" applyNumberFormat="0" applyFont="0" applyFill="0" applyAlignment="0" applyProtection="0"/>
    <xf numFmtId="0" fontId="30" fillId="0" borderId="71" applyNumberFormat="0" applyFont="0" applyFill="0" applyAlignment="0" applyProtection="0"/>
    <xf numFmtId="0" fontId="30" fillId="41" borderId="71" applyNumberFormat="0" applyFont="0" applyAlignment="0" applyProtection="0"/>
    <xf numFmtId="0" fontId="53" fillId="75" borderId="81" applyNumberFormat="0" applyAlignment="0" applyProtection="0"/>
    <xf numFmtId="0" fontId="30" fillId="0" borderId="75" applyNumberFormat="0" applyFont="0" applyFill="0" applyAlignment="0" applyProtection="0"/>
    <xf numFmtId="0" fontId="30" fillId="84" borderId="82" applyNumberFormat="0" applyProtection="0">
      <alignment horizontal="left" vertical="center" indent="1"/>
    </xf>
    <xf numFmtId="0" fontId="30" fillId="44" borderId="82" applyNumberFormat="0" applyProtection="0">
      <alignment horizontal="left" vertical="center" indent="1"/>
    </xf>
    <xf numFmtId="0" fontId="30" fillId="0" borderId="74" applyNumberFormat="0" applyFont="0" applyFill="0" applyAlignment="0" applyProtection="0"/>
    <xf numFmtId="0" fontId="30" fillId="72" borderId="71" applyNumberFormat="0" applyFont="0" applyAlignment="0" applyProtection="0"/>
    <xf numFmtId="0" fontId="30" fillId="0" borderId="74"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45" fillId="0" borderId="83" applyNumberFormat="0" applyFill="0" applyAlignment="0" applyProtection="0"/>
    <xf numFmtId="0" fontId="30" fillId="0" borderId="70"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36" borderId="79" applyNumberFormat="0">
      <protection locked="0"/>
    </xf>
    <xf numFmtId="0" fontId="30" fillId="0" borderId="75" applyNumberFormat="0" applyFont="0" applyFill="0" applyAlignment="0" applyProtection="0"/>
    <xf numFmtId="0" fontId="30" fillId="0" borderId="70" applyNumberFormat="0" applyFont="0" applyFill="0" applyAlignment="0" applyProtection="0"/>
    <xf numFmtId="0" fontId="30" fillId="47" borderId="82" applyNumberFormat="0" applyProtection="0">
      <alignment horizontal="left" vertical="top" indent="1"/>
    </xf>
    <xf numFmtId="0" fontId="30" fillId="0" borderId="78"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4" applyNumberFormat="0" applyFont="0" applyFill="0" applyAlignment="0" applyProtection="0"/>
    <xf numFmtId="0" fontId="30" fillId="37" borderId="82" applyNumberFormat="0" applyProtection="0">
      <alignment horizontal="left" vertical="top" indent="1"/>
    </xf>
    <xf numFmtId="0" fontId="30" fillId="0" borderId="74" applyNumberFormat="0" applyFont="0" applyFill="0" applyAlignment="0" applyProtection="0"/>
    <xf numFmtId="0" fontId="30" fillId="0" borderId="75"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top" indent="1"/>
    </xf>
    <xf numFmtId="0" fontId="30" fillId="0" borderId="71" applyNumberFormat="0" applyFont="0" applyFill="0" applyAlignment="0" applyProtection="0"/>
    <xf numFmtId="4" fontId="31" fillId="41" borderId="82" applyNumberFormat="0" applyProtection="0">
      <alignment vertical="center"/>
    </xf>
    <xf numFmtId="0" fontId="30" fillId="0" borderId="72" applyNumberFormat="0" applyFont="0" applyFill="0" applyAlignment="0" applyProtection="0"/>
    <xf numFmtId="0" fontId="30" fillId="0" borderId="72" applyNumberFormat="0" applyFont="0" applyFill="0" applyAlignment="0" applyProtection="0"/>
    <xf numFmtId="0" fontId="30" fillId="47" borderId="82" applyNumberFormat="0" applyProtection="0">
      <alignment horizontal="left" vertical="center" indent="1"/>
    </xf>
    <xf numFmtId="0" fontId="30" fillId="0" borderId="78" applyNumberFormat="0" applyFont="0" applyFill="0" applyAlignment="0" applyProtection="0"/>
    <xf numFmtId="0" fontId="30" fillId="37" borderId="82" applyNumberFormat="0" applyProtection="0">
      <alignment horizontal="left" vertical="top" indent="1"/>
    </xf>
    <xf numFmtId="0" fontId="30" fillId="0" borderId="73" applyNumberFormat="0" applyFont="0" applyFill="0" applyAlignment="0" applyProtection="0"/>
    <xf numFmtId="0" fontId="30" fillId="84" borderId="82" applyNumberFormat="0" applyProtection="0">
      <alignment horizontal="left" vertical="top" indent="1"/>
    </xf>
    <xf numFmtId="0" fontId="30" fillId="47" borderId="82" applyNumberFormat="0" applyProtection="0">
      <alignment horizontal="left" vertical="center" indent="1"/>
    </xf>
    <xf numFmtId="0" fontId="30" fillId="0" borderId="77" applyNumberFormat="0" applyFont="0" applyFill="0" applyAlignment="0" applyProtection="0"/>
    <xf numFmtId="0" fontId="30" fillId="0" borderId="77" applyNumberFormat="0" applyFont="0" applyFill="0" applyAlignment="0" applyProtection="0"/>
    <xf numFmtId="0" fontId="45" fillId="0" borderId="83" applyNumberFormat="0" applyFill="0" applyAlignment="0" applyProtection="0"/>
    <xf numFmtId="0" fontId="30" fillId="72" borderId="71" applyNumberFormat="0" applyFont="0" applyAlignment="0" applyProtection="0"/>
    <xf numFmtId="0" fontId="30" fillId="0" borderId="78" applyNumberFormat="0" applyFont="0" applyFill="0" applyAlignment="0" applyProtection="0"/>
    <xf numFmtId="0" fontId="30" fillId="36" borderId="79" applyNumberFormat="0">
      <protection locked="0"/>
    </xf>
    <xf numFmtId="0" fontId="30" fillId="36" borderId="79" applyNumberFormat="0">
      <protection locked="0"/>
    </xf>
    <xf numFmtId="0" fontId="30" fillId="0" borderId="77" applyNumberFormat="0" applyFont="0" applyFill="0" applyAlignment="0" applyProtection="0"/>
    <xf numFmtId="4" fontId="31" fillId="37" borderId="82" applyNumberFormat="0" applyProtection="0">
      <alignment horizontal="left" vertical="center" indent="1"/>
    </xf>
    <xf numFmtId="0" fontId="30" fillId="84" borderId="82" applyNumberFormat="0" applyProtection="0">
      <alignment horizontal="left" vertical="top" indent="1"/>
    </xf>
    <xf numFmtId="0" fontId="30" fillId="0" borderId="71" applyNumberFormat="0" applyFont="0" applyFill="0" applyAlignment="0" applyProtection="0"/>
    <xf numFmtId="0" fontId="53" fillId="50" borderId="81" applyNumberFormat="0" applyAlignment="0" applyProtection="0"/>
    <xf numFmtId="0" fontId="30" fillId="0" borderId="77" applyNumberFormat="0" applyFont="0" applyFill="0" applyAlignment="0" applyProtection="0"/>
    <xf numFmtId="0" fontId="30" fillId="84" borderId="82" applyNumberFormat="0" applyProtection="0">
      <alignment horizontal="left" vertical="center" indent="1"/>
    </xf>
    <xf numFmtId="0" fontId="30" fillId="0" borderId="74" applyNumberFormat="0" applyFont="0" applyFill="0" applyAlignment="0" applyProtection="0"/>
    <xf numFmtId="0" fontId="30" fillId="44" borderId="82" applyNumberFormat="0" applyProtection="0">
      <alignment horizontal="left" vertical="top" indent="1"/>
    </xf>
    <xf numFmtId="0" fontId="30" fillId="0" borderId="75"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4" applyNumberFormat="0" applyFont="0" applyFill="0" applyAlignment="0" applyProtection="0"/>
    <xf numFmtId="0" fontId="30" fillId="37" borderId="82" applyNumberFormat="0" applyProtection="0">
      <alignment horizontal="left" vertical="center" indent="1"/>
    </xf>
    <xf numFmtId="0" fontId="53" fillId="75" borderId="81" applyNumberFormat="0" applyAlignment="0" applyProtection="0"/>
    <xf numFmtId="0" fontId="30" fillId="0" borderId="71" applyNumberFormat="0" applyFont="0" applyFill="0" applyAlignment="0" applyProtection="0"/>
    <xf numFmtId="0" fontId="30" fillId="36" borderId="79" applyNumberFormat="0">
      <protection locked="0"/>
    </xf>
    <xf numFmtId="4" fontId="31" fillId="39" borderId="82" applyNumberFormat="0" applyProtection="0">
      <alignment horizontal="right" vertical="center"/>
    </xf>
    <xf numFmtId="0" fontId="30" fillId="37" borderId="82" applyNumberFormat="0" applyProtection="0">
      <alignment horizontal="left" vertical="center" indent="1"/>
    </xf>
    <xf numFmtId="0" fontId="30" fillId="0" borderId="73" applyNumberFormat="0" applyFont="0" applyFill="0" applyAlignment="0" applyProtection="0"/>
    <xf numFmtId="0" fontId="30" fillId="44" borderId="82" applyNumberFormat="0" applyProtection="0">
      <alignment horizontal="left" vertical="top" indent="1"/>
    </xf>
    <xf numFmtId="0" fontId="30" fillId="72" borderId="71" applyNumberFormat="0" applyFont="0" applyAlignment="0" applyProtection="0"/>
    <xf numFmtId="0" fontId="30" fillId="37" borderId="82" applyNumberFormat="0" applyProtection="0">
      <alignment horizontal="left" vertical="top" indent="1"/>
    </xf>
    <xf numFmtId="0" fontId="30" fillId="0" borderId="74" applyNumberFormat="0" applyFont="0" applyFill="0" applyAlignment="0" applyProtection="0"/>
    <xf numFmtId="0" fontId="30" fillId="0" borderId="75" applyNumberFormat="0" applyFont="0" applyFill="0" applyAlignment="0" applyProtection="0"/>
    <xf numFmtId="0" fontId="30" fillId="36" borderId="79" applyNumberFormat="0">
      <protection locked="0"/>
    </xf>
    <xf numFmtId="0" fontId="30" fillId="84" borderId="82" applyNumberFormat="0" applyProtection="0">
      <alignment horizontal="left" vertical="top" indent="1"/>
    </xf>
    <xf numFmtId="0" fontId="30" fillId="44" borderId="82" applyNumberFormat="0" applyProtection="0">
      <alignment horizontal="left" vertical="top" indent="1"/>
    </xf>
    <xf numFmtId="0" fontId="30" fillId="0" borderId="77"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center" indent="1"/>
    </xf>
    <xf numFmtId="0" fontId="30" fillId="0" borderId="77" applyNumberFormat="0" applyFont="0" applyFill="0" applyAlignment="0" applyProtection="0"/>
    <xf numFmtId="0" fontId="30" fillId="72" borderId="71" applyNumberFormat="0" applyFont="0" applyAlignment="0" applyProtection="0"/>
    <xf numFmtId="0" fontId="30" fillId="0" borderId="77" applyNumberFormat="0" applyFont="0" applyFill="0" applyAlignment="0" applyProtection="0"/>
    <xf numFmtId="0" fontId="30" fillId="36" borderId="79" applyNumberFormat="0">
      <protection locked="0"/>
    </xf>
    <xf numFmtId="4" fontId="31" fillId="65" borderId="82" applyNumberFormat="0" applyProtection="0">
      <alignment horizontal="right" vertical="center"/>
    </xf>
    <xf numFmtId="0" fontId="30" fillId="0" borderId="78" applyNumberFormat="0" applyFont="0" applyFill="0" applyAlignment="0" applyProtection="0"/>
    <xf numFmtId="0" fontId="30" fillId="47" borderId="82" applyNumberFormat="0" applyProtection="0">
      <alignment horizontal="left" vertical="top" indent="1"/>
    </xf>
    <xf numFmtId="0" fontId="30" fillId="72" borderId="71" applyNumberFormat="0" applyFont="0" applyAlignment="0" applyProtection="0"/>
    <xf numFmtId="0" fontId="30" fillId="37" borderId="82" applyNumberFormat="0" applyProtection="0">
      <alignment horizontal="left" vertical="center" indent="1"/>
    </xf>
    <xf numFmtId="0" fontId="30" fillId="0" borderId="76" applyNumberFormat="0" applyFont="0" applyFill="0" applyAlignment="0" applyProtection="0"/>
    <xf numFmtId="0" fontId="30" fillId="44" borderId="82" applyNumberFormat="0" applyProtection="0">
      <alignment horizontal="left" vertical="top" indent="1"/>
    </xf>
    <xf numFmtId="0" fontId="30" fillId="44" borderId="82" applyNumberFormat="0" applyProtection="0">
      <alignment horizontal="left" vertical="center" indent="1"/>
    </xf>
    <xf numFmtId="0" fontId="30" fillId="44" borderId="82" applyNumberFormat="0" applyProtection="0">
      <alignment horizontal="left" vertical="top" indent="1"/>
    </xf>
    <xf numFmtId="0" fontId="30" fillId="0" borderId="74" applyNumberFormat="0" applyFont="0" applyFill="0" applyAlignment="0" applyProtection="0"/>
    <xf numFmtId="0" fontId="30" fillId="0" borderId="70" applyNumberFormat="0" applyFont="0" applyFill="0" applyAlignment="0" applyProtection="0"/>
    <xf numFmtId="0" fontId="30" fillId="0" borderId="74" applyNumberFormat="0" applyFont="0" applyFill="0" applyAlignment="0" applyProtection="0"/>
    <xf numFmtId="0" fontId="30" fillId="44" borderId="82" applyNumberFormat="0" applyProtection="0">
      <alignment horizontal="left" vertical="top" indent="1"/>
    </xf>
    <xf numFmtId="0" fontId="30" fillId="0" borderId="77"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72" borderId="71" applyNumberFormat="0" applyFont="0" applyAlignment="0" applyProtection="0"/>
    <xf numFmtId="0" fontId="30" fillId="36" borderId="79" applyNumberFormat="0">
      <protection locked="0"/>
    </xf>
    <xf numFmtId="0" fontId="30" fillId="0" borderId="73" applyNumberFormat="0" applyFont="0" applyFill="0" applyAlignment="0" applyProtection="0"/>
    <xf numFmtId="0" fontId="30" fillId="0" borderId="78" applyNumberFormat="0" applyFont="0" applyFill="0" applyAlignment="0" applyProtection="0"/>
    <xf numFmtId="0" fontId="30" fillId="0" borderId="74" applyNumberFormat="0" applyFont="0" applyFill="0" applyAlignment="0" applyProtection="0"/>
    <xf numFmtId="0" fontId="53" fillId="75" borderId="81" applyNumberFormat="0" applyAlignment="0" applyProtection="0"/>
    <xf numFmtId="0" fontId="30" fillId="44" borderId="82" applyNumberFormat="0" applyProtection="0">
      <alignment horizontal="left" vertical="top" indent="1"/>
    </xf>
    <xf numFmtId="0" fontId="30" fillId="72" borderId="71" applyNumberFormat="0" applyFont="0" applyAlignment="0" applyProtection="0"/>
    <xf numFmtId="0" fontId="30" fillId="0" borderId="74" applyNumberFormat="0" applyFont="0" applyFill="0" applyAlignment="0" applyProtection="0"/>
    <xf numFmtId="0" fontId="43" fillId="75" borderId="80" applyNumberFormat="0" applyAlignment="0" applyProtection="0"/>
    <xf numFmtId="0" fontId="30" fillId="0" borderId="72" applyNumberFormat="0" applyFont="0" applyFill="0" applyAlignment="0" applyProtection="0"/>
    <xf numFmtId="0" fontId="30" fillId="0" borderId="73" applyNumberFormat="0" applyFont="0" applyFill="0" applyAlignment="0" applyProtection="0"/>
    <xf numFmtId="4" fontId="31" fillId="39" borderId="82" applyNumberFormat="0" applyProtection="0">
      <alignment horizontal="right" vertical="center"/>
    </xf>
    <xf numFmtId="0" fontId="30" fillId="72" borderId="71" applyNumberFormat="0" applyFont="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top" indent="1"/>
    </xf>
    <xf numFmtId="0" fontId="30" fillId="44" borderId="82" applyNumberFormat="0" applyProtection="0">
      <alignment horizontal="left" vertical="top" indent="1"/>
    </xf>
    <xf numFmtId="0" fontId="45" fillId="0" borderId="83" applyNumberFormat="0" applyFill="0" applyAlignment="0" applyProtection="0"/>
    <xf numFmtId="0" fontId="30" fillId="44" borderId="82" applyNumberFormat="0" applyProtection="0">
      <alignment horizontal="left" vertical="center" indent="1"/>
    </xf>
    <xf numFmtId="0" fontId="30" fillId="0" borderId="77"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50" fillId="73" borderId="80" applyNumberFormat="0" applyAlignment="0" applyProtection="0"/>
    <xf numFmtId="0" fontId="30" fillId="84" borderId="82" applyNumberFormat="0" applyProtection="0">
      <alignment horizontal="left" vertical="center" indent="1"/>
    </xf>
    <xf numFmtId="0" fontId="30" fillId="37" borderId="82" applyNumberFormat="0" applyProtection="0">
      <alignment horizontal="left" vertical="top" indent="1"/>
    </xf>
    <xf numFmtId="0" fontId="30" fillId="0" borderId="77" applyNumberFormat="0" applyFont="0" applyFill="0" applyAlignment="0" applyProtection="0"/>
    <xf numFmtId="0" fontId="30" fillId="84" borderId="82" applyNumberFormat="0" applyProtection="0">
      <alignment horizontal="left" vertical="center" indent="1"/>
    </xf>
    <xf numFmtId="0" fontId="30" fillId="47" borderId="82" applyNumberFormat="0" applyProtection="0">
      <alignment horizontal="left" vertical="center" indent="1"/>
    </xf>
    <xf numFmtId="0" fontId="30" fillId="0" borderId="73" applyNumberFormat="0" applyFont="0" applyFill="0" applyAlignment="0" applyProtection="0"/>
    <xf numFmtId="4" fontId="31" fillId="48" borderId="82" applyNumberFormat="0" applyProtection="0">
      <alignment horizontal="right" vertical="center"/>
    </xf>
    <xf numFmtId="0" fontId="30" fillId="72" borderId="71" applyNumberFormat="0" applyFont="0" applyAlignment="0" applyProtection="0"/>
    <xf numFmtId="0" fontId="30" fillId="44" borderId="82" applyNumberFormat="0" applyProtection="0">
      <alignment horizontal="left" vertical="center" indent="1"/>
    </xf>
    <xf numFmtId="0" fontId="30" fillId="0" borderId="77" applyNumberFormat="0" applyFont="0" applyFill="0" applyAlignment="0" applyProtection="0"/>
    <xf numFmtId="0" fontId="30" fillId="36" borderId="79" applyNumberFormat="0">
      <protection locked="0"/>
    </xf>
    <xf numFmtId="0" fontId="30" fillId="0" borderId="70" applyNumberFormat="0" applyFont="0" applyFill="0" applyAlignment="0" applyProtection="0"/>
    <xf numFmtId="0" fontId="30" fillId="44" borderId="82" applyNumberFormat="0" applyProtection="0">
      <alignment horizontal="left" vertical="top" indent="1"/>
    </xf>
    <xf numFmtId="0" fontId="30" fillId="36" borderId="79" applyNumberFormat="0">
      <protection locked="0"/>
    </xf>
    <xf numFmtId="0" fontId="30" fillId="84" borderId="82" applyNumberFormat="0" applyProtection="0">
      <alignment horizontal="left" vertical="top" indent="1"/>
    </xf>
    <xf numFmtId="0" fontId="30" fillId="44" borderId="82" applyNumberFormat="0" applyProtection="0">
      <alignment horizontal="left" vertical="center" indent="1"/>
    </xf>
    <xf numFmtId="0" fontId="30" fillId="0" borderId="78"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37" borderId="82" applyNumberFormat="0" applyProtection="0">
      <alignment horizontal="left" vertical="top" indent="1"/>
    </xf>
    <xf numFmtId="0" fontId="30" fillId="44" borderId="82" applyNumberFormat="0" applyProtection="0">
      <alignment horizontal="left" vertical="center" indent="1"/>
    </xf>
    <xf numFmtId="0" fontId="30" fillId="72" borderId="71" applyNumberFormat="0" applyFont="0" applyAlignment="0" applyProtection="0"/>
    <xf numFmtId="0" fontId="30" fillId="37" borderId="82" applyNumberFormat="0" applyProtection="0">
      <alignment horizontal="left" vertical="top" indent="1"/>
    </xf>
    <xf numFmtId="0" fontId="30" fillId="0" borderId="75"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47" borderId="82" applyNumberFormat="0" applyProtection="0">
      <alignment horizontal="left" vertical="center" indent="1"/>
    </xf>
    <xf numFmtId="0" fontId="30" fillId="0" borderId="76" applyNumberFormat="0" applyFont="0" applyFill="0" applyAlignment="0" applyProtection="0"/>
    <xf numFmtId="0" fontId="30" fillId="0" borderId="71" applyNumberFormat="0" applyFont="0" applyFill="0" applyAlignment="0" applyProtection="0"/>
    <xf numFmtId="0" fontId="45" fillId="0" borderId="83" applyNumberFormat="0" applyFill="0" applyAlignment="0" applyProtection="0"/>
    <xf numFmtId="0" fontId="30" fillId="0" borderId="72" applyNumberFormat="0" applyFont="0" applyFill="0" applyAlignment="0" applyProtection="0"/>
    <xf numFmtId="0" fontId="30" fillId="72" borderId="71" applyNumberFormat="0" applyFont="0" applyAlignment="0" applyProtection="0"/>
    <xf numFmtId="0" fontId="30" fillId="0" borderId="76" applyNumberFormat="0" applyFont="0" applyFill="0" applyAlignment="0" applyProtection="0"/>
    <xf numFmtId="0" fontId="30" fillId="37" borderId="82" applyNumberFormat="0" applyProtection="0">
      <alignment horizontal="left" vertical="top" indent="1"/>
    </xf>
    <xf numFmtId="0" fontId="30" fillId="37" borderId="82" applyNumberFormat="0" applyProtection="0">
      <alignment horizontal="left" vertical="center" indent="1"/>
    </xf>
    <xf numFmtId="0" fontId="30" fillId="47" borderId="82" applyNumberFormat="0" applyProtection="0">
      <alignment horizontal="left" vertical="top" indent="1"/>
    </xf>
    <xf numFmtId="0" fontId="30" fillId="0" borderId="75" applyNumberFormat="0" applyFont="0" applyFill="0" applyAlignment="0" applyProtection="0"/>
    <xf numFmtId="0" fontId="30" fillId="36" borderId="79" applyNumberFormat="0">
      <protection locked="0"/>
    </xf>
    <xf numFmtId="0" fontId="30" fillId="0" borderId="71" applyNumberFormat="0" applyFont="0" applyFill="0" applyAlignment="0" applyProtection="0"/>
    <xf numFmtId="0" fontId="30" fillId="72" borderId="71" applyNumberFormat="0" applyFont="0" applyAlignment="0" applyProtection="0"/>
    <xf numFmtId="4" fontId="31" fillId="49" borderId="82" applyNumberFormat="0" applyProtection="0">
      <alignment horizontal="right" vertical="center"/>
    </xf>
    <xf numFmtId="0" fontId="45" fillId="0" borderId="83" applyNumberForma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4" fontId="31" fillId="48" borderId="82" applyNumberFormat="0" applyProtection="0">
      <alignment horizontal="right" vertical="center"/>
    </xf>
    <xf numFmtId="4" fontId="31" fillId="74" borderId="82" applyNumberFormat="0" applyProtection="0">
      <alignment horizontal="right" vertical="center"/>
    </xf>
    <xf numFmtId="0" fontId="50" fillId="73" borderId="80" applyNumberFormat="0" applyAlignment="0" applyProtection="0"/>
    <xf numFmtId="0" fontId="30" fillId="0" borderId="73" applyNumberFormat="0" applyFont="0" applyFill="0" applyAlignment="0" applyProtection="0"/>
    <xf numFmtId="0" fontId="30" fillId="0" borderId="72" applyNumberFormat="0" applyFont="0" applyFill="0" applyAlignment="0" applyProtection="0"/>
    <xf numFmtId="0" fontId="30" fillId="0" borderId="76" applyNumberFormat="0" applyFont="0" applyFill="0" applyAlignment="0" applyProtection="0"/>
    <xf numFmtId="0" fontId="30" fillId="72" borderId="71" applyNumberFormat="0" applyFont="0" applyAlignment="0" applyProtection="0"/>
    <xf numFmtId="0" fontId="30" fillId="0" borderId="77" applyNumberFormat="0" applyFont="0" applyFill="0" applyAlignment="0" applyProtection="0"/>
    <xf numFmtId="0" fontId="30" fillId="72" borderId="71" applyNumberFormat="0" applyFont="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0" borderId="76" applyNumberFormat="0" applyFont="0" applyFill="0" applyAlignment="0" applyProtection="0"/>
    <xf numFmtId="0" fontId="30" fillId="37" borderId="82" applyNumberFormat="0" applyProtection="0">
      <alignment horizontal="left" vertical="top" indent="1"/>
    </xf>
    <xf numFmtId="0" fontId="30" fillId="44" borderId="82" applyNumberFormat="0" applyProtection="0">
      <alignment horizontal="left" vertical="top" indent="1"/>
    </xf>
    <xf numFmtId="0" fontId="30" fillId="0" borderId="77" applyNumberFormat="0" applyFont="0" applyFill="0" applyAlignment="0" applyProtection="0"/>
    <xf numFmtId="0" fontId="30" fillId="41" borderId="71" applyNumberFormat="0" applyFont="0" applyAlignment="0" applyProtection="0"/>
    <xf numFmtId="0" fontId="30" fillId="0" borderId="73" applyNumberFormat="0" applyFont="0" applyFill="0" applyAlignment="0" applyProtection="0"/>
    <xf numFmtId="0" fontId="30" fillId="37" borderId="82" applyNumberFormat="0" applyProtection="0">
      <alignment horizontal="left" vertical="top" indent="1"/>
    </xf>
    <xf numFmtId="0" fontId="30" fillId="0" borderId="78"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top" indent="1"/>
    </xf>
    <xf numFmtId="4" fontId="31" fillId="51" borderId="82" applyNumberFormat="0" applyProtection="0">
      <alignment horizontal="right" vertical="center"/>
    </xf>
    <xf numFmtId="0" fontId="30" fillId="36" borderId="79" applyNumberFormat="0">
      <protection locked="0"/>
    </xf>
    <xf numFmtId="0" fontId="30" fillId="0" borderId="76" applyNumberFormat="0" applyFont="0" applyFill="0" applyAlignment="0" applyProtection="0"/>
    <xf numFmtId="0" fontId="30" fillId="47" borderId="82" applyNumberFormat="0" applyProtection="0">
      <alignment horizontal="left" vertical="center" indent="1"/>
    </xf>
    <xf numFmtId="0" fontId="30" fillId="0" borderId="75" applyNumberFormat="0" applyFont="0" applyFill="0" applyAlignment="0" applyProtection="0"/>
    <xf numFmtId="0" fontId="43" fillId="75" borderId="80" applyNumberFormat="0" applyAlignment="0" applyProtection="0"/>
    <xf numFmtId="0" fontId="30" fillId="0" borderId="71" applyNumberFormat="0" applyFont="0" applyFill="0" applyAlignment="0" applyProtection="0"/>
    <xf numFmtId="0" fontId="30" fillId="37" borderId="82" applyNumberFormat="0" applyProtection="0">
      <alignment horizontal="left" vertical="top" indent="1"/>
    </xf>
    <xf numFmtId="0" fontId="54" fillId="82" borderId="82" applyNumberFormat="0" applyProtection="0">
      <alignment horizontal="left" vertical="top" indent="1"/>
    </xf>
    <xf numFmtId="0" fontId="30" fillId="0" borderId="70"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44" borderId="82" applyNumberFormat="0" applyProtection="0">
      <alignment horizontal="left" vertical="top" indent="1"/>
    </xf>
    <xf numFmtId="0" fontId="30" fillId="37" borderId="82" applyNumberFormat="0" applyProtection="0">
      <alignment horizontal="left" vertical="center" indent="1"/>
    </xf>
    <xf numFmtId="0" fontId="30" fillId="0" borderId="72" applyNumberFormat="0" applyFont="0" applyFill="0" applyAlignment="0" applyProtection="0"/>
    <xf numFmtId="4" fontId="31" fillId="51" borderId="82" applyNumberFormat="0" applyProtection="0">
      <alignment horizontal="right" vertical="center"/>
    </xf>
    <xf numFmtId="0" fontId="30" fillId="0" borderId="75"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0" applyNumberFormat="0" applyFont="0" applyFill="0" applyAlignment="0" applyProtection="0"/>
    <xf numFmtId="0" fontId="30" fillId="0" borderId="72" applyNumberFormat="0" applyFont="0" applyFill="0" applyAlignment="0" applyProtection="0"/>
    <xf numFmtId="0" fontId="30" fillId="84" borderId="82" applyNumberFormat="0" applyProtection="0">
      <alignment horizontal="left" vertical="center" indent="1"/>
    </xf>
    <xf numFmtId="0" fontId="30" fillId="0" borderId="76" applyNumberFormat="0" applyFont="0" applyFill="0" applyAlignment="0" applyProtection="0"/>
    <xf numFmtId="0" fontId="30" fillId="0" borderId="75" applyNumberFormat="0" applyFont="0" applyFill="0" applyAlignment="0" applyProtection="0"/>
    <xf numFmtId="0" fontId="30" fillId="44" borderId="82" applyNumberFormat="0" applyProtection="0">
      <alignment horizontal="left" vertical="top" indent="1"/>
    </xf>
    <xf numFmtId="0" fontId="30" fillId="0" borderId="73"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0" borderId="71" applyNumberFormat="0" applyFont="0" applyFill="0" applyAlignment="0" applyProtection="0"/>
    <xf numFmtId="0" fontId="30" fillId="0" borderId="75" applyNumberFormat="0" applyFont="0" applyFill="0" applyAlignment="0" applyProtection="0"/>
    <xf numFmtId="0" fontId="30" fillId="36" borderId="79" applyNumberFormat="0">
      <protection locked="0"/>
    </xf>
    <xf numFmtId="0" fontId="30" fillId="0" borderId="75" applyNumberFormat="0" applyFont="0" applyFill="0" applyAlignment="0" applyProtection="0"/>
    <xf numFmtId="0" fontId="53" fillId="75" borderId="81" applyNumberFormat="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44" borderId="82" applyNumberFormat="0" applyProtection="0">
      <alignment horizontal="left" vertical="top" indent="1"/>
    </xf>
    <xf numFmtId="0" fontId="43" fillId="75" borderId="80" applyNumberFormat="0" applyAlignment="0" applyProtection="0"/>
    <xf numFmtId="0" fontId="30" fillId="0" borderId="75" applyNumberFormat="0" applyFont="0" applyFill="0" applyAlignment="0" applyProtection="0"/>
    <xf numFmtId="4" fontId="57" fillId="84" borderId="82" applyNumberFormat="0" applyProtection="0">
      <alignment horizontal="right" vertical="center"/>
    </xf>
    <xf numFmtId="0" fontId="30" fillId="72" borderId="71" applyNumberFormat="0" applyFont="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84" borderId="82" applyNumberFormat="0" applyProtection="0">
      <alignment horizontal="left" vertical="top" indent="1"/>
    </xf>
    <xf numFmtId="0" fontId="30" fillId="0" borderId="78" applyNumberFormat="0" applyFont="0" applyFill="0" applyAlignment="0" applyProtection="0"/>
    <xf numFmtId="0" fontId="50" fillId="73" borderId="80" applyNumberFormat="0" applyAlignment="0" applyProtection="0"/>
    <xf numFmtId="0" fontId="30" fillId="84" borderId="82" applyNumberFormat="0" applyProtection="0">
      <alignment horizontal="left" vertical="center" indent="1"/>
    </xf>
    <xf numFmtId="0" fontId="30" fillId="0" borderId="74" applyNumberFormat="0" applyFont="0" applyFill="0" applyAlignment="0" applyProtection="0"/>
    <xf numFmtId="0" fontId="30" fillId="0" borderId="72" applyNumberFormat="0" applyFont="0" applyFill="0" applyAlignment="0" applyProtection="0"/>
    <xf numFmtId="0" fontId="30" fillId="44" borderId="82" applyNumberFormat="0" applyProtection="0">
      <alignment horizontal="left" vertical="center" indent="1"/>
    </xf>
    <xf numFmtId="0" fontId="30" fillId="44" borderId="82" applyNumberFormat="0" applyProtection="0">
      <alignment horizontal="left" vertical="top" indent="1"/>
    </xf>
    <xf numFmtId="0" fontId="30" fillId="47" borderId="82" applyNumberFormat="0" applyProtection="0">
      <alignment horizontal="left" vertical="top" indent="1"/>
    </xf>
    <xf numFmtId="0" fontId="30" fillId="0" borderId="72"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47" borderId="82" applyNumberFormat="0" applyProtection="0">
      <alignment horizontal="left" vertical="center" indent="1"/>
    </xf>
    <xf numFmtId="0" fontId="30" fillId="0" borderId="73" applyNumberFormat="0" applyFont="0" applyFill="0" applyAlignment="0" applyProtection="0"/>
    <xf numFmtId="0" fontId="30" fillId="36" borderId="79" applyNumberFormat="0">
      <protection locked="0"/>
    </xf>
    <xf numFmtId="0" fontId="30" fillId="72" borderId="71" applyNumberFormat="0" applyFont="0" applyAlignment="0" applyProtection="0"/>
    <xf numFmtId="0" fontId="30" fillId="0" borderId="72" applyNumberFormat="0" applyFont="0" applyFill="0" applyAlignment="0" applyProtection="0"/>
    <xf numFmtId="0" fontId="30" fillId="44" borderId="82" applyNumberFormat="0" applyProtection="0">
      <alignment horizontal="left" vertical="center" indent="1"/>
    </xf>
    <xf numFmtId="0" fontId="45" fillId="0" borderId="83" applyNumberFormat="0" applyFill="0" applyAlignment="0" applyProtection="0"/>
    <xf numFmtId="0" fontId="30" fillId="0" borderId="72" applyNumberFormat="0" applyFont="0" applyFill="0" applyAlignment="0" applyProtection="0"/>
    <xf numFmtId="0" fontId="43" fillId="75" borderId="80" applyNumberFormat="0" applyAlignment="0" applyProtection="0"/>
    <xf numFmtId="0" fontId="30" fillId="84" borderId="82" applyNumberFormat="0" applyProtection="0">
      <alignment horizontal="left" vertical="center" indent="1"/>
    </xf>
    <xf numFmtId="0" fontId="30" fillId="0" borderId="78" applyNumberFormat="0" applyFont="0" applyFill="0" applyAlignment="0" applyProtection="0"/>
    <xf numFmtId="0" fontId="30" fillId="0" borderId="73" applyNumberFormat="0" applyFont="0" applyFill="0" applyAlignment="0" applyProtection="0"/>
    <xf numFmtId="0" fontId="30" fillId="72" borderId="71" applyNumberFormat="0" applyFont="0" applyAlignment="0" applyProtection="0"/>
    <xf numFmtId="0" fontId="30" fillId="0" borderId="71" applyNumberFormat="0" applyFont="0" applyFill="0" applyAlignment="0" applyProtection="0"/>
    <xf numFmtId="0" fontId="43" fillId="75" borderId="80" applyNumberFormat="0" applyAlignment="0" applyProtection="0"/>
    <xf numFmtId="0" fontId="30" fillId="0" borderId="74" applyNumberFormat="0" applyFont="0" applyFill="0" applyAlignment="0" applyProtection="0"/>
    <xf numFmtId="0" fontId="30" fillId="41" borderId="71" applyNumberFormat="0" applyFont="0" applyAlignment="0" applyProtection="0"/>
    <xf numFmtId="0" fontId="30" fillId="44" borderId="82" applyNumberFormat="0" applyProtection="0">
      <alignment horizontal="left" vertical="center" indent="1"/>
    </xf>
    <xf numFmtId="0" fontId="30" fillId="0" borderId="73" applyNumberFormat="0" applyFont="0" applyFill="0" applyAlignment="0" applyProtection="0"/>
    <xf numFmtId="0" fontId="30" fillId="37" borderId="82" applyNumberFormat="0" applyProtection="0">
      <alignment horizontal="left" vertical="top" indent="1"/>
    </xf>
    <xf numFmtId="0" fontId="30" fillId="0" borderId="73" applyNumberFormat="0" applyFont="0" applyFill="0" applyAlignment="0" applyProtection="0"/>
    <xf numFmtId="0" fontId="30" fillId="0" borderId="76" applyNumberFormat="0" applyFont="0" applyFill="0" applyAlignment="0" applyProtection="0"/>
    <xf numFmtId="4" fontId="31" fillId="49" borderId="82" applyNumberFormat="0" applyProtection="0">
      <alignment horizontal="right" vertical="center"/>
    </xf>
    <xf numFmtId="0" fontId="30" fillId="47" borderId="82" applyNumberFormat="0" applyProtection="0">
      <alignment horizontal="left" vertical="top" indent="1"/>
    </xf>
    <xf numFmtId="0" fontId="30" fillId="0" borderId="77" applyNumberFormat="0" applyFont="0" applyFill="0" applyAlignment="0" applyProtection="0"/>
    <xf numFmtId="0" fontId="30" fillId="0" borderId="74" applyNumberFormat="0" applyFont="0" applyFill="0" applyAlignment="0" applyProtection="0"/>
    <xf numFmtId="0" fontId="30" fillId="0" borderId="71" applyNumberFormat="0" applyFont="0" applyFill="0" applyAlignment="0" applyProtection="0"/>
    <xf numFmtId="0" fontId="30" fillId="72" borderId="71" applyNumberFormat="0" applyFont="0" applyAlignment="0" applyProtection="0"/>
    <xf numFmtId="0" fontId="30" fillId="44" borderId="82" applyNumberFormat="0" applyProtection="0">
      <alignment horizontal="left" vertical="top" indent="1"/>
    </xf>
    <xf numFmtId="0" fontId="30" fillId="0" borderId="78"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0" borderId="75" applyNumberFormat="0" applyFont="0" applyFill="0" applyAlignment="0" applyProtection="0"/>
    <xf numFmtId="0" fontId="30" fillId="84" borderId="82" applyNumberFormat="0" applyProtection="0">
      <alignment horizontal="left" vertical="center" indent="1"/>
    </xf>
    <xf numFmtId="0" fontId="30" fillId="0" borderId="71" applyNumberFormat="0" applyFont="0" applyFill="0" applyAlignment="0" applyProtection="0"/>
    <xf numFmtId="0" fontId="30" fillId="0" borderId="74" applyNumberFormat="0" applyFont="0" applyFill="0" applyAlignment="0" applyProtection="0"/>
    <xf numFmtId="0" fontId="30" fillId="37" borderId="82" applyNumberFormat="0" applyProtection="0">
      <alignment horizontal="left" vertical="top" indent="1"/>
    </xf>
    <xf numFmtId="0" fontId="30" fillId="0" borderId="76" applyNumberFormat="0" applyFont="0" applyFill="0" applyAlignment="0" applyProtection="0"/>
    <xf numFmtId="0" fontId="30" fillId="0" borderId="78"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top" indent="1"/>
    </xf>
    <xf numFmtId="0" fontId="30" fillId="0" borderId="72" applyNumberFormat="0" applyFont="0" applyFill="0" applyAlignment="0" applyProtection="0"/>
    <xf numFmtId="0" fontId="30" fillId="0" borderId="73" applyNumberFormat="0" applyFont="0" applyFill="0" applyAlignment="0" applyProtection="0"/>
    <xf numFmtId="0" fontId="30" fillId="44"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37" borderId="82" applyNumberFormat="0" applyProtection="0">
      <alignment horizontal="left" vertical="center" indent="1"/>
    </xf>
    <xf numFmtId="0" fontId="30" fillId="0" borderId="73"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0" borderId="70" applyNumberFormat="0" applyFont="0" applyFill="0" applyAlignment="0" applyProtection="0"/>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0" borderId="78" applyNumberFormat="0" applyFont="0" applyFill="0" applyAlignment="0" applyProtection="0"/>
    <xf numFmtId="0" fontId="30" fillId="36" borderId="79" applyNumberFormat="0">
      <protection locked="0"/>
    </xf>
    <xf numFmtId="0" fontId="30" fillId="84" borderId="82" applyNumberFormat="0" applyProtection="0">
      <alignment horizontal="left" vertical="top" indent="1"/>
    </xf>
    <xf numFmtId="0" fontId="30" fillId="44" borderId="82" applyNumberFormat="0" applyProtection="0">
      <alignment horizontal="left" vertical="top" indent="1"/>
    </xf>
    <xf numFmtId="4" fontId="57" fillId="84" borderId="82" applyNumberFormat="0" applyProtection="0">
      <alignment horizontal="right" vertical="center"/>
    </xf>
    <xf numFmtId="0" fontId="30" fillId="0" borderId="76" applyNumberFormat="0" applyFont="0" applyFill="0" applyAlignment="0" applyProtection="0"/>
    <xf numFmtId="0" fontId="30" fillId="44"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45" fillId="0" borderId="83" applyNumberFormat="0" applyFill="0" applyAlignment="0" applyProtection="0"/>
    <xf numFmtId="0" fontId="30" fillId="72" borderId="71" applyNumberFormat="0" applyFont="0" applyAlignment="0" applyProtection="0"/>
    <xf numFmtId="0" fontId="30" fillId="37" borderId="82" applyNumberFormat="0" applyProtection="0">
      <alignment horizontal="left" vertical="top" indent="1"/>
    </xf>
    <xf numFmtId="0" fontId="30" fillId="72" borderId="71" applyNumberFormat="0" applyFont="0" applyAlignment="0" applyProtection="0"/>
    <xf numFmtId="0" fontId="30" fillId="0" borderId="71" applyNumberFormat="0" applyFont="0" applyFill="0" applyAlignment="0" applyProtection="0"/>
    <xf numFmtId="0" fontId="30" fillId="84" borderId="82" applyNumberFormat="0" applyProtection="0">
      <alignment horizontal="left" vertical="center" indent="1"/>
    </xf>
    <xf numFmtId="0" fontId="30" fillId="72" borderId="71" applyNumberFormat="0" applyFont="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center" indent="1"/>
    </xf>
    <xf numFmtId="0" fontId="30" fillId="0" borderId="70" applyNumberFormat="0" applyFont="0" applyFill="0" applyAlignment="0" applyProtection="0"/>
    <xf numFmtId="0" fontId="30" fillId="0" borderId="72" applyNumberFormat="0" applyFont="0" applyFill="0" applyAlignment="0" applyProtection="0"/>
    <xf numFmtId="0" fontId="30" fillId="0" borderId="70"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84" borderId="82" applyNumberFormat="0" applyProtection="0">
      <alignment horizontal="left" vertical="center" indent="1"/>
    </xf>
    <xf numFmtId="0" fontId="30" fillId="44" borderId="82" applyNumberFormat="0" applyProtection="0">
      <alignment horizontal="left" vertical="top" indent="1"/>
    </xf>
    <xf numFmtId="0" fontId="30" fillId="0" borderId="77"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top" indent="1"/>
    </xf>
    <xf numFmtId="0" fontId="30" fillId="37" borderId="82" applyNumberFormat="0" applyProtection="0">
      <alignment horizontal="left" vertical="center" indent="1"/>
    </xf>
    <xf numFmtId="0" fontId="30" fillId="0" borderId="76" applyNumberFormat="0" applyFont="0" applyFill="0" applyAlignment="0" applyProtection="0"/>
    <xf numFmtId="0" fontId="30" fillId="84" borderId="82" applyNumberFormat="0" applyProtection="0">
      <alignment horizontal="left" vertical="top" indent="1"/>
    </xf>
    <xf numFmtId="0" fontId="30" fillId="0" borderId="77" applyNumberFormat="0" applyFont="0" applyFill="0" applyAlignment="0" applyProtection="0"/>
    <xf numFmtId="0" fontId="30" fillId="47" borderId="82" applyNumberFormat="0" applyProtection="0">
      <alignment horizontal="left" vertical="center" indent="1"/>
    </xf>
    <xf numFmtId="0" fontId="30" fillId="0" borderId="75"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4" fontId="55" fillId="82" borderId="82" applyNumberFormat="0" applyProtection="0">
      <alignment vertical="center"/>
    </xf>
    <xf numFmtId="0" fontId="30" fillId="0" borderId="73" applyNumberFormat="0" applyFont="0" applyFill="0" applyAlignment="0" applyProtection="0"/>
    <xf numFmtId="0" fontId="30" fillId="84" borderId="82" applyNumberFormat="0" applyProtection="0">
      <alignment horizontal="left" vertical="center" indent="1"/>
    </xf>
    <xf numFmtId="0" fontId="30" fillId="0" borderId="72" applyNumberFormat="0" applyFont="0" applyFill="0" applyAlignment="0" applyProtection="0"/>
    <xf numFmtId="0" fontId="30" fillId="47" borderId="82" applyNumberFormat="0" applyProtection="0">
      <alignment horizontal="left" vertical="center" indent="1"/>
    </xf>
    <xf numFmtId="0" fontId="30" fillId="72" borderId="71" applyNumberFormat="0" applyFont="0" applyAlignment="0" applyProtection="0"/>
    <xf numFmtId="0" fontId="30" fillId="72" borderId="71" applyNumberFormat="0" applyFont="0" applyAlignment="0" applyProtection="0"/>
    <xf numFmtId="0" fontId="30" fillId="37" borderId="82" applyNumberFormat="0" applyProtection="0">
      <alignment horizontal="left" vertical="top" indent="1"/>
    </xf>
    <xf numFmtId="0" fontId="30" fillId="0" borderId="76" applyNumberFormat="0" applyFont="0" applyFill="0" applyAlignment="0" applyProtection="0"/>
    <xf numFmtId="0" fontId="30" fillId="44" borderId="82" applyNumberFormat="0" applyProtection="0">
      <alignment horizontal="left" vertical="center" indent="1"/>
    </xf>
    <xf numFmtId="4" fontId="54" fillId="82" borderId="82" applyNumberFormat="0" applyProtection="0">
      <alignment vertical="center"/>
    </xf>
    <xf numFmtId="0" fontId="30" fillId="0" borderId="72" applyNumberFormat="0" applyFont="0" applyFill="0" applyAlignment="0" applyProtection="0"/>
    <xf numFmtId="0" fontId="30" fillId="84" borderId="82" applyNumberFormat="0" applyProtection="0">
      <alignment horizontal="left" vertical="top" indent="1"/>
    </xf>
    <xf numFmtId="0" fontId="30" fillId="47" borderId="82" applyNumberFormat="0" applyProtection="0">
      <alignment horizontal="left" vertical="center" indent="1"/>
    </xf>
    <xf numFmtId="0" fontId="30" fillId="0" borderId="70" applyNumberFormat="0" applyFont="0" applyFill="0" applyAlignment="0" applyProtection="0"/>
    <xf numFmtId="0" fontId="30" fillId="0" borderId="77" applyNumberFormat="0" applyFont="0" applyFill="0" applyAlignment="0" applyProtection="0"/>
    <xf numFmtId="0" fontId="30" fillId="84" borderId="82" applyNumberFormat="0" applyProtection="0">
      <alignment horizontal="left" vertical="center" indent="1"/>
    </xf>
    <xf numFmtId="4" fontId="31" fillId="65" borderId="82" applyNumberFormat="0" applyProtection="0">
      <alignment horizontal="right" vertical="center"/>
    </xf>
    <xf numFmtId="0" fontId="30" fillId="44" borderId="82" applyNumberFormat="0" applyProtection="0">
      <alignment horizontal="left" vertical="top" indent="1"/>
    </xf>
    <xf numFmtId="0" fontId="30" fillId="44" borderId="82" applyNumberFormat="0" applyProtection="0">
      <alignment horizontal="left" vertical="center" indent="1"/>
    </xf>
    <xf numFmtId="4" fontId="31" fillId="65" borderId="82" applyNumberFormat="0" applyProtection="0">
      <alignment horizontal="right" vertical="center"/>
    </xf>
    <xf numFmtId="0" fontId="30" fillId="0" borderId="74" applyNumberFormat="0" applyFont="0" applyFill="0" applyAlignment="0" applyProtection="0"/>
    <xf numFmtId="0" fontId="30" fillId="0" borderId="70" applyNumberFormat="0" applyFont="0" applyFill="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44" borderId="82" applyNumberFormat="0" applyProtection="0">
      <alignment horizontal="left" vertical="top" indent="1"/>
    </xf>
    <xf numFmtId="0" fontId="30" fillId="47" borderId="82" applyNumberFormat="0" applyProtection="0">
      <alignment horizontal="left" vertical="center" indent="1"/>
    </xf>
    <xf numFmtId="0" fontId="30" fillId="0" borderId="70" applyNumberFormat="0" applyFont="0" applyFill="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0" borderId="76" applyNumberFormat="0" applyFont="0" applyFill="0" applyAlignment="0" applyProtection="0"/>
    <xf numFmtId="0" fontId="30" fillId="84" borderId="82" applyNumberFormat="0" applyProtection="0">
      <alignment horizontal="left" vertical="top" indent="1"/>
    </xf>
    <xf numFmtId="0" fontId="30" fillId="0" borderId="75" applyNumberFormat="0" applyFont="0" applyFill="0" applyAlignment="0" applyProtection="0"/>
    <xf numFmtId="0" fontId="30" fillId="47" borderId="82" applyNumberFormat="0" applyProtection="0">
      <alignment horizontal="left" vertical="center" indent="1"/>
    </xf>
    <xf numFmtId="0" fontId="30" fillId="0" borderId="77"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45" fillId="0" borderId="83" applyNumberFormat="0" applyFill="0" applyAlignment="0" applyProtection="0"/>
    <xf numFmtId="0" fontId="30" fillId="44" borderId="82" applyNumberFormat="0" applyProtection="0">
      <alignment horizontal="left" vertical="top" indent="1"/>
    </xf>
    <xf numFmtId="0" fontId="30" fillId="0" borderId="74"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top" indent="1"/>
    </xf>
    <xf numFmtId="0" fontId="30" fillId="0" borderId="74"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4" fontId="31" fillId="37" borderId="82" applyNumberFormat="0" applyProtection="0">
      <alignment horizontal="right" vertical="center"/>
    </xf>
    <xf numFmtId="0" fontId="30" fillId="0" borderId="74" applyNumberFormat="0" applyFont="0" applyFill="0" applyAlignment="0" applyProtection="0"/>
    <xf numFmtId="0" fontId="30" fillId="0" borderId="76" applyNumberFormat="0" applyFont="0" applyFill="0" applyAlignment="0" applyProtection="0"/>
    <xf numFmtId="0" fontId="30" fillId="0" borderId="73" applyNumberFormat="0" applyFont="0" applyFill="0" applyAlignment="0" applyProtection="0"/>
    <xf numFmtId="4" fontId="31" fillId="51" borderId="82" applyNumberFormat="0" applyProtection="0">
      <alignment horizontal="right" vertical="center"/>
    </xf>
    <xf numFmtId="0" fontId="30" fillId="4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top" indent="1"/>
    </xf>
    <xf numFmtId="0" fontId="30" fillId="36" borderId="79" applyNumberFormat="0">
      <protection locked="0"/>
    </xf>
    <xf numFmtId="4" fontId="31" fillId="74" borderId="82" applyNumberFormat="0" applyProtection="0">
      <alignment horizontal="right" vertical="center"/>
    </xf>
    <xf numFmtId="0" fontId="30" fillId="0" borderId="75" applyNumberFormat="0" applyFont="0" applyFill="0" applyAlignment="0" applyProtection="0"/>
    <xf numFmtId="0" fontId="30" fillId="44" borderId="82" applyNumberFormat="0" applyProtection="0">
      <alignment horizontal="left" vertical="center" indent="1"/>
    </xf>
    <xf numFmtId="0" fontId="30" fillId="0" borderId="77" applyNumberFormat="0" applyFont="0" applyFill="0" applyAlignment="0" applyProtection="0"/>
    <xf numFmtId="4" fontId="54" fillId="82" borderId="82" applyNumberFormat="0" applyProtection="0">
      <alignment vertical="center"/>
    </xf>
    <xf numFmtId="0" fontId="30" fillId="0" borderId="78"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0" borderId="74" applyNumberFormat="0" applyFont="0" applyFill="0" applyAlignment="0" applyProtection="0"/>
    <xf numFmtId="0" fontId="30" fillId="47" borderId="82" applyNumberFormat="0" applyProtection="0">
      <alignment horizontal="left" vertical="top" indent="1"/>
    </xf>
    <xf numFmtId="0" fontId="30" fillId="0" borderId="73"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43" fillId="75" borderId="80" applyNumberFormat="0" applyAlignment="0" applyProtection="0"/>
    <xf numFmtId="0" fontId="30" fillId="37" borderId="82" applyNumberFormat="0" applyProtection="0">
      <alignment horizontal="left" vertical="top" indent="1"/>
    </xf>
    <xf numFmtId="0" fontId="30" fillId="0" borderId="72" applyNumberFormat="0" applyFont="0" applyFill="0" applyAlignment="0" applyProtection="0"/>
    <xf numFmtId="0" fontId="30" fillId="37" borderId="82" applyNumberFormat="0" applyProtection="0">
      <alignment horizontal="left" vertical="center" indent="1"/>
    </xf>
    <xf numFmtId="0" fontId="30" fillId="44" borderId="82" applyNumberFormat="0" applyProtection="0">
      <alignment horizontal="left" vertical="center" indent="1"/>
    </xf>
    <xf numFmtId="0" fontId="30" fillId="0" borderId="72" applyNumberFormat="0" applyFont="0" applyFill="0" applyAlignment="0" applyProtection="0"/>
    <xf numFmtId="0" fontId="30" fillId="0" borderId="78" applyNumberFormat="0" applyFont="0" applyFill="0" applyAlignment="0" applyProtection="0"/>
    <xf numFmtId="4" fontId="55" fillId="82" borderId="82" applyNumberFormat="0" applyProtection="0">
      <alignment vertical="center"/>
    </xf>
    <xf numFmtId="0" fontId="30" fillId="0" borderId="78" applyNumberFormat="0" applyFont="0" applyFill="0" applyAlignment="0" applyProtection="0"/>
    <xf numFmtId="0" fontId="30" fillId="0" borderId="78" applyNumberFormat="0" applyFont="0" applyFill="0" applyAlignment="0" applyProtection="0"/>
    <xf numFmtId="0" fontId="43" fillId="75" borderId="80" applyNumberFormat="0" applyAlignment="0" applyProtection="0"/>
    <xf numFmtId="0" fontId="53" fillId="75" borderId="81" applyNumberFormat="0" applyAlignment="0" applyProtection="0"/>
    <xf numFmtId="0" fontId="30" fillId="36" borderId="79" applyNumberFormat="0">
      <protection locked="0"/>
    </xf>
    <xf numFmtId="0" fontId="30" fillId="0" borderId="73" applyNumberFormat="0" applyFont="0" applyFill="0" applyAlignment="0" applyProtection="0"/>
    <xf numFmtId="0" fontId="30" fillId="37" borderId="82" applyNumberFormat="0" applyProtection="0">
      <alignment horizontal="left" vertical="center" indent="1"/>
    </xf>
    <xf numFmtId="0" fontId="30" fillId="0" borderId="72"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37" borderId="82" applyNumberFormat="0" applyProtection="0">
      <alignment horizontal="left" vertical="top" indent="1"/>
    </xf>
    <xf numFmtId="0" fontId="30" fillId="0" borderId="73"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0" borderId="76" applyNumberFormat="0" applyFont="0" applyFill="0" applyAlignment="0" applyProtection="0"/>
    <xf numFmtId="0" fontId="30" fillId="72" borderId="71" applyNumberFormat="0" applyFont="0" applyAlignment="0" applyProtection="0"/>
    <xf numFmtId="0" fontId="30" fillId="0" borderId="74" applyNumberFormat="0" applyFont="0" applyFill="0" applyAlignment="0" applyProtection="0"/>
    <xf numFmtId="0" fontId="43" fillId="75" borderId="80" applyNumberFormat="0" applyAlignment="0" applyProtection="0"/>
    <xf numFmtId="0" fontId="30" fillId="0" borderId="78" applyNumberFormat="0" applyFont="0" applyFill="0" applyAlignment="0" applyProtection="0"/>
    <xf numFmtId="0" fontId="30" fillId="37" borderId="82" applyNumberFormat="0" applyProtection="0">
      <alignment horizontal="left" vertical="center" indent="1"/>
    </xf>
    <xf numFmtId="0" fontId="30" fillId="0" borderId="75"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44" borderId="82" applyNumberFormat="0" applyProtection="0">
      <alignment horizontal="left" vertical="center" indent="1"/>
    </xf>
    <xf numFmtId="0" fontId="30" fillId="0" borderId="72" applyNumberFormat="0" applyFont="0" applyFill="0" applyAlignment="0" applyProtection="0"/>
    <xf numFmtId="0" fontId="30" fillId="0" borderId="72" applyNumberFormat="0" applyFont="0" applyFill="0" applyAlignment="0" applyProtection="0"/>
    <xf numFmtId="0" fontId="30" fillId="47" borderId="82" applyNumberFormat="0" applyProtection="0">
      <alignment horizontal="left" vertical="center" indent="1"/>
    </xf>
    <xf numFmtId="0" fontId="30" fillId="0" borderId="73" applyNumberFormat="0" applyFont="0" applyFill="0" applyAlignment="0" applyProtection="0"/>
    <xf numFmtId="0" fontId="30" fillId="37" borderId="82" applyNumberFormat="0" applyProtection="0">
      <alignment horizontal="left" vertical="center" indent="1"/>
    </xf>
    <xf numFmtId="0" fontId="30" fillId="0" borderId="75" applyNumberFormat="0" applyFont="0" applyFill="0" applyAlignment="0" applyProtection="0"/>
    <xf numFmtId="0" fontId="30" fillId="0" borderId="76" applyNumberFormat="0" applyFont="0" applyFill="0" applyAlignment="0" applyProtection="0"/>
    <xf numFmtId="0" fontId="30" fillId="84" borderId="82" applyNumberFormat="0" applyProtection="0">
      <alignment horizontal="left" vertical="top" indent="1"/>
    </xf>
    <xf numFmtId="0" fontId="30" fillId="72" borderId="71" applyNumberFormat="0" applyFont="0" applyAlignment="0" applyProtection="0"/>
    <xf numFmtId="0" fontId="30" fillId="36" borderId="79" applyNumberFormat="0">
      <protection locked="0"/>
    </xf>
    <xf numFmtId="0" fontId="30" fillId="84" borderId="82" applyNumberFormat="0" applyProtection="0">
      <alignment horizontal="left" vertical="top" indent="1"/>
    </xf>
    <xf numFmtId="0" fontId="30" fillId="0" borderId="72" applyNumberFormat="0" applyFont="0" applyFill="0" applyAlignment="0" applyProtection="0"/>
    <xf numFmtId="0" fontId="30" fillId="0" borderId="70" applyNumberFormat="0" applyFont="0" applyFill="0" applyAlignment="0" applyProtection="0"/>
    <xf numFmtId="0" fontId="30" fillId="0" borderId="77" applyNumberFormat="0" applyFont="0" applyFill="0" applyAlignment="0" applyProtection="0"/>
    <xf numFmtId="0" fontId="30" fillId="0" borderId="70"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top" indent="1"/>
    </xf>
    <xf numFmtId="0" fontId="30" fillId="0" borderId="73" applyNumberFormat="0" applyFont="0" applyFill="0" applyAlignment="0" applyProtection="0"/>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0" borderId="72" applyNumberFormat="0" applyFont="0" applyFill="0" applyAlignment="0" applyProtection="0"/>
    <xf numFmtId="0" fontId="30" fillId="0" borderId="78" applyNumberFormat="0" applyFont="0" applyFill="0" applyAlignment="0" applyProtection="0"/>
    <xf numFmtId="0" fontId="30" fillId="72" borderId="71" applyNumberFormat="0" applyFont="0" applyAlignment="0" applyProtection="0"/>
    <xf numFmtId="0" fontId="30" fillId="44" borderId="82" applyNumberFormat="0" applyProtection="0">
      <alignment horizontal="left" vertical="center" indent="1"/>
    </xf>
    <xf numFmtId="0" fontId="30" fillId="0" borderId="72" applyNumberFormat="0" applyFont="0" applyFill="0" applyAlignment="0" applyProtection="0"/>
    <xf numFmtId="0" fontId="30" fillId="72" borderId="71" applyNumberFormat="0" applyFont="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37" borderId="82" applyNumberFormat="0" applyProtection="0">
      <alignment horizontal="left" vertical="center" indent="1"/>
    </xf>
    <xf numFmtId="0" fontId="30" fillId="0" borderId="78" applyNumberFormat="0" applyFont="0" applyFill="0" applyAlignment="0" applyProtection="0"/>
    <xf numFmtId="0" fontId="30" fillId="0" borderId="70" applyNumberFormat="0" applyFont="0" applyFill="0" applyAlignment="0" applyProtection="0"/>
    <xf numFmtId="0" fontId="30" fillId="47" borderId="82" applyNumberFormat="0" applyProtection="0">
      <alignment horizontal="left" vertical="top" indent="1"/>
    </xf>
    <xf numFmtId="0" fontId="30" fillId="0" borderId="75" applyNumberFormat="0" applyFont="0" applyFill="0" applyAlignment="0" applyProtection="0"/>
    <xf numFmtId="0" fontId="30" fillId="44" borderId="82" applyNumberFormat="0" applyProtection="0">
      <alignment horizontal="left" vertical="center" indent="1"/>
    </xf>
    <xf numFmtId="0" fontId="30" fillId="84" borderId="82" applyNumberFormat="0" applyProtection="0">
      <alignment horizontal="left" vertical="center" indent="1"/>
    </xf>
    <xf numFmtId="0" fontId="30" fillId="0" borderId="71" applyNumberFormat="0" applyFont="0" applyFill="0" applyAlignment="0" applyProtection="0"/>
    <xf numFmtId="0" fontId="30" fillId="47" borderId="82" applyNumberFormat="0" applyProtection="0">
      <alignment horizontal="left" vertical="center" indent="1"/>
    </xf>
    <xf numFmtId="0" fontId="30" fillId="44" borderId="82" applyNumberFormat="0" applyProtection="0">
      <alignment horizontal="left" vertical="top" indent="1"/>
    </xf>
    <xf numFmtId="0" fontId="30" fillId="47" borderId="82" applyNumberFormat="0" applyProtection="0">
      <alignment horizontal="left" vertical="center" indent="1"/>
    </xf>
    <xf numFmtId="0" fontId="30" fillId="37" borderId="82" applyNumberFormat="0" applyProtection="0">
      <alignment horizontal="left" vertical="top" indent="1"/>
    </xf>
    <xf numFmtId="0" fontId="30" fillId="0" borderId="78" applyNumberFormat="0" applyFont="0" applyFill="0" applyAlignment="0" applyProtection="0"/>
    <xf numFmtId="0" fontId="30" fillId="44" borderId="82" applyNumberFormat="0" applyProtection="0">
      <alignment horizontal="left" vertical="top" indent="1"/>
    </xf>
    <xf numFmtId="0" fontId="30" fillId="47" borderId="82" applyNumberFormat="0" applyProtection="0">
      <alignment horizontal="left" vertical="top" indent="1"/>
    </xf>
    <xf numFmtId="0" fontId="50" fillId="73" borderId="80" applyNumberFormat="0" applyAlignment="0" applyProtection="0"/>
    <xf numFmtId="0" fontId="30" fillId="72" borderId="71" applyNumberFormat="0" applyFont="0" applyAlignment="0" applyProtection="0"/>
    <xf numFmtId="0" fontId="30" fillId="72" borderId="71" applyNumberFormat="0" applyFont="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44" borderId="82" applyNumberFormat="0" applyProtection="0">
      <alignment horizontal="left" vertical="top" indent="1"/>
    </xf>
    <xf numFmtId="0" fontId="30" fillId="0" borderId="75" applyNumberFormat="0" applyFont="0" applyFill="0" applyAlignment="0" applyProtection="0"/>
    <xf numFmtId="0" fontId="30" fillId="72" borderId="71" applyNumberFormat="0" applyFont="0" applyAlignment="0" applyProtection="0"/>
    <xf numFmtId="0" fontId="65" fillId="50" borderId="80" applyNumberFormat="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36" borderId="79" applyNumberFormat="0">
      <protection locked="0"/>
    </xf>
    <xf numFmtId="0" fontId="30" fillId="44" borderId="82" applyNumberFormat="0" applyProtection="0">
      <alignment horizontal="left" vertical="center" indent="1"/>
    </xf>
    <xf numFmtId="0" fontId="30" fillId="0" borderId="76"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53" fillId="75" borderId="81" applyNumberFormat="0" applyAlignment="0" applyProtection="0"/>
    <xf numFmtId="0" fontId="30" fillId="0" borderId="77" applyNumberFormat="0" applyFont="0" applyFill="0" applyAlignment="0" applyProtection="0"/>
    <xf numFmtId="0" fontId="30" fillId="0" borderId="70" applyNumberFormat="0" applyFont="0" applyFill="0" applyAlignment="0" applyProtection="0"/>
    <xf numFmtId="0" fontId="30" fillId="36" borderId="79" applyNumberFormat="0">
      <protection locked="0"/>
    </xf>
    <xf numFmtId="0" fontId="30" fillId="0" borderId="73" applyNumberFormat="0" applyFont="0" applyFill="0" applyAlignment="0" applyProtection="0"/>
    <xf numFmtId="0" fontId="45" fillId="0" borderId="83" applyNumberFormat="0" applyFill="0" applyAlignment="0" applyProtection="0"/>
    <xf numFmtId="0" fontId="30" fillId="36" borderId="79" applyNumberFormat="0">
      <protection locked="0"/>
    </xf>
    <xf numFmtId="0" fontId="30" fillId="37" borderId="82" applyNumberFormat="0" applyProtection="0">
      <alignment horizontal="left" vertical="center" indent="1"/>
    </xf>
    <xf numFmtId="0" fontId="30" fillId="84" borderId="82" applyNumberFormat="0" applyProtection="0">
      <alignment horizontal="left" vertical="center" indent="1"/>
    </xf>
    <xf numFmtId="0" fontId="30" fillId="0" borderId="75"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84" borderId="82" applyNumberFormat="0" applyProtection="0">
      <alignment horizontal="left" vertical="center" indent="1"/>
    </xf>
    <xf numFmtId="0" fontId="30" fillId="44" borderId="82" applyNumberFormat="0" applyProtection="0">
      <alignment horizontal="left" vertical="center" indent="1"/>
    </xf>
    <xf numFmtId="0" fontId="30" fillId="0" borderId="72"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72" borderId="71" applyNumberFormat="0" applyFont="0" applyAlignment="0" applyProtection="0"/>
    <xf numFmtId="0" fontId="30" fillId="41" borderId="71" applyNumberFormat="0" applyFont="0" applyAlignment="0" applyProtection="0"/>
    <xf numFmtId="0" fontId="30" fillId="0" borderId="72" applyNumberFormat="0" applyFont="0" applyFill="0" applyAlignment="0" applyProtection="0"/>
    <xf numFmtId="0" fontId="30" fillId="47" borderId="82" applyNumberFormat="0" applyProtection="0">
      <alignment horizontal="left" vertical="center" indent="1"/>
    </xf>
    <xf numFmtId="0" fontId="30" fillId="0" borderId="72"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44" borderId="82" applyNumberFormat="0" applyProtection="0">
      <alignment horizontal="left" vertical="center" indent="1"/>
    </xf>
    <xf numFmtId="0" fontId="30" fillId="0" borderId="73" applyNumberFormat="0" applyFont="0" applyFill="0" applyAlignment="0" applyProtection="0"/>
    <xf numFmtId="0" fontId="30" fillId="0" borderId="78" applyNumberFormat="0" applyFont="0" applyFill="0" applyAlignment="0" applyProtection="0"/>
    <xf numFmtId="0" fontId="30" fillId="72" borderId="71" applyNumberFormat="0" applyFont="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72" borderId="71" applyNumberFormat="0" applyFont="0" applyAlignment="0" applyProtection="0"/>
    <xf numFmtId="0" fontId="30" fillId="84" borderId="82" applyNumberFormat="0" applyProtection="0">
      <alignment horizontal="left" vertical="center" indent="1"/>
    </xf>
    <xf numFmtId="0" fontId="30" fillId="0" borderId="75" applyNumberFormat="0" applyFont="0" applyFill="0" applyAlignment="0" applyProtection="0"/>
    <xf numFmtId="0" fontId="30" fillId="47" borderId="82" applyNumberFormat="0" applyProtection="0">
      <alignment horizontal="left" vertical="top" indent="1"/>
    </xf>
    <xf numFmtId="0" fontId="30" fillId="36" borderId="79" applyNumberFormat="0">
      <protection locked="0"/>
    </xf>
    <xf numFmtId="0" fontId="53" fillId="75" borderId="81" applyNumberFormat="0" applyAlignment="0" applyProtection="0"/>
    <xf numFmtId="0" fontId="30" fillId="0" borderId="78" applyNumberFormat="0" applyFont="0" applyFill="0" applyAlignment="0" applyProtection="0"/>
    <xf numFmtId="0" fontId="30" fillId="36" borderId="79" applyNumberFormat="0">
      <protection locked="0"/>
    </xf>
    <xf numFmtId="0" fontId="43" fillId="75" borderId="80" applyNumberFormat="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84" borderId="82" applyNumberFormat="0" applyProtection="0">
      <alignment horizontal="left" vertical="center" indent="1"/>
    </xf>
    <xf numFmtId="0" fontId="30" fillId="0" borderId="73"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44" borderId="82" applyNumberFormat="0" applyProtection="0">
      <alignment horizontal="left" vertical="top" indent="1"/>
    </xf>
    <xf numFmtId="0" fontId="43" fillId="75" borderId="80" applyNumberFormat="0" applyAlignment="0" applyProtection="0"/>
    <xf numFmtId="0" fontId="30" fillId="0" borderId="78" applyNumberFormat="0" applyFont="0" applyFill="0" applyAlignment="0" applyProtection="0"/>
    <xf numFmtId="0" fontId="30" fillId="0" borderId="76" applyNumberFormat="0" applyFont="0" applyFill="0" applyAlignment="0" applyProtection="0"/>
    <xf numFmtId="4" fontId="31" fillId="55" borderId="82" applyNumberFormat="0" applyProtection="0">
      <alignment horizontal="right" vertical="center"/>
    </xf>
    <xf numFmtId="0" fontId="30" fillId="37" borderId="82" applyNumberFormat="0" applyProtection="0">
      <alignment horizontal="left" vertical="top" indent="1"/>
    </xf>
    <xf numFmtId="0" fontId="30" fillId="0" borderId="72" applyNumberFormat="0" applyFont="0" applyFill="0" applyAlignment="0" applyProtection="0"/>
    <xf numFmtId="0" fontId="30" fillId="0" borderId="78" applyNumberFormat="0" applyFont="0" applyFill="0" applyAlignment="0" applyProtection="0"/>
    <xf numFmtId="0" fontId="30" fillId="44" borderId="82" applyNumberFormat="0" applyProtection="0">
      <alignment horizontal="left" vertical="center" indent="1"/>
    </xf>
    <xf numFmtId="0" fontId="30" fillId="47" borderId="82" applyNumberFormat="0" applyProtection="0">
      <alignment horizontal="left" vertical="top" indent="1"/>
    </xf>
    <xf numFmtId="4" fontId="31" fillId="37" borderId="82" applyNumberFormat="0" applyProtection="0">
      <alignment horizontal="right" vertical="center"/>
    </xf>
    <xf numFmtId="0" fontId="30" fillId="37" borderId="82" applyNumberFormat="0" applyProtection="0">
      <alignment horizontal="left" vertical="center" indent="1"/>
    </xf>
    <xf numFmtId="4" fontId="31" fillId="41" borderId="82" applyNumberFormat="0" applyProtection="0">
      <alignment horizontal="left" vertical="center" indent="1"/>
    </xf>
    <xf numFmtId="0" fontId="30" fillId="0" borderId="72" applyNumberFormat="0" applyFont="0" applyFill="0" applyAlignment="0" applyProtection="0"/>
    <xf numFmtId="0" fontId="30" fillId="36" borderId="79" applyNumberFormat="0">
      <protection locked="0"/>
    </xf>
    <xf numFmtId="0" fontId="30" fillId="47" borderId="82" applyNumberFormat="0" applyProtection="0">
      <alignment horizontal="left" vertical="center" indent="1"/>
    </xf>
    <xf numFmtId="0" fontId="30" fillId="0" borderId="75" applyNumberFormat="0" applyFont="0" applyFill="0" applyAlignment="0" applyProtection="0"/>
    <xf numFmtId="0" fontId="30" fillId="0" borderId="71" applyNumberFormat="0" applyFont="0" applyFill="0" applyAlignment="0" applyProtection="0"/>
    <xf numFmtId="4" fontId="31" fillId="40" borderId="82" applyNumberFormat="0" applyProtection="0">
      <alignment horizontal="right" vertical="center"/>
    </xf>
    <xf numFmtId="0" fontId="30" fillId="72" borderId="71" applyNumberFormat="0" applyFont="0" applyAlignment="0" applyProtection="0"/>
    <xf numFmtId="0" fontId="30" fillId="0" borderId="70" applyNumberFormat="0" applyFont="0" applyFill="0" applyAlignment="0" applyProtection="0"/>
    <xf numFmtId="0" fontId="30" fillId="47" borderId="82" applyNumberFormat="0" applyProtection="0">
      <alignment horizontal="left" vertical="center" indent="1"/>
    </xf>
    <xf numFmtId="0" fontId="30" fillId="0" borderId="72" applyNumberFormat="0" applyFont="0" applyFill="0" applyAlignment="0" applyProtection="0"/>
    <xf numFmtId="0" fontId="30" fillId="0" borderId="75" applyNumberFormat="0" applyFont="0" applyFill="0" applyAlignment="0" applyProtection="0"/>
    <xf numFmtId="0" fontId="30" fillId="47" borderId="82" applyNumberFormat="0" applyProtection="0">
      <alignment horizontal="left" vertical="top" indent="1"/>
    </xf>
    <xf numFmtId="0" fontId="30" fillId="0" borderId="73"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72" borderId="71" applyNumberFormat="0" applyFont="0" applyAlignment="0" applyProtection="0"/>
    <xf numFmtId="0" fontId="30" fillId="0" borderId="70" applyNumberFormat="0" applyFont="0" applyFill="0" applyAlignment="0" applyProtection="0"/>
    <xf numFmtId="0" fontId="30" fillId="84" borderId="82" applyNumberFormat="0" applyProtection="0">
      <alignment horizontal="left" vertical="center" indent="1"/>
    </xf>
    <xf numFmtId="0" fontId="30" fillId="37" borderId="82" applyNumberFormat="0" applyProtection="0">
      <alignment horizontal="left" vertical="top" indent="1"/>
    </xf>
    <xf numFmtId="0" fontId="30" fillId="47" borderId="82" applyNumberFormat="0" applyProtection="0">
      <alignment horizontal="left" vertical="center" indent="1"/>
    </xf>
    <xf numFmtId="0" fontId="30" fillId="36" borderId="79" applyNumberFormat="0">
      <protection locked="0"/>
    </xf>
    <xf numFmtId="0" fontId="30" fillId="44" borderId="82" applyNumberFormat="0" applyProtection="0">
      <alignment horizontal="left" vertical="top" indent="1"/>
    </xf>
    <xf numFmtId="0" fontId="30" fillId="0" borderId="77"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47" borderId="82" applyNumberFormat="0" applyProtection="0">
      <alignment horizontal="left" vertical="top" indent="1"/>
    </xf>
    <xf numFmtId="0" fontId="30" fillId="36" borderId="79" applyNumberFormat="0">
      <protection locked="0"/>
    </xf>
    <xf numFmtId="0" fontId="30" fillId="0" borderId="76" applyNumberFormat="0" applyFont="0" applyFill="0" applyAlignment="0" applyProtection="0"/>
    <xf numFmtId="0" fontId="30" fillId="0" borderId="76" applyNumberFormat="0" applyFont="0" applyFill="0" applyAlignment="0" applyProtection="0"/>
    <xf numFmtId="0" fontId="30" fillId="72" borderId="71" applyNumberFormat="0" applyFont="0" applyAlignment="0" applyProtection="0"/>
    <xf numFmtId="0" fontId="53" fillId="75" borderId="81" applyNumberFormat="0" applyAlignment="0" applyProtection="0"/>
    <xf numFmtId="0" fontId="30" fillId="0" borderId="78" applyNumberFormat="0" applyFont="0" applyFill="0" applyAlignment="0" applyProtection="0"/>
    <xf numFmtId="0" fontId="45" fillId="0" borderId="83" applyNumberFormat="0" applyFill="0" applyAlignment="0" applyProtection="0"/>
    <xf numFmtId="0" fontId="30" fillId="0" borderId="72" applyNumberFormat="0" applyFont="0" applyFill="0" applyAlignment="0" applyProtection="0"/>
    <xf numFmtId="0" fontId="30" fillId="47" borderId="82" applyNumberFormat="0" applyProtection="0">
      <alignment horizontal="left" vertical="top" indent="1"/>
    </xf>
    <xf numFmtId="0" fontId="30" fillId="0" borderId="77"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0" borderId="73" applyNumberFormat="0" applyFont="0" applyFill="0" applyAlignment="0" applyProtection="0"/>
    <xf numFmtId="0" fontId="30" fillId="0" borderId="72" applyNumberFormat="0" applyFont="0" applyFill="0" applyAlignment="0" applyProtection="0"/>
    <xf numFmtId="0" fontId="30" fillId="47" borderId="82" applyNumberFormat="0" applyProtection="0">
      <alignment horizontal="left" vertical="top" indent="1"/>
    </xf>
    <xf numFmtId="0" fontId="30" fillId="0" borderId="76" applyNumberFormat="0" applyFont="0" applyFill="0" applyAlignment="0" applyProtection="0"/>
    <xf numFmtId="0" fontId="30" fillId="37" borderId="82" applyNumberFormat="0" applyProtection="0">
      <alignment horizontal="left" vertical="top" indent="1"/>
    </xf>
    <xf numFmtId="0" fontId="30" fillId="0" borderId="77" applyNumberFormat="0" applyFont="0" applyFill="0" applyAlignment="0" applyProtection="0"/>
    <xf numFmtId="0" fontId="30" fillId="72" borderId="71" applyNumberFormat="0" applyFont="0" applyAlignment="0" applyProtection="0"/>
    <xf numFmtId="0" fontId="30" fillId="0" borderId="77" applyNumberFormat="0" applyFont="0" applyFill="0" applyAlignment="0" applyProtection="0"/>
    <xf numFmtId="0" fontId="30" fillId="44" borderId="82" applyNumberFormat="0" applyProtection="0">
      <alignment horizontal="left" vertical="center" indent="1"/>
    </xf>
    <xf numFmtId="0" fontId="30" fillId="0" borderId="71" applyNumberFormat="0" applyFont="0" applyFill="0" applyAlignment="0" applyProtection="0"/>
    <xf numFmtId="0" fontId="30" fillId="47" borderId="82" applyNumberFormat="0" applyProtection="0">
      <alignment horizontal="left" vertical="top" indent="1"/>
    </xf>
    <xf numFmtId="0" fontId="31" fillId="37" borderId="82" applyNumberFormat="0" applyProtection="0">
      <alignment horizontal="left" vertical="top" indent="1"/>
    </xf>
    <xf numFmtId="0" fontId="30" fillId="0" borderId="72" applyNumberFormat="0" applyFont="0" applyFill="0" applyAlignment="0" applyProtection="0"/>
    <xf numFmtId="0" fontId="30" fillId="37" borderId="82" applyNumberFormat="0" applyProtection="0">
      <alignment horizontal="left" vertical="center" indent="1"/>
    </xf>
    <xf numFmtId="0" fontId="30" fillId="0" borderId="71" applyNumberFormat="0" applyFont="0" applyFill="0" applyAlignment="0" applyProtection="0"/>
    <xf numFmtId="0" fontId="30" fillId="0" borderId="73" applyNumberFormat="0" applyFont="0" applyFill="0" applyAlignment="0" applyProtection="0"/>
    <xf numFmtId="0" fontId="30" fillId="0" borderId="72" applyNumberFormat="0" applyFont="0" applyFill="0" applyAlignment="0" applyProtection="0"/>
    <xf numFmtId="0" fontId="30" fillId="44" borderId="82" applyNumberFormat="0" applyProtection="0">
      <alignment horizontal="left" vertical="top" indent="1"/>
    </xf>
    <xf numFmtId="0" fontId="30" fillId="72" borderId="71" applyNumberFormat="0" applyFont="0" applyAlignment="0" applyProtection="0"/>
    <xf numFmtId="0" fontId="30" fillId="0" borderId="78" applyNumberFormat="0" applyFont="0" applyFill="0" applyAlignment="0" applyProtection="0"/>
    <xf numFmtId="0" fontId="30" fillId="84" borderId="82" applyNumberFormat="0" applyProtection="0">
      <alignment horizontal="left" vertical="top" indent="1"/>
    </xf>
    <xf numFmtId="0" fontId="30" fillId="0" borderId="73" applyNumberFormat="0" applyFont="0" applyFill="0" applyAlignment="0" applyProtection="0"/>
    <xf numFmtId="0" fontId="30" fillId="37" borderId="82" applyNumberFormat="0" applyProtection="0">
      <alignment horizontal="left" vertical="center" indent="1"/>
    </xf>
    <xf numFmtId="0" fontId="30" fillId="0" borderId="70" applyNumberFormat="0" applyFont="0" applyFill="0" applyAlignment="0" applyProtection="0"/>
    <xf numFmtId="0" fontId="30" fillId="47" borderId="82" applyNumberFormat="0" applyProtection="0">
      <alignment horizontal="left" vertical="center" indent="1"/>
    </xf>
    <xf numFmtId="0" fontId="30" fillId="36" borderId="79" applyNumberFormat="0">
      <protection locked="0"/>
    </xf>
    <xf numFmtId="0" fontId="30" fillId="72" borderId="71" applyNumberFormat="0" applyFont="0" applyAlignment="0" applyProtection="0"/>
    <xf numFmtId="0" fontId="30" fillId="0" borderId="77" applyNumberFormat="0" applyFont="0" applyFill="0" applyAlignment="0" applyProtection="0"/>
    <xf numFmtId="0" fontId="30" fillId="36" borderId="79" applyNumberFormat="0">
      <protection locked="0"/>
    </xf>
    <xf numFmtId="0" fontId="30" fillId="72" borderId="71" applyNumberFormat="0" applyFont="0" applyAlignment="0" applyProtection="0"/>
    <xf numFmtId="0" fontId="30" fillId="0" borderId="71" applyNumberFormat="0" applyFont="0" applyFill="0" applyAlignment="0" applyProtection="0"/>
    <xf numFmtId="0" fontId="30" fillId="36" borderId="79" applyNumberFormat="0">
      <protection locked="0"/>
    </xf>
    <xf numFmtId="0" fontId="30" fillId="44" borderId="82" applyNumberFormat="0" applyProtection="0">
      <alignment horizontal="left" vertical="center" indent="1"/>
    </xf>
    <xf numFmtId="0" fontId="30" fillId="0" borderId="78"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53" fillId="75" borderId="81" applyNumberFormat="0" applyAlignment="0" applyProtection="0"/>
    <xf numFmtId="0" fontId="30" fillId="44" borderId="82" applyNumberFormat="0" applyProtection="0">
      <alignment horizontal="left" vertical="top" indent="1"/>
    </xf>
    <xf numFmtId="0" fontId="30" fillId="84" borderId="82" applyNumberFormat="0" applyProtection="0">
      <alignment horizontal="left" vertical="top"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0" borderId="78"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top" indent="1"/>
    </xf>
    <xf numFmtId="0" fontId="30" fillId="72" borderId="71" applyNumberFormat="0" applyFont="0" applyAlignment="0" applyProtection="0"/>
    <xf numFmtId="0" fontId="30" fillId="36" borderId="79" applyNumberFormat="0">
      <protection locked="0"/>
    </xf>
    <xf numFmtId="0" fontId="30" fillId="44" borderId="82" applyNumberFormat="0" applyProtection="0">
      <alignment horizontal="left" vertical="center" indent="1"/>
    </xf>
    <xf numFmtId="0" fontId="30" fillId="0" borderId="77"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0" borderId="75"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center" indent="1"/>
    </xf>
    <xf numFmtId="0" fontId="30" fillId="37" borderId="82" applyNumberFormat="0" applyProtection="0">
      <alignment horizontal="left" vertical="center" indent="1"/>
    </xf>
    <xf numFmtId="0" fontId="30" fillId="47" borderId="82" applyNumberFormat="0" applyProtection="0">
      <alignment horizontal="left" vertical="center" indent="1"/>
    </xf>
    <xf numFmtId="0" fontId="30" fillId="0" borderId="74"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47" borderId="82" applyNumberFormat="0" applyProtection="0">
      <alignment horizontal="left" vertical="top" indent="1"/>
    </xf>
    <xf numFmtId="0" fontId="30" fillId="36" borderId="79" applyNumberFormat="0">
      <protection locked="0"/>
    </xf>
    <xf numFmtId="0" fontId="30" fillId="0" borderId="75" applyNumberFormat="0" applyFont="0" applyFill="0" applyAlignment="0" applyProtection="0"/>
    <xf numFmtId="0" fontId="30" fillId="0" borderId="72"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44" borderId="82" applyNumberFormat="0" applyProtection="0">
      <alignment horizontal="left" vertical="top" indent="1"/>
    </xf>
    <xf numFmtId="0" fontId="30" fillId="0" borderId="74" applyNumberFormat="0" applyFont="0" applyFill="0" applyAlignment="0" applyProtection="0"/>
    <xf numFmtId="0" fontId="30" fillId="84" borderId="82" applyNumberFormat="0" applyProtection="0">
      <alignment horizontal="left" vertical="top" indent="1"/>
    </xf>
    <xf numFmtId="0" fontId="30" fillId="0" borderId="75" applyNumberFormat="0" applyFon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47" borderId="82" applyNumberFormat="0" applyProtection="0">
      <alignment horizontal="left" vertical="top" indent="1"/>
    </xf>
    <xf numFmtId="0" fontId="30" fillId="0" borderId="72" applyNumberFormat="0" applyFont="0" applyFill="0" applyAlignment="0" applyProtection="0"/>
    <xf numFmtId="0" fontId="30" fillId="37" borderId="82" applyNumberFormat="0" applyProtection="0">
      <alignment horizontal="left" vertical="top" indent="1"/>
    </xf>
    <xf numFmtId="0" fontId="30" fillId="0" borderId="76" applyNumberFormat="0" applyFont="0" applyFill="0" applyAlignment="0" applyProtection="0"/>
    <xf numFmtId="0" fontId="30" fillId="36" borderId="79" applyNumberFormat="0">
      <protection locked="0"/>
    </xf>
    <xf numFmtId="0" fontId="30" fillId="37" borderId="82" applyNumberFormat="0" applyProtection="0">
      <alignment horizontal="left" vertical="top" indent="1"/>
    </xf>
    <xf numFmtId="0" fontId="30" fillId="47" borderId="82" applyNumberFormat="0" applyProtection="0">
      <alignment horizontal="left" vertical="top" indent="1"/>
    </xf>
    <xf numFmtId="0" fontId="30" fillId="44" borderId="82" applyNumberFormat="0" applyProtection="0">
      <alignment horizontal="left" vertical="center" indent="1"/>
    </xf>
    <xf numFmtId="0" fontId="30" fillId="0" borderId="78" applyNumberFormat="0" applyFont="0" applyFill="0" applyAlignment="0" applyProtection="0"/>
    <xf numFmtId="0" fontId="30" fillId="47" borderId="82" applyNumberFormat="0" applyProtection="0">
      <alignment horizontal="left" vertical="top" indent="1"/>
    </xf>
    <xf numFmtId="0" fontId="30" fillId="84" borderId="82" applyNumberFormat="0" applyProtection="0">
      <alignment horizontal="left" vertical="top" indent="1"/>
    </xf>
    <xf numFmtId="0" fontId="30" fillId="0" borderId="78" applyNumberFormat="0" applyFont="0" applyFill="0" applyAlignment="0" applyProtection="0"/>
    <xf numFmtId="0" fontId="30" fillId="36" borderId="79" applyNumberFormat="0">
      <protection locked="0"/>
    </xf>
    <xf numFmtId="0" fontId="30" fillId="0" borderId="74"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4" fontId="31" fillId="41" borderId="82" applyNumberFormat="0" applyProtection="0">
      <alignment horizontal="left" vertical="center" indent="1"/>
    </xf>
    <xf numFmtId="0" fontId="30" fillId="0" borderId="72"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top" indent="1"/>
    </xf>
    <xf numFmtId="0" fontId="30" fillId="36" borderId="79" applyNumberFormat="0">
      <protection locked="0"/>
    </xf>
    <xf numFmtId="0" fontId="30" fillId="84" borderId="82" applyNumberFormat="0" applyProtection="0">
      <alignment horizontal="left" vertical="top" indent="1"/>
    </xf>
    <xf numFmtId="0" fontId="30" fillId="0" borderId="78" applyNumberFormat="0" applyFont="0" applyFill="0" applyAlignment="0" applyProtection="0"/>
    <xf numFmtId="0" fontId="30" fillId="36" borderId="79" applyNumberFormat="0">
      <protection locked="0"/>
    </xf>
    <xf numFmtId="0" fontId="30" fillId="0" borderId="70"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84" borderId="82" applyNumberFormat="0" applyProtection="0">
      <alignment horizontal="left" vertical="top" indent="1"/>
    </xf>
    <xf numFmtId="0" fontId="30" fillId="37" borderId="82" applyNumberFormat="0" applyProtection="0">
      <alignment horizontal="left" vertical="top" indent="1"/>
    </xf>
    <xf numFmtId="0" fontId="30" fillId="84" borderId="82" applyNumberFormat="0" applyProtection="0">
      <alignment horizontal="left" vertical="center" indent="1"/>
    </xf>
    <xf numFmtId="0" fontId="30" fillId="0" borderId="71" applyNumberFormat="0" applyFont="0" applyFill="0" applyAlignment="0" applyProtection="0"/>
    <xf numFmtId="0" fontId="45" fillId="0" borderId="83" applyNumberFormat="0" applyFill="0" applyAlignment="0" applyProtection="0"/>
    <xf numFmtId="0" fontId="30" fillId="47" borderId="82" applyNumberFormat="0" applyProtection="0">
      <alignment horizontal="left" vertical="center" indent="1"/>
    </xf>
    <xf numFmtId="0" fontId="30" fillId="44" borderId="82" applyNumberFormat="0" applyProtection="0">
      <alignment horizontal="left" vertical="center" indent="1"/>
    </xf>
    <xf numFmtId="0" fontId="30" fillId="0" borderId="73" applyNumberFormat="0" applyFont="0" applyFill="0" applyAlignment="0" applyProtection="0"/>
    <xf numFmtId="0" fontId="30" fillId="0" borderId="71" applyNumberFormat="0" applyFont="0" applyFill="0" applyAlignment="0" applyProtection="0"/>
    <xf numFmtId="0" fontId="30" fillId="0" borderId="73" applyNumberFormat="0" applyFont="0" applyFill="0" applyAlignment="0" applyProtection="0"/>
    <xf numFmtId="0" fontId="30" fillId="44" borderId="82" applyNumberFormat="0" applyProtection="0">
      <alignment horizontal="left" vertical="center" indent="1"/>
    </xf>
    <xf numFmtId="0" fontId="30" fillId="47" borderId="82" applyNumberFormat="0" applyProtection="0">
      <alignment horizontal="left" vertical="top" indent="1"/>
    </xf>
    <xf numFmtId="0" fontId="30" fillId="0" borderId="71" applyNumberFormat="0" applyFont="0" applyFill="0" applyAlignment="0" applyProtection="0"/>
    <xf numFmtId="0" fontId="30" fillId="0" borderId="75" applyNumberFormat="0" applyFont="0" applyFill="0" applyAlignment="0" applyProtection="0"/>
    <xf numFmtId="0" fontId="30" fillId="0" borderId="73" applyNumberFormat="0" applyFont="0" applyFill="0" applyAlignment="0" applyProtection="0"/>
    <xf numFmtId="0" fontId="30" fillId="0" borderId="75" applyNumberFormat="0" applyFont="0" applyFill="0" applyAlignment="0" applyProtection="0"/>
    <xf numFmtId="0" fontId="30" fillId="47" borderId="82" applyNumberFormat="0" applyProtection="0">
      <alignment horizontal="left" vertical="top" indent="1"/>
    </xf>
    <xf numFmtId="0" fontId="30" fillId="0" borderId="75" applyNumberFormat="0" applyFont="0" applyFill="0" applyAlignment="0" applyProtection="0"/>
    <xf numFmtId="0" fontId="30" fillId="37" borderId="82" applyNumberFormat="0" applyProtection="0">
      <alignment horizontal="left" vertical="top" indent="1"/>
    </xf>
    <xf numFmtId="0" fontId="30" fillId="47" borderId="82" applyNumberFormat="0" applyProtection="0">
      <alignment horizontal="left" vertical="top" indent="1"/>
    </xf>
    <xf numFmtId="0" fontId="30" fillId="84" borderId="82" applyNumberFormat="0" applyProtection="0">
      <alignment horizontal="left" vertical="top" indent="1"/>
    </xf>
    <xf numFmtId="4" fontId="31" fillId="49" borderId="82" applyNumberFormat="0" applyProtection="0">
      <alignment horizontal="right" vertical="center"/>
    </xf>
    <xf numFmtId="0" fontId="30" fillId="0" borderId="77" applyNumberFormat="0" applyFont="0" applyFill="0" applyAlignment="0" applyProtection="0"/>
    <xf numFmtId="0" fontId="30" fillId="47" borderId="82" applyNumberFormat="0" applyProtection="0">
      <alignment horizontal="left" vertical="top" indent="1"/>
    </xf>
    <xf numFmtId="0" fontId="30" fillId="36" borderId="79" applyNumberFormat="0">
      <protection locked="0"/>
    </xf>
    <xf numFmtId="0" fontId="43" fillId="75" borderId="80" applyNumberFormat="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44" borderId="82" applyNumberFormat="0" applyProtection="0">
      <alignment horizontal="left" vertical="center" indent="1"/>
    </xf>
    <xf numFmtId="0" fontId="45" fillId="0" borderId="83" applyNumberFormat="0" applyFill="0" applyAlignment="0" applyProtection="0"/>
    <xf numFmtId="0" fontId="30" fillId="4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72" borderId="71" applyNumberFormat="0" applyFont="0" applyAlignment="0" applyProtection="0"/>
    <xf numFmtId="0" fontId="30" fillId="44" borderId="82" applyNumberFormat="0" applyProtection="0">
      <alignment horizontal="left" vertical="center" indent="1"/>
    </xf>
    <xf numFmtId="0" fontId="30" fillId="0" borderId="70" applyNumberFormat="0" applyFont="0" applyFill="0" applyAlignment="0" applyProtection="0"/>
    <xf numFmtId="0" fontId="30" fillId="0" borderId="71" applyNumberFormat="0" applyFont="0" applyFill="0" applyAlignment="0" applyProtection="0"/>
    <xf numFmtId="0" fontId="30" fillId="0" borderId="73" applyNumberFormat="0" applyFont="0" applyFill="0" applyAlignment="0" applyProtection="0"/>
    <xf numFmtId="0" fontId="30" fillId="44" borderId="82" applyNumberFormat="0" applyProtection="0">
      <alignment horizontal="left" vertical="center" indent="1"/>
    </xf>
    <xf numFmtId="0" fontId="30" fillId="0" borderId="72" applyNumberFormat="0" applyFont="0" applyFill="0" applyAlignment="0" applyProtection="0"/>
    <xf numFmtId="0" fontId="30" fillId="44" borderId="82" applyNumberFormat="0" applyProtection="0">
      <alignment horizontal="left" vertical="top" indent="1"/>
    </xf>
    <xf numFmtId="0" fontId="30" fillId="0" borderId="77" applyNumberFormat="0" applyFont="0" applyFill="0" applyAlignment="0" applyProtection="0"/>
    <xf numFmtId="0" fontId="30" fillId="0" borderId="72" applyNumberFormat="0" applyFont="0" applyFill="0" applyAlignment="0" applyProtection="0"/>
    <xf numFmtId="4" fontId="31" fillId="48" borderId="82" applyNumberFormat="0" applyProtection="0">
      <alignment horizontal="right" vertical="center"/>
    </xf>
    <xf numFmtId="0" fontId="30" fillId="37" borderId="82" applyNumberFormat="0" applyProtection="0">
      <alignment horizontal="left" vertical="center" indent="1"/>
    </xf>
    <xf numFmtId="0" fontId="30" fillId="47" borderId="82" applyNumberFormat="0" applyProtection="0">
      <alignment horizontal="left" vertical="top" indent="1"/>
    </xf>
    <xf numFmtId="0" fontId="30" fillId="0" borderId="71" applyNumberFormat="0" applyFont="0" applyFill="0" applyAlignment="0" applyProtection="0"/>
    <xf numFmtId="0" fontId="30" fillId="37" borderId="82" applyNumberFormat="0" applyProtection="0">
      <alignment horizontal="left" vertical="center" indent="1"/>
    </xf>
    <xf numFmtId="4" fontId="59" fillId="84" borderId="82" applyNumberFormat="0" applyProtection="0">
      <alignment horizontal="right" vertical="center"/>
    </xf>
    <xf numFmtId="0" fontId="30" fillId="0" borderId="75"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4" fontId="31" fillId="41" borderId="82" applyNumberFormat="0" applyProtection="0">
      <alignment vertical="center"/>
    </xf>
    <xf numFmtId="0" fontId="30" fillId="0" borderId="76"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47" borderId="82" applyNumberFormat="0" applyProtection="0">
      <alignment horizontal="left" vertical="top" indent="1"/>
    </xf>
    <xf numFmtId="0" fontId="30" fillId="47" borderId="82" applyNumberFormat="0" applyProtection="0">
      <alignment horizontal="left" vertical="center" indent="1"/>
    </xf>
    <xf numFmtId="0" fontId="30" fillId="0" borderId="75" applyNumberFormat="0" applyFont="0" applyFill="0" applyAlignment="0" applyProtection="0"/>
    <xf numFmtId="0" fontId="30" fillId="0" borderId="75"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65" fillId="50" borderId="80" applyNumberFormat="0" applyAlignment="0" applyProtection="0"/>
    <xf numFmtId="0" fontId="30" fillId="36" borderId="79" applyNumberFormat="0">
      <protection locked="0"/>
    </xf>
    <xf numFmtId="0" fontId="30" fillId="0" borderId="75"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center" indent="1"/>
    </xf>
    <xf numFmtId="0" fontId="30" fillId="84" borderId="82" applyNumberFormat="0" applyProtection="0">
      <alignment horizontal="left" vertical="top" indent="1"/>
    </xf>
    <xf numFmtId="0" fontId="30" fillId="0" borderId="75"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84" borderId="82" applyNumberFormat="0" applyProtection="0">
      <alignment horizontal="left" vertical="top" indent="1"/>
    </xf>
    <xf numFmtId="0" fontId="30" fillId="0" borderId="78" applyNumberFormat="0" applyFont="0" applyFill="0" applyAlignment="0" applyProtection="0"/>
    <xf numFmtId="0" fontId="30" fillId="0" borderId="74" applyNumberFormat="0" applyFont="0" applyFill="0" applyAlignment="0" applyProtection="0"/>
    <xf numFmtId="0" fontId="30" fillId="72" borderId="71" applyNumberFormat="0" applyFont="0" applyAlignment="0" applyProtection="0"/>
    <xf numFmtId="0" fontId="30" fillId="72" borderId="71" applyNumberFormat="0" applyFont="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84" borderId="82" applyNumberFormat="0" applyProtection="0">
      <alignment horizontal="left" vertical="top" indent="1"/>
    </xf>
    <xf numFmtId="0" fontId="30" fillId="0" borderId="76" applyNumberFormat="0" applyFont="0" applyFill="0" applyAlignment="0" applyProtection="0"/>
    <xf numFmtId="0" fontId="30" fillId="36" borderId="79" applyNumberFormat="0">
      <protection locked="0"/>
    </xf>
    <xf numFmtId="0" fontId="30" fillId="0" borderId="74" applyNumberFormat="0" applyFont="0" applyFill="0" applyAlignment="0" applyProtection="0"/>
    <xf numFmtId="0" fontId="30" fillId="0" borderId="71" applyNumberFormat="0" applyFont="0" applyFill="0" applyAlignment="0" applyProtection="0"/>
    <xf numFmtId="0" fontId="30" fillId="44" borderId="82" applyNumberFormat="0" applyProtection="0">
      <alignment horizontal="left" vertical="center" indent="1"/>
    </xf>
    <xf numFmtId="4" fontId="31" fillId="48" borderId="82" applyNumberFormat="0" applyProtection="0">
      <alignment horizontal="right" vertical="center"/>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84" borderId="82" applyNumberFormat="0" applyProtection="0">
      <alignment horizontal="left" vertical="top" indent="1"/>
    </xf>
    <xf numFmtId="0" fontId="30" fillId="0" borderId="78" applyNumberFormat="0" applyFont="0" applyFill="0" applyAlignment="0" applyProtection="0"/>
    <xf numFmtId="0" fontId="30" fillId="47" borderId="82" applyNumberFormat="0" applyProtection="0">
      <alignment horizontal="left" vertical="center" indent="1"/>
    </xf>
    <xf numFmtId="0" fontId="30" fillId="0" borderId="72" applyNumberFormat="0" applyFont="0" applyFill="0" applyAlignment="0" applyProtection="0"/>
    <xf numFmtId="0" fontId="30" fillId="84" borderId="82" applyNumberFormat="0" applyProtection="0">
      <alignment horizontal="left" vertical="top" indent="1"/>
    </xf>
    <xf numFmtId="4" fontId="57" fillId="41" borderId="82" applyNumberFormat="0" applyProtection="0">
      <alignment vertical="center"/>
    </xf>
    <xf numFmtId="0" fontId="30" fillId="36" borderId="79" applyNumberFormat="0">
      <protection locked="0"/>
    </xf>
    <xf numFmtId="0" fontId="30" fillId="0" borderId="72"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44" borderId="82" applyNumberFormat="0" applyProtection="0">
      <alignment horizontal="left" vertical="top" indent="1"/>
    </xf>
    <xf numFmtId="0" fontId="30" fillId="44" borderId="82" applyNumberFormat="0" applyProtection="0">
      <alignment horizontal="left" vertical="center" indent="1"/>
    </xf>
    <xf numFmtId="4" fontId="31" fillId="40" borderId="82" applyNumberFormat="0" applyProtection="0">
      <alignment horizontal="right" vertical="center"/>
    </xf>
    <xf numFmtId="0" fontId="30" fillId="44" borderId="82" applyNumberFormat="0" applyProtection="0">
      <alignment horizontal="left" vertical="center" indent="1"/>
    </xf>
    <xf numFmtId="0" fontId="30" fillId="47" borderId="82" applyNumberFormat="0" applyProtection="0">
      <alignment horizontal="left" vertical="top" indent="1"/>
    </xf>
    <xf numFmtId="0" fontId="30" fillId="0" borderId="73" applyNumberFormat="0" applyFont="0" applyFill="0" applyAlignment="0" applyProtection="0"/>
    <xf numFmtId="0" fontId="30" fillId="0" borderId="70" applyNumberFormat="0" applyFont="0" applyFill="0" applyAlignment="0" applyProtection="0"/>
    <xf numFmtId="4" fontId="31" fillId="37" borderId="82" applyNumberFormat="0" applyProtection="0">
      <alignment horizontal="right" vertical="center"/>
    </xf>
    <xf numFmtId="0" fontId="30" fillId="0" borderId="71"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top" indent="1"/>
    </xf>
    <xf numFmtId="0" fontId="30" fillId="0" borderId="71" applyNumberFormat="0" applyFont="0" applyFill="0" applyAlignment="0" applyProtection="0"/>
    <xf numFmtId="0" fontId="30" fillId="44" borderId="82" applyNumberFormat="0" applyProtection="0">
      <alignment horizontal="left" vertical="center" indent="1"/>
    </xf>
    <xf numFmtId="0" fontId="30" fillId="0" borderId="75"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84" borderId="82" applyNumberFormat="0" applyProtection="0">
      <alignment horizontal="left" vertical="center" indent="1"/>
    </xf>
    <xf numFmtId="0" fontId="30" fillId="0" borderId="72" applyNumberFormat="0" applyFont="0" applyFill="0" applyAlignment="0" applyProtection="0"/>
    <xf numFmtId="0" fontId="30" fillId="0" borderId="70" applyNumberFormat="0" applyFont="0" applyFill="0" applyAlignment="0" applyProtection="0"/>
    <xf numFmtId="0" fontId="30" fillId="0" borderId="77" applyNumberFormat="0" applyFont="0" applyFill="0" applyAlignment="0" applyProtection="0"/>
    <xf numFmtId="0" fontId="30" fillId="44" borderId="82" applyNumberFormat="0" applyProtection="0">
      <alignment horizontal="left" vertical="top" indent="1"/>
    </xf>
    <xf numFmtId="0" fontId="30" fillId="0" borderId="77" applyNumberFormat="0" applyFont="0" applyFill="0" applyAlignment="0" applyProtection="0"/>
    <xf numFmtId="0" fontId="30" fillId="47" borderId="82" applyNumberFormat="0" applyProtection="0">
      <alignment horizontal="left" vertical="center" indent="1"/>
    </xf>
    <xf numFmtId="0" fontId="30" fillId="0" borderId="75" applyNumberFormat="0" applyFont="0" applyFill="0" applyAlignment="0" applyProtection="0"/>
    <xf numFmtId="0" fontId="30" fillId="84" borderId="82" applyNumberFormat="0" applyProtection="0">
      <alignment horizontal="left" vertical="center" indent="1"/>
    </xf>
    <xf numFmtId="0" fontId="30" fillId="0" borderId="70" applyNumberFormat="0" applyFont="0" applyFill="0" applyAlignment="0" applyProtection="0"/>
    <xf numFmtId="0" fontId="30" fillId="84" borderId="82" applyNumberFormat="0" applyProtection="0">
      <alignment horizontal="left" vertical="center" indent="1"/>
    </xf>
    <xf numFmtId="0" fontId="30" fillId="44" borderId="82" applyNumberFormat="0" applyProtection="0">
      <alignment horizontal="left" vertical="top" indent="1"/>
    </xf>
    <xf numFmtId="0" fontId="30" fillId="0" borderId="77"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4" fontId="31" fillId="74" borderId="82" applyNumberFormat="0" applyProtection="0">
      <alignment horizontal="right" vertical="center"/>
    </xf>
    <xf numFmtId="0" fontId="30" fillId="0" borderId="78" applyNumberFormat="0" applyFont="0" applyFill="0" applyAlignment="0" applyProtection="0"/>
    <xf numFmtId="0" fontId="30" fillId="37" borderId="82" applyNumberFormat="0" applyProtection="0">
      <alignment horizontal="left" vertical="top" indent="1"/>
    </xf>
    <xf numFmtId="0" fontId="30" fillId="0" borderId="77" applyNumberFormat="0" applyFont="0" applyFill="0" applyAlignment="0" applyProtection="0"/>
    <xf numFmtId="0" fontId="30" fillId="0" borderId="75" applyNumberFormat="0" applyFont="0" applyFill="0" applyAlignment="0" applyProtection="0"/>
    <xf numFmtId="0" fontId="30" fillId="44" borderId="82" applyNumberFormat="0" applyProtection="0">
      <alignment horizontal="left" vertical="top" indent="1"/>
    </xf>
    <xf numFmtId="0" fontId="30" fillId="36" borderId="79" applyNumberFormat="0">
      <protection locked="0"/>
    </xf>
    <xf numFmtId="0" fontId="30" fillId="37" borderId="82" applyNumberFormat="0" applyProtection="0">
      <alignment horizontal="left" vertical="center" indent="1"/>
    </xf>
    <xf numFmtId="0" fontId="30" fillId="72" borderId="71" applyNumberFormat="0" applyFont="0" applyAlignment="0" applyProtection="0"/>
    <xf numFmtId="0" fontId="30" fillId="0" borderId="74"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44" borderId="82" applyNumberFormat="0" applyProtection="0">
      <alignment horizontal="left" vertical="top" indent="1"/>
    </xf>
    <xf numFmtId="0" fontId="30" fillId="84" borderId="82" applyNumberFormat="0" applyProtection="0">
      <alignment horizontal="left" vertical="top" indent="1"/>
    </xf>
    <xf numFmtId="0" fontId="30" fillId="0" borderId="73" applyNumberFormat="0" applyFont="0" applyFill="0" applyAlignment="0" applyProtection="0"/>
    <xf numFmtId="0" fontId="45" fillId="0" borderId="83" applyNumberFormat="0" applyFill="0" applyAlignment="0" applyProtection="0"/>
    <xf numFmtId="0" fontId="30" fillId="0" borderId="74" applyNumberFormat="0" applyFont="0" applyFill="0" applyAlignment="0" applyProtection="0"/>
    <xf numFmtId="0" fontId="30" fillId="44" borderId="82" applyNumberFormat="0" applyProtection="0">
      <alignment horizontal="left" vertical="top" indent="1"/>
    </xf>
    <xf numFmtId="0" fontId="30" fillId="36" borderId="79" applyNumberFormat="0">
      <protection locked="0"/>
    </xf>
    <xf numFmtId="0" fontId="30" fillId="0" borderId="78" applyNumberFormat="0" applyFont="0" applyFill="0" applyAlignment="0" applyProtection="0"/>
    <xf numFmtId="0" fontId="30" fillId="0" borderId="72"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47" borderId="82" applyNumberFormat="0" applyProtection="0">
      <alignment horizontal="left" vertical="center" indent="1"/>
    </xf>
    <xf numFmtId="4" fontId="55" fillId="82" borderId="82" applyNumberFormat="0" applyProtection="0">
      <alignment vertical="center"/>
    </xf>
    <xf numFmtId="0" fontId="30" fillId="47" borderId="82" applyNumberFormat="0" applyProtection="0">
      <alignment horizontal="left" vertical="center" indent="1"/>
    </xf>
    <xf numFmtId="0" fontId="30" fillId="0" borderId="71" applyNumberFormat="0" applyFont="0" applyFill="0" applyAlignment="0" applyProtection="0"/>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0" borderId="71" applyNumberFormat="0" applyFont="0" applyFill="0" applyAlignment="0" applyProtection="0"/>
    <xf numFmtId="0" fontId="30" fillId="44" borderId="82" applyNumberFormat="0" applyProtection="0">
      <alignment horizontal="left" vertical="top" indent="1"/>
    </xf>
    <xf numFmtId="0" fontId="30" fillId="0" borderId="78" applyNumberFormat="0" applyFont="0" applyFill="0" applyAlignment="0" applyProtection="0"/>
    <xf numFmtId="0" fontId="30" fillId="47" borderId="82" applyNumberFormat="0" applyProtection="0">
      <alignment horizontal="left" vertical="center" indent="1"/>
    </xf>
    <xf numFmtId="0" fontId="30" fillId="44" borderId="82" applyNumberFormat="0" applyProtection="0">
      <alignment horizontal="left" vertical="top" indent="1"/>
    </xf>
    <xf numFmtId="0" fontId="30" fillId="0" borderId="71" applyNumberFormat="0" applyFont="0" applyFill="0" applyAlignment="0" applyProtection="0"/>
    <xf numFmtId="0" fontId="30" fillId="37" borderId="82" applyNumberFormat="0" applyProtection="0">
      <alignment horizontal="left" vertical="center" indent="1"/>
    </xf>
    <xf numFmtId="0" fontId="30" fillId="0" borderId="76" applyNumberFormat="0" applyFont="0" applyFill="0" applyAlignment="0" applyProtection="0"/>
    <xf numFmtId="0" fontId="30" fillId="0" borderId="75" applyNumberFormat="0" applyFont="0" applyFill="0" applyAlignment="0" applyProtection="0"/>
    <xf numFmtId="0" fontId="30" fillId="72" borderId="71" applyNumberFormat="0" applyFont="0" applyAlignment="0" applyProtection="0"/>
    <xf numFmtId="0" fontId="30" fillId="84" borderId="82" applyNumberFormat="0" applyProtection="0">
      <alignment horizontal="left" vertical="center" indent="1"/>
    </xf>
    <xf numFmtId="0" fontId="70" fillId="46" borderId="80" applyNumberFormat="0" applyAlignment="0" applyProtection="0"/>
    <xf numFmtId="0" fontId="30" fillId="47" borderId="82" applyNumberFormat="0" applyProtection="0">
      <alignment horizontal="left" vertical="top" indent="1"/>
    </xf>
    <xf numFmtId="0" fontId="30" fillId="0" borderId="72" applyNumberFormat="0" applyFont="0" applyFill="0" applyAlignment="0" applyProtection="0"/>
    <xf numFmtId="0" fontId="30" fillId="84" borderId="82" applyNumberFormat="0" applyProtection="0">
      <alignment horizontal="left" vertical="center" indent="1"/>
    </xf>
    <xf numFmtId="0" fontId="30" fillId="47" borderId="82" applyNumberFormat="0" applyProtection="0">
      <alignment horizontal="left" vertical="center" indent="1"/>
    </xf>
    <xf numFmtId="4" fontId="57" fillId="84" borderId="82" applyNumberFormat="0" applyProtection="0">
      <alignment horizontal="right" vertical="center"/>
    </xf>
    <xf numFmtId="0" fontId="30" fillId="0" borderId="72" applyNumberFormat="0" applyFont="0" applyFill="0" applyAlignment="0" applyProtection="0"/>
    <xf numFmtId="0" fontId="30" fillId="0" borderId="77" applyNumberFormat="0" applyFont="0" applyFill="0" applyAlignment="0" applyProtection="0"/>
    <xf numFmtId="4" fontId="31" fillId="49" borderId="82" applyNumberFormat="0" applyProtection="0">
      <alignment horizontal="right" vertical="center"/>
    </xf>
    <xf numFmtId="0" fontId="45" fillId="0" borderId="84" applyNumberForma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37" borderId="82" applyNumberFormat="0" applyProtection="0">
      <alignment horizontal="left" vertical="top" indent="1"/>
    </xf>
    <xf numFmtId="4" fontId="54" fillId="82" borderId="82" applyNumberFormat="0" applyProtection="0">
      <alignment vertical="center"/>
    </xf>
    <xf numFmtId="0" fontId="30" fillId="0" borderId="71"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0" borderId="77" applyNumberFormat="0" applyFont="0" applyFill="0" applyAlignment="0" applyProtection="0"/>
    <xf numFmtId="4" fontId="54" fillId="82" borderId="82" applyNumberFormat="0" applyProtection="0">
      <alignment horizontal="left" vertical="center" indent="1"/>
    </xf>
    <xf numFmtId="0" fontId="30" fillId="0" borderId="70"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0" borderId="74" applyNumberFormat="0" applyFont="0" applyFill="0" applyAlignment="0" applyProtection="0"/>
    <xf numFmtId="0" fontId="30" fillId="44" borderId="82" applyNumberFormat="0" applyProtection="0">
      <alignment horizontal="left" vertical="center" indent="1"/>
    </xf>
    <xf numFmtId="0" fontId="30" fillId="44" borderId="82" applyNumberFormat="0" applyProtection="0">
      <alignment horizontal="left" vertical="top" indent="1"/>
    </xf>
    <xf numFmtId="0" fontId="30" fillId="0" borderId="78"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0" borderId="75" applyNumberFormat="0" applyFont="0" applyFill="0" applyAlignment="0" applyProtection="0"/>
    <xf numFmtId="0" fontId="30" fillId="84" borderId="82" applyNumberFormat="0" applyProtection="0">
      <alignment horizontal="left" vertical="top" indent="1"/>
    </xf>
    <xf numFmtId="0" fontId="30" fillId="84" borderId="82" applyNumberFormat="0" applyProtection="0">
      <alignment horizontal="left" vertical="center" indent="1"/>
    </xf>
    <xf numFmtId="0" fontId="30" fillId="36" borderId="79" applyNumberFormat="0">
      <protection locked="0"/>
    </xf>
    <xf numFmtId="0" fontId="30" fillId="37" borderId="82" applyNumberFormat="0" applyProtection="0">
      <alignment horizontal="left" vertical="top" indent="1"/>
    </xf>
    <xf numFmtId="0" fontId="43" fillId="75" borderId="80" applyNumberFormat="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72" borderId="71" applyNumberFormat="0" applyFont="0" applyAlignment="0" applyProtection="0"/>
    <xf numFmtId="4" fontId="31" fillId="51" borderId="82" applyNumberFormat="0" applyProtection="0">
      <alignment horizontal="right" vertical="center"/>
    </xf>
    <xf numFmtId="0" fontId="30" fillId="0" borderId="76"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top" indent="1"/>
    </xf>
    <xf numFmtId="0" fontId="30" fillId="0" borderId="71"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center" indent="1"/>
    </xf>
    <xf numFmtId="0" fontId="30" fillId="44" borderId="82" applyNumberFormat="0" applyProtection="0">
      <alignment horizontal="left" vertical="center" indent="1"/>
    </xf>
    <xf numFmtId="0" fontId="30" fillId="37" borderId="82" applyNumberFormat="0" applyProtection="0">
      <alignment horizontal="left" vertical="top" indent="1"/>
    </xf>
    <xf numFmtId="0" fontId="30" fillId="0" borderId="75" applyNumberFormat="0" applyFont="0" applyFill="0" applyAlignment="0" applyProtection="0"/>
    <xf numFmtId="0" fontId="30" fillId="84" borderId="82" applyNumberFormat="0" applyProtection="0">
      <alignment horizontal="left" vertical="top" indent="1"/>
    </xf>
    <xf numFmtId="0" fontId="30" fillId="0" borderId="73" applyNumberFormat="0" applyFont="0" applyFill="0" applyAlignment="0" applyProtection="0"/>
    <xf numFmtId="0" fontId="30" fillId="84" borderId="82" applyNumberFormat="0" applyProtection="0">
      <alignment horizontal="left" vertical="top" indent="1"/>
    </xf>
    <xf numFmtId="0" fontId="30" fillId="0" borderId="74"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0" borderId="73"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4" fontId="31" fillId="65" borderId="82" applyNumberFormat="0" applyProtection="0">
      <alignment horizontal="right" vertical="center"/>
    </xf>
    <xf numFmtId="0" fontId="30" fillId="0" borderId="71" applyNumberFormat="0" applyFont="0" applyFill="0" applyAlignment="0" applyProtection="0"/>
    <xf numFmtId="0" fontId="30" fillId="44" borderId="82" applyNumberFormat="0" applyProtection="0">
      <alignment horizontal="left" vertical="center" indent="1"/>
    </xf>
    <xf numFmtId="0" fontId="30" fillId="0" borderId="74" applyNumberFormat="0" applyFont="0" applyFill="0" applyAlignment="0" applyProtection="0"/>
    <xf numFmtId="0" fontId="30" fillId="0" borderId="78" applyNumberFormat="0" applyFont="0" applyFill="0" applyAlignment="0" applyProtection="0"/>
    <xf numFmtId="0" fontId="30" fillId="37" borderId="82" applyNumberFormat="0" applyProtection="0">
      <alignment horizontal="left" vertical="center" indent="1"/>
    </xf>
    <xf numFmtId="0" fontId="30" fillId="47" borderId="82" applyNumberFormat="0" applyProtection="0">
      <alignment horizontal="left" vertical="center" indent="1"/>
    </xf>
    <xf numFmtId="0" fontId="30" fillId="36" borderId="79" applyNumberFormat="0">
      <protection locked="0"/>
    </xf>
    <xf numFmtId="0" fontId="30" fillId="84" borderId="82" applyNumberFormat="0" applyProtection="0">
      <alignment horizontal="left" vertical="top" indent="1"/>
    </xf>
    <xf numFmtId="0" fontId="30" fillId="44" borderId="82" applyNumberFormat="0" applyProtection="0">
      <alignment horizontal="left" vertical="top" indent="1"/>
    </xf>
    <xf numFmtId="0" fontId="30" fillId="0" borderId="74" applyNumberFormat="0" applyFont="0" applyFill="0" applyAlignment="0" applyProtection="0"/>
    <xf numFmtId="0" fontId="30" fillId="0" borderId="75" applyNumberFormat="0" applyFont="0" applyFill="0" applyAlignment="0" applyProtection="0"/>
    <xf numFmtId="0" fontId="30" fillId="47" borderId="82" applyNumberFormat="0" applyProtection="0">
      <alignment horizontal="left" vertical="top" indent="1"/>
    </xf>
    <xf numFmtId="0" fontId="30" fillId="0" borderId="77" applyNumberFormat="0" applyFont="0" applyFill="0" applyAlignment="0" applyProtection="0"/>
    <xf numFmtId="0" fontId="30" fillId="0" borderId="74" applyNumberFormat="0" applyFont="0" applyFill="0" applyAlignment="0" applyProtection="0"/>
    <xf numFmtId="0" fontId="30" fillId="44" borderId="82" applyNumberFormat="0" applyProtection="0">
      <alignment horizontal="left" vertical="center" indent="1"/>
    </xf>
    <xf numFmtId="0" fontId="30" fillId="0" borderId="76"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5"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44" borderId="82" applyNumberFormat="0" applyProtection="0">
      <alignment horizontal="left" vertical="center" indent="1"/>
    </xf>
    <xf numFmtId="0" fontId="30" fillId="36" borderId="79" applyNumberFormat="0">
      <protection locked="0"/>
    </xf>
    <xf numFmtId="0" fontId="30" fillId="37" borderId="82" applyNumberFormat="0" applyProtection="0">
      <alignment horizontal="left" vertical="center" indent="1"/>
    </xf>
    <xf numFmtId="0" fontId="30" fillId="0" borderId="71" applyNumberFormat="0" applyFont="0" applyFill="0" applyAlignment="0" applyProtection="0"/>
    <xf numFmtId="0" fontId="30" fillId="0" borderId="74"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0" borderId="75" applyNumberFormat="0" applyFont="0" applyFill="0" applyAlignment="0" applyProtection="0"/>
    <xf numFmtId="0" fontId="30" fillId="0" borderId="70" applyNumberFormat="0" applyFont="0" applyFill="0" applyAlignment="0" applyProtection="0"/>
    <xf numFmtId="0" fontId="30" fillId="72" borderId="71" applyNumberFormat="0" applyFont="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37" borderId="82" applyNumberFormat="0" applyProtection="0">
      <alignment horizontal="left" vertical="top" indent="1"/>
    </xf>
    <xf numFmtId="0" fontId="30" fillId="44" borderId="82" applyNumberFormat="0" applyProtection="0">
      <alignment horizontal="left" vertical="top" indent="1"/>
    </xf>
    <xf numFmtId="0" fontId="43" fillId="75" borderId="80" applyNumberFormat="0" applyAlignment="0" applyProtection="0"/>
    <xf numFmtId="0" fontId="30" fillId="84" borderId="82" applyNumberFormat="0" applyProtection="0">
      <alignment horizontal="left" vertical="top" indent="1"/>
    </xf>
    <xf numFmtId="0" fontId="30" fillId="0" borderId="71" applyNumberFormat="0" applyFont="0" applyFill="0" applyAlignment="0" applyProtection="0"/>
    <xf numFmtId="0" fontId="30" fillId="44" borderId="82" applyNumberFormat="0" applyProtection="0">
      <alignment horizontal="left" vertical="top" indent="1"/>
    </xf>
    <xf numFmtId="4" fontId="57" fillId="41" borderId="82" applyNumberFormat="0" applyProtection="0">
      <alignment vertical="center"/>
    </xf>
    <xf numFmtId="0" fontId="30" fillId="0" borderId="71" applyNumberFormat="0" applyFont="0" applyFill="0" applyAlignment="0" applyProtection="0"/>
    <xf numFmtId="0" fontId="30" fillId="47" borderId="82" applyNumberFormat="0" applyProtection="0">
      <alignment horizontal="left" vertical="center" indent="1"/>
    </xf>
    <xf numFmtId="0" fontId="30" fillId="36" borderId="79" applyNumberFormat="0">
      <protection locked="0"/>
    </xf>
    <xf numFmtId="0" fontId="30" fillId="0" borderId="73"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top" indent="1"/>
    </xf>
    <xf numFmtId="0" fontId="30" fillId="0" borderId="73"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47" borderId="82" applyNumberFormat="0" applyProtection="0">
      <alignment horizontal="left" vertical="center" indent="1"/>
    </xf>
    <xf numFmtId="0" fontId="30" fillId="44" borderId="82" applyNumberFormat="0" applyProtection="0">
      <alignment horizontal="left" vertical="center" indent="1"/>
    </xf>
    <xf numFmtId="0" fontId="30" fillId="0" borderId="75" applyNumberFormat="0" applyFont="0" applyFill="0" applyAlignment="0" applyProtection="0"/>
    <xf numFmtId="0" fontId="30" fillId="0" borderId="74" applyNumberFormat="0" applyFont="0" applyFill="0" applyAlignment="0" applyProtection="0"/>
    <xf numFmtId="0" fontId="30" fillId="0" borderId="70" applyNumberFormat="0" applyFont="0" applyFill="0" applyAlignment="0" applyProtection="0"/>
    <xf numFmtId="0" fontId="30" fillId="0" borderId="74" applyNumberFormat="0" applyFont="0" applyFill="0" applyAlignment="0" applyProtection="0"/>
    <xf numFmtId="0" fontId="30" fillId="44" borderId="82" applyNumberFormat="0" applyProtection="0">
      <alignment horizontal="left" vertical="top" indent="1"/>
    </xf>
    <xf numFmtId="0" fontId="30" fillId="72" borderId="71" applyNumberFormat="0" applyFont="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center" indent="1"/>
    </xf>
    <xf numFmtId="0" fontId="30" fillId="0" borderId="70"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37" borderId="82" applyNumberFormat="0" applyProtection="0">
      <alignment horizontal="left" vertical="center" indent="1"/>
    </xf>
    <xf numFmtId="0" fontId="30" fillId="0" borderId="75"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3" applyNumberFormat="0" applyFont="0" applyFill="0" applyAlignment="0" applyProtection="0"/>
    <xf numFmtId="0" fontId="30" fillId="72" borderId="71" applyNumberFormat="0" applyFont="0" applyAlignment="0" applyProtection="0"/>
    <xf numFmtId="0" fontId="30" fillId="0" borderId="78" applyNumberFormat="0" applyFont="0" applyFill="0" applyAlignment="0" applyProtection="0"/>
    <xf numFmtId="0" fontId="30" fillId="47" borderId="82" applyNumberFormat="0" applyProtection="0">
      <alignment horizontal="left" vertical="top" indent="1"/>
    </xf>
    <xf numFmtId="0" fontId="30" fillId="36" borderId="79" applyNumberFormat="0">
      <protection locked="0"/>
    </xf>
    <xf numFmtId="0" fontId="30" fillId="0" borderId="75"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72" borderId="71" applyNumberFormat="0" applyFont="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41" borderId="71" applyNumberFormat="0" applyFont="0" applyAlignment="0" applyProtection="0"/>
    <xf numFmtId="0" fontId="30" fillId="0" borderId="72" applyNumberFormat="0" applyFont="0" applyFill="0" applyAlignment="0" applyProtection="0"/>
    <xf numFmtId="0" fontId="70" fillId="46" borderId="80" applyNumberFormat="0" applyAlignment="0" applyProtection="0"/>
    <xf numFmtId="0" fontId="30" fillId="44" borderId="82" applyNumberFormat="0" applyProtection="0">
      <alignment horizontal="left" vertical="top" indent="1"/>
    </xf>
    <xf numFmtId="0" fontId="30" fillId="0" borderId="77" applyNumberFormat="0" applyFont="0" applyFill="0" applyAlignment="0" applyProtection="0"/>
    <xf numFmtId="0" fontId="30" fillId="0" borderId="70"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37" borderId="82" applyNumberFormat="0" applyProtection="0">
      <alignment horizontal="left" vertical="center" indent="1"/>
    </xf>
    <xf numFmtId="0" fontId="30" fillId="0" borderId="78" applyNumberFormat="0" applyFont="0" applyFill="0" applyAlignment="0" applyProtection="0"/>
    <xf numFmtId="4" fontId="31" fillId="74" borderId="82" applyNumberFormat="0" applyProtection="0">
      <alignment horizontal="right" vertical="center"/>
    </xf>
    <xf numFmtId="0" fontId="30" fillId="0" borderId="71"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0" borderId="74" applyNumberFormat="0" applyFont="0" applyFill="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37" borderId="82" applyNumberFormat="0" applyProtection="0">
      <alignment horizontal="left" vertical="top" indent="1"/>
    </xf>
    <xf numFmtId="0" fontId="30" fillId="0" borderId="73" applyNumberFormat="0" applyFont="0" applyFill="0" applyAlignment="0" applyProtection="0"/>
    <xf numFmtId="0" fontId="30" fillId="36" borderId="79" applyNumberFormat="0">
      <protection locked="0"/>
    </xf>
    <xf numFmtId="0" fontId="30" fillId="0" borderId="74" applyNumberFormat="0" applyFont="0" applyFill="0" applyAlignment="0" applyProtection="0"/>
    <xf numFmtId="0" fontId="30" fillId="0" borderId="77" applyNumberFormat="0" applyFont="0" applyFill="0" applyAlignment="0" applyProtection="0"/>
    <xf numFmtId="0" fontId="30" fillId="84" borderId="82" applyNumberFormat="0" applyProtection="0">
      <alignment horizontal="left" vertical="center" indent="1"/>
    </xf>
    <xf numFmtId="0" fontId="30" fillId="0" borderId="76"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2" applyNumberFormat="0" applyFont="0" applyFill="0" applyAlignment="0" applyProtection="0"/>
    <xf numFmtId="0" fontId="30" fillId="47" borderId="82" applyNumberFormat="0" applyProtection="0">
      <alignment horizontal="left" vertical="top" indent="1"/>
    </xf>
    <xf numFmtId="0" fontId="30" fillId="0" borderId="71" applyNumberFormat="0" applyFont="0" applyFill="0" applyAlignment="0" applyProtection="0"/>
    <xf numFmtId="0" fontId="30" fillId="0" borderId="75" applyNumberFormat="0" applyFont="0" applyFill="0" applyAlignment="0" applyProtection="0"/>
    <xf numFmtId="0" fontId="30" fillId="0" borderId="70"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47" borderId="82" applyNumberFormat="0" applyProtection="0">
      <alignment horizontal="left" vertical="center" indent="1"/>
    </xf>
    <xf numFmtId="0" fontId="30" fillId="84" borderId="82" applyNumberFormat="0" applyProtection="0">
      <alignment horizontal="left" vertical="center" indent="1"/>
    </xf>
    <xf numFmtId="0" fontId="30" fillId="0" borderId="75" applyNumberFormat="0" applyFont="0" applyFill="0" applyAlignment="0" applyProtection="0"/>
    <xf numFmtId="0" fontId="30" fillId="0" borderId="71" applyNumberFormat="0" applyFont="0" applyFill="0" applyAlignment="0" applyProtection="0"/>
    <xf numFmtId="0" fontId="30" fillId="0" borderId="74" applyNumberFormat="0" applyFont="0" applyFill="0" applyAlignment="0" applyProtection="0"/>
    <xf numFmtId="4" fontId="31" fillId="48" borderId="82" applyNumberFormat="0" applyProtection="0">
      <alignment horizontal="right" vertical="center"/>
    </xf>
    <xf numFmtId="0" fontId="30" fillId="0" borderId="71"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center" indent="1"/>
    </xf>
    <xf numFmtId="0" fontId="30" fillId="0" borderId="74" applyNumberFormat="0" applyFont="0" applyFill="0" applyAlignment="0" applyProtection="0"/>
    <xf numFmtId="0" fontId="30" fillId="44" borderId="82" applyNumberFormat="0" applyProtection="0">
      <alignment horizontal="left" vertical="center" indent="1"/>
    </xf>
    <xf numFmtId="0" fontId="30" fillId="0" borderId="75" applyNumberFormat="0" applyFont="0" applyFill="0" applyAlignment="0" applyProtection="0"/>
    <xf numFmtId="0" fontId="30" fillId="0" borderId="77" applyNumberFormat="0" applyFont="0" applyFill="0" applyAlignment="0" applyProtection="0"/>
    <xf numFmtId="0" fontId="30" fillId="0" borderId="75" applyNumberFormat="0" applyFont="0" applyFill="0" applyAlignment="0" applyProtection="0"/>
    <xf numFmtId="0" fontId="30" fillId="37" borderId="82" applyNumberFormat="0" applyProtection="0">
      <alignment horizontal="left" vertical="center" indent="1"/>
    </xf>
    <xf numFmtId="0" fontId="30" fillId="37" borderId="82" applyNumberFormat="0" applyProtection="0">
      <alignment horizontal="left" vertical="center" indent="1"/>
    </xf>
    <xf numFmtId="4" fontId="31" fillId="37" borderId="82" applyNumberFormat="0" applyProtection="0">
      <alignment horizontal="right" vertical="center"/>
    </xf>
    <xf numFmtId="0" fontId="30" fillId="84" borderId="82" applyNumberFormat="0" applyProtection="0">
      <alignment horizontal="left" vertical="center" indent="1"/>
    </xf>
    <xf numFmtId="0" fontId="30" fillId="0" borderId="77" applyNumberFormat="0" applyFont="0" applyFill="0" applyAlignment="0" applyProtection="0"/>
    <xf numFmtId="0" fontId="30" fillId="0" borderId="72" applyNumberFormat="0" applyFont="0" applyFill="0" applyAlignment="0" applyProtection="0"/>
    <xf numFmtId="0" fontId="30" fillId="84" borderId="82" applyNumberFormat="0" applyProtection="0">
      <alignment horizontal="left" vertical="top" indent="1"/>
    </xf>
    <xf numFmtId="0" fontId="30" fillId="0" borderId="70" applyNumberFormat="0" applyFont="0" applyFill="0" applyAlignment="0" applyProtection="0"/>
    <xf numFmtId="0" fontId="30" fillId="72" borderId="71" applyNumberFormat="0" applyFont="0" applyAlignment="0" applyProtection="0"/>
    <xf numFmtId="0" fontId="30" fillId="36" borderId="79" applyNumberFormat="0">
      <protection locked="0"/>
    </xf>
    <xf numFmtId="0" fontId="30" fillId="44" borderId="82" applyNumberFormat="0" applyProtection="0">
      <alignment horizontal="left" vertical="top" indent="1"/>
    </xf>
    <xf numFmtId="0" fontId="30" fillId="0" borderId="78" applyNumberFormat="0" applyFont="0" applyFill="0" applyAlignment="0" applyProtection="0"/>
    <xf numFmtId="0" fontId="30" fillId="0" borderId="72" applyNumberFormat="0" applyFont="0" applyFill="0" applyAlignment="0" applyProtection="0"/>
    <xf numFmtId="0" fontId="30" fillId="47" borderId="82" applyNumberFormat="0" applyProtection="0">
      <alignment horizontal="left" vertical="center" indent="1"/>
    </xf>
    <xf numFmtId="0" fontId="30" fillId="0" borderId="75" applyNumberFormat="0" applyFont="0" applyFill="0" applyAlignment="0" applyProtection="0"/>
    <xf numFmtId="0" fontId="30" fillId="0" borderId="72"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44" borderId="82" applyNumberFormat="0" applyProtection="0">
      <alignment horizontal="left" vertical="top" indent="1"/>
    </xf>
    <xf numFmtId="0" fontId="30" fillId="0" borderId="78" applyNumberFormat="0" applyFont="0" applyFill="0" applyAlignment="0" applyProtection="0"/>
    <xf numFmtId="0" fontId="30" fillId="0" borderId="77" applyNumberFormat="0" applyFont="0" applyFill="0" applyAlignment="0" applyProtection="0"/>
    <xf numFmtId="0" fontId="45" fillId="0" borderId="84" applyNumberFormat="0" applyFill="0" applyAlignment="0" applyProtection="0"/>
    <xf numFmtId="0" fontId="30" fillId="0" borderId="72" applyNumberFormat="0" applyFont="0" applyFill="0" applyAlignment="0" applyProtection="0"/>
    <xf numFmtId="0" fontId="30" fillId="37" borderId="82" applyNumberFormat="0" applyProtection="0">
      <alignment horizontal="left" vertical="center" indent="1"/>
    </xf>
    <xf numFmtId="0" fontId="30" fillId="36" borderId="79" applyNumberFormat="0">
      <protection locked="0"/>
    </xf>
    <xf numFmtId="0" fontId="30" fillId="72" borderId="71" applyNumberFormat="0" applyFont="0" applyAlignment="0" applyProtection="0"/>
    <xf numFmtId="0" fontId="30" fillId="47" borderId="82" applyNumberFormat="0" applyProtection="0">
      <alignment horizontal="left" vertical="center" indent="1"/>
    </xf>
    <xf numFmtId="0" fontId="30" fillId="0" borderId="71" applyNumberFormat="0" applyFont="0" applyFill="0" applyAlignment="0" applyProtection="0"/>
    <xf numFmtId="4" fontId="31" fillId="41" borderId="82" applyNumberFormat="0" applyProtection="0">
      <alignment vertical="center"/>
    </xf>
    <xf numFmtId="0" fontId="30" fillId="0" borderId="78" applyNumberFormat="0" applyFont="0" applyFill="0" applyAlignment="0" applyProtection="0"/>
    <xf numFmtId="0" fontId="30" fillId="0" borderId="70" applyNumberFormat="0" applyFont="0" applyFill="0" applyAlignment="0" applyProtection="0"/>
    <xf numFmtId="0" fontId="30" fillId="0" borderId="73" applyNumberFormat="0" applyFont="0" applyFill="0" applyAlignment="0" applyProtection="0"/>
    <xf numFmtId="0" fontId="30" fillId="0" borderId="72" applyNumberFormat="0" applyFont="0" applyFill="0" applyAlignment="0" applyProtection="0"/>
    <xf numFmtId="0" fontId="30" fillId="84" borderId="82" applyNumberFormat="0" applyProtection="0">
      <alignment horizontal="left" vertical="center" indent="1"/>
    </xf>
    <xf numFmtId="0" fontId="30" fillId="0" borderId="73" applyNumberFormat="0" applyFont="0" applyFill="0" applyAlignment="0" applyProtection="0"/>
    <xf numFmtId="0" fontId="30" fillId="84" borderId="82" applyNumberFormat="0" applyProtection="0">
      <alignment horizontal="left" vertical="center" indent="1"/>
    </xf>
    <xf numFmtId="0" fontId="30" fillId="36" borderId="79" applyNumberFormat="0">
      <protection locked="0"/>
    </xf>
    <xf numFmtId="0" fontId="30" fillId="37" borderId="82" applyNumberFormat="0" applyProtection="0">
      <alignment horizontal="left" vertical="center" indent="1"/>
    </xf>
    <xf numFmtId="0" fontId="30" fillId="0" borderId="74" applyNumberFormat="0" applyFont="0" applyFill="0" applyAlignment="0" applyProtection="0"/>
    <xf numFmtId="0" fontId="30" fillId="0" borderId="76" applyNumberFormat="0" applyFont="0" applyFill="0" applyAlignment="0" applyProtection="0"/>
    <xf numFmtId="0" fontId="30" fillId="84" borderId="82" applyNumberFormat="0" applyProtection="0">
      <alignment horizontal="left" vertical="center" indent="1"/>
    </xf>
    <xf numFmtId="0" fontId="30" fillId="0" borderId="71"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4" fontId="55" fillId="82" borderId="82" applyNumberFormat="0" applyProtection="0">
      <alignment vertical="center"/>
    </xf>
    <xf numFmtId="0" fontId="43" fillId="75" borderId="80" applyNumberFormat="0" applyAlignment="0" applyProtection="0"/>
    <xf numFmtId="0" fontId="30" fillId="47" borderId="82" applyNumberFormat="0" applyProtection="0">
      <alignment horizontal="left" vertical="top" indent="1"/>
    </xf>
    <xf numFmtId="0" fontId="30" fillId="0" borderId="78"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72" borderId="71" applyNumberFormat="0" applyFont="0" applyAlignment="0" applyProtection="0"/>
    <xf numFmtId="0" fontId="30" fillId="84" borderId="82" applyNumberFormat="0" applyProtection="0">
      <alignment horizontal="left" vertical="center" indent="1"/>
    </xf>
    <xf numFmtId="0" fontId="30" fillId="36" borderId="79" applyNumberFormat="0">
      <protection locked="0"/>
    </xf>
    <xf numFmtId="0" fontId="30" fillId="0" borderId="71"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0" borderId="72" applyNumberFormat="0" applyFont="0" applyFill="0" applyAlignment="0" applyProtection="0"/>
    <xf numFmtId="0" fontId="30" fillId="84" borderId="82" applyNumberFormat="0" applyProtection="0">
      <alignment horizontal="left" vertical="top" indent="1"/>
    </xf>
    <xf numFmtId="0" fontId="30" fillId="0" borderId="75"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4" fontId="31" fillId="37" borderId="82" applyNumberFormat="0" applyProtection="0">
      <alignment horizontal="left" vertical="center" indent="1"/>
    </xf>
    <xf numFmtId="0" fontId="30" fillId="84" borderId="82" applyNumberFormat="0" applyProtection="0">
      <alignment horizontal="left" vertical="top" indent="1"/>
    </xf>
    <xf numFmtId="0" fontId="30" fillId="0" borderId="76" applyNumberFormat="0" applyFont="0" applyFill="0" applyAlignment="0" applyProtection="0"/>
    <xf numFmtId="0" fontId="30" fillId="0" borderId="77" applyNumberFormat="0" applyFont="0" applyFill="0" applyAlignment="0" applyProtection="0"/>
    <xf numFmtId="0" fontId="53" fillId="75" borderId="81" applyNumberFormat="0" applyAlignment="0" applyProtection="0"/>
    <xf numFmtId="0" fontId="30" fillId="0" borderId="76"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37" borderId="82" applyNumberFormat="0" applyProtection="0">
      <alignment horizontal="left" vertical="top" indent="1"/>
    </xf>
    <xf numFmtId="0" fontId="30" fillId="0" borderId="70" applyNumberFormat="0" applyFont="0" applyFill="0" applyAlignment="0" applyProtection="0"/>
    <xf numFmtId="0" fontId="30" fillId="36" borderId="79" applyNumberFormat="0">
      <protection locked="0"/>
    </xf>
    <xf numFmtId="4" fontId="55" fillId="82" borderId="82" applyNumberFormat="0" applyProtection="0">
      <alignment vertical="center"/>
    </xf>
    <xf numFmtId="0" fontId="30" fillId="72" borderId="71" applyNumberFormat="0" applyFont="0" applyAlignment="0" applyProtection="0"/>
    <xf numFmtId="0" fontId="30" fillId="36" borderId="79" applyNumberFormat="0">
      <protection locked="0"/>
    </xf>
    <xf numFmtId="0" fontId="30" fillId="0" borderId="70" applyNumberFormat="0" applyFont="0" applyFill="0" applyAlignment="0" applyProtection="0"/>
    <xf numFmtId="0" fontId="30" fillId="72" borderId="71" applyNumberFormat="0" applyFont="0" applyAlignment="0" applyProtection="0"/>
    <xf numFmtId="0" fontId="30" fillId="36" borderId="79" applyNumberFormat="0">
      <protection locked="0"/>
    </xf>
    <xf numFmtId="0" fontId="30" fillId="44" borderId="82" applyNumberFormat="0" applyProtection="0">
      <alignment horizontal="left" vertical="center" indent="1"/>
    </xf>
    <xf numFmtId="0" fontId="30" fillId="0" borderId="70" applyNumberFormat="0" applyFont="0" applyFill="0" applyAlignment="0" applyProtection="0"/>
    <xf numFmtId="0" fontId="30" fillId="37" borderId="82" applyNumberFormat="0" applyProtection="0">
      <alignment horizontal="left" vertical="top" indent="1"/>
    </xf>
    <xf numFmtId="0" fontId="30" fillId="0" borderId="71" applyNumberFormat="0" applyFont="0" applyFill="0" applyAlignment="0" applyProtection="0"/>
    <xf numFmtId="0" fontId="30" fillId="36" borderId="79" applyNumberFormat="0">
      <protection locked="0"/>
    </xf>
    <xf numFmtId="0" fontId="30" fillId="0" borderId="71"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0" borderId="73" applyNumberFormat="0" applyFont="0" applyFill="0" applyAlignment="0" applyProtection="0"/>
    <xf numFmtId="0" fontId="30" fillId="72" borderId="71" applyNumberFormat="0" applyFont="0" applyAlignment="0" applyProtection="0"/>
    <xf numFmtId="0" fontId="30" fillId="36" borderId="79" applyNumberFormat="0">
      <protection locked="0"/>
    </xf>
    <xf numFmtId="0" fontId="30" fillId="37" borderId="82" applyNumberFormat="0" applyProtection="0">
      <alignment horizontal="left" vertical="center" indent="1"/>
    </xf>
    <xf numFmtId="0" fontId="30" fillId="0" borderId="71" applyNumberFormat="0" applyFont="0" applyFill="0" applyAlignment="0" applyProtection="0"/>
    <xf numFmtId="0" fontId="30" fillId="44" borderId="82" applyNumberFormat="0" applyProtection="0">
      <alignment horizontal="left" vertical="top" indent="1"/>
    </xf>
    <xf numFmtId="0" fontId="30" fillId="37" borderId="82" applyNumberFormat="0" applyProtection="0">
      <alignment horizontal="left" vertical="top" indent="1"/>
    </xf>
    <xf numFmtId="0" fontId="30" fillId="0" borderId="78" applyNumberFormat="0" applyFont="0" applyFill="0" applyAlignment="0" applyProtection="0"/>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0" borderId="71" applyNumberFormat="0" applyFont="0" applyFill="0" applyAlignment="0" applyProtection="0"/>
    <xf numFmtId="0" fontId="30" fillId="44" borderId="82" applyNumberFormat="0" applyProtection="0">
      <alignment horizontal="left" vertical="center" indent="1"/>
    </xf>
    <xf numFmtId="0" fontId="30" fillId="0" borderId="73" applyNumberFormat="0" applyFont="0" applyFill="0" applyAlignment="0" applyProtection="0"/>
    <xf numFmtId="0" fontId="30" fillId="0" borderId="70"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72" borderId="71" applyNumberFormat="0" applyFont="0" applyAlignment="0" applyProtection="0"/>
    <xf numFmtId="0" fontId="30" fillId="36" borderId="79" applyNumberFormat="0">
      <protection locked="0"/>
    </xf>
    <xf numFmtId="0" fontId="30" fillId="0" borderId="77" applyNumberFormat="0" applyFont="0" applyFill="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top" indent="1"/>
    </xf>
    <xf numFmtId="0" fontId="30" fillId="0" borderId="75" applyNumberFormat="0" applyFont="0" applyFill="0" applyAlignment="0" applyProtection="0"/>
    <xf numFmtId="0" fontId="30" fillId="47" borderId="82" applyNumberFormat="0" applyProtection="0">
      <alignment horizontal="left" vertical="center" indent="1"/>
    </xf>
    <xf numFmtId="0" fontId="30" fillId="37" borderId="82" applyNumberFormat="0" applyProtection="0">
      <alignment horizontal="left" vertical="top" indent="1"/>
    </xf>
    <xf numFmtId="0" fontId="30" fillId="36" borderId="79" applyNumberFormat="0">
      <protection locked="0"/>
    </xf>
    <xf numFmtId="0" fontId="30" fillId="0" borderId="74" applyNumberFormat="0" applyFont="0" applyFill="0" applyAlignment="0" applyProtection="0"/>
    <xf numFmtId="0" fontId="30" fillId="37" borderId="82" applyNumberFormat="0" applyProtection="0">
      <alignment horizontal="left" vertical="center" indent="1"/>
    </xf>
    <xf numFmtId="0" fontId="30" fillId="0" borderId="70" applyNumberFormat="0" applyFont="0" applyFill="0" applyAlignment="0" applyProtection="0"/>
    <xf numFmtId="0" fontId="30" fillId="0" borderId="75"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0" borderId="74"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0" borderId="73" applyNumberFormat="0" applyFont="0" applyFill="0" applyAlignment="0" applyProtection="0"/>
    <xf numFmtId="0" fontId="30" fillId="0" borderId="71" applyNumberFormat="0" applyFont="0" applyFill="0" applyAlignment="0" applyProtection="0"/>
    <xf numFmtId="0" fontId="30" fillId="47" borderId="82" applyNumberFormat="0" applyProtection="0">
      <alignment horizontal="left" vertical="top" indent="1"/>
    </xf>
    <xf numFmtId="0" fontId="30" fillId="0" borderId="72" applyNumberFormat="0" applyFont="0" applyFill="0" applyAlignment="0" applyProtection="0"/>
    <xf numFmtId="0" fontId="30" fillId="0" borderId="74" applyNumberFormat="0" applyFont="0" applyFill="0" applyAlignment="0" applyProtection="0"/>
    <xf numFmtId="0" fontId="30" fillId="37" borderId="82" applyNumberFormat="0" applyProtection="0">
      <alignment horizontal="left" vertical="center" indent="1"/>
    </xf>
    <xf numFmtId="0" fontId="30" fillId="0" borderId="75" applyNumberFormat="0" applyFont="0" applyFill="0" applyAlignment="0" applyProtection="0"/>
    <xf numFmtId="0" fontId="30" fillId="44" borderId="82" applyNumberFormat="0" applyProtection="0">
      <alignment horizontal="left" vertical="top" indent="1"/>
    </xf>
    <xf numFmtId="0" fontId="30" fillId="0" borderId="77" applyNumberFormat="0" applyFont="0" applyFill="0" applyAlignment="0" applyProtection="0"/>
    <xf numFmtId="0" fontId="50" fillId="73" borderId="80" applyNumberFormat="0" applyAlignment="0" applyProtection="0"/>
    <xf numFmtId="4" fontId="55" fillId="82" borderId="82" applyNumberFormat="0" applyProtection="0">
      <alignment vertical="center"/>
    </xf>
    <xf numFmtId="0" fontId="30" fillId="44" borderId="82" applyNumberFormat="0" applyProtection="0">
      <alignment horizontal="left" vertical="top" indent="1"/>
    </xf>
    <xf numFmtId="0" fontId="30" fillId="47" borderId="82" applyNumberFormat="0" applyProtection="0">
      <alignment horizontal="left" vertical="top" indent="1"/>
    </xf>
    <xf numFmtId="0" fontId="30" fillId="84" borderId="82" applyNumberFormat="0" applyProtection="0">
      <alignment horizontal="left" vertical="center" indent="1"/>
    </xf>
    <xf numFmtId="0" fontId="30" fillId="44" borderId="82" applyNumberFormat="0" applyProtection="0">
      <alignment horizontal="left" vertical="center" indent="1"/>
    </xf>
    <xf numFmtId="0" fontId="30" fillId="0" borderId="70" applyNumberFormat="0" applyFont="0" applyFill="0" applyAlignment="0" applyProtection="0"/>
    <xf numFmtId="0" fontId="30" fillId="0" borderId="71"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44" borderId="82" applyNumberFormat="0" applyProtection="0">
      <alignment horizontal="left" vertical="center" indent="1"/>
    </xf>
    <xf numFmtId="0" fontId="30" fillId="36" borderId="79" applyNumberFormat="0">
      <protection locked="0"/>
    </xf>
    <xf numFmtId="0" fontId="50" fillId="73" borderId="80" applyNumberFormat="0" applyAlignment="0" applyProtection="0"/>
    <xf numFmtId="0" fontId="30" fillId="36" borderId="79" applyNumberFormat="0">
      <protection locked="0"/>
    </xf>
    <xf numFmtId="0" fontId="30" fillId="44" borderId="82" applyNumberFormat="0" applyProtection="0">
      <alignment horizontal="left" vertical="center" indent="1"/>
    </xf>
    <xf numFmtId="0" fontId="30" fillId="0" borderId="75"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50" fillId="73" borderId="80" applyNumberFormat="0" applyAlignment="0" applyProtection="0"/>
    <xf numFmtId="0" fontId="30" fillId="36" borderId="79" applyNumberFormat="0">
      <protection locked="0"/>
    </xf>
    <xf numFmtId="0" fontId="30" fillId="84" borderId="82" applyNumberFormat="0" applyProtection="0">
      <alignment horizontal="left" vertical="top" indent="1"/>
    </xf>
    <xf numFmtId="0" fontId="30" fillId="0" borderId="71" applyNumberFormat="0" applyFont="0" applyFill="0" applyAlignment="0" applyProtection="0"/>
    <xf numFmtId="0" fontId="30" fillId="44" borderId="82" applyNumberFormat="0" applyProtection="0">
      <alignment horizontal="left" vertical="center" indent="1"/>
    </xf>
    <xf numFmtId="0" fontId="30" fillId="44" borderId="82" applyNumberFormat="0" applyProtection="0">
      <alignment horizontal="left" vertical="top" indent="1"/>
    </xf>
    <xf numFmtId="0" fontId="30" fillId="0" borderId="78" applyNumberFormat="0" applyFont="0" applyFill="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37" borderId="82" applyNumberFormat="0" applyProtection="0">
      <alignment horizontal="left" vertical="center" indent="1"/>
    </xf>
    <xf numFmtId="0" fontId="30" fillId="0" borderId="77"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center" indent="1"/>
    </xf>
    <xf numFmtId="0" fontId="30" fillId="0" borderId="77" applyNumberFormat="0" applyFont="0" applyFill="0" applyAlignment="0" applyProtection="0"/>
    <xf numFmtId="0" fontId="30" fillId="84" borderId="82" applyNumberFormat="0" applyProtection="0">
      <alignment horizontal="left" vertical="center" indent="1"/>
    </xf>
    <xf numFmtId="0" fontId="30" fillId="0" borderId="71" applyNumberFormat="0" applyFont="0" applyFill="0" applyAlignment="0" applyProtection="0"/>
    <xf numFmtId="0" fontId="30" fillId="36" borderId="79" applyNumberFormat="0">
      <protection locked="0"/>
    </xf>
    <xf numFmtId="0" fontId="30" fillId="44" borderId="82" applyNumberFormat="0" applyProtection="0">
      <alignment horizontal="left" vertical="top" indent="1"/>
    </xf>
    <xf numFmtId="0" fontId="30" fillId="36" borderId="79" applyNumberFormat="0">
      <protection locked="0"/>
    </xf>
    <xf numFmtId="0" fontId="30" fillId="0" borderId="73"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center" indent="1"/>
    </xf>
    <xf numFmtId="0" fontId="30" fillId="0" borderId="78" applyNumberFormat="0" applyFont="0" applyFill="0" applyAlignment="0" applyProtection="0"/>
    <xf numFmtId="0" fontId="30" fillId="0" borderId="72" applyNumberFormat="0" applyFont="0" applyFill="0" applyAlignment="0" applyProtection="0"/>
    <xf numFmtId="0" fontId="30" fillId="0" borderId="70" applyNumberFormat="0" applyFont="0" applyFill="0" applyAlignment="0" applyProtection="0"/>
    <xf numFmtId="0" fontId="30" fillId="36" borderId="79" applyNumberFormat="0">
      <protection locked="0"/>
    </xf>
    <xf numFmtId="0" fontId="30" fillId="84" borderId="82" applyNumberFormat="0" applyProtection="0">
      <alignment horizontal="left" vertical="center" indent="1"/>
    </xf>
    <xf numFmtId="0" fontId="30" fillId="0" borderId="71"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top" indent="1"/>
    </xf>
    <xf numFmtId="0" fontId="30" fillId="36" borderId="79" applyNumberFormat="0">
      <protection locked="0"/>
    </xf>
    <xf numFmtId="0" fontId="30" fillId="0" borderId="75" applyNumberFormat="0" applyFont="0" applyFill="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84" borderId="82" applyNumberFormat="0" applyProtection="0">
      <alignment horizontal="left" vertical="top" indent="1"/>
    </xf>
    <xf numFmtId="0" fontId="30" fillId="37"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center" indent="1"/>
    </xf>
    <xf numFmtId="0" fontId="30" fillId="47" borderId="82" applyNumberFormat="0" applyProtection="0">
      <alignment horizontal="left" vertical="top" indent="1"/>
    </xf>
    <xf numFmtId="0" fontId="30" fillId="0" borderId="71" applyNumberFormat="0" applyFont="0" applyFill="0" applyAlignment="0" applyProtection="0"/>
    <xf numFmtId="0" fontId="30" fillId="37" borderId="82" applyNumberFormat="0" applyProtection="0">
      <alignment horizontal="left" vertical="top" indent="1"/>
    </xf>
    <xf numFmtId="0" fontId="50" fillId="73" borderId="80" applyNumberFormat="0" applyAlignment="0" applyProtection="0"/>
    <xf numFmtId="0" fontId="30" fillId="36" borderId="79" applyNumberFormat="0">
      <protection locked="0"/>
    </xf>
    <xf numFmtId="0" fontId="30" fillId="0" borderId="75" applyNumberFormat="0" applyFont="0" applyFill="0" applyAlignment="0" applyProtection="0"/>
    <xf numFmtId="0" fontId="30" fillId="84" borderId="82" applyNumberFormat="0" applyProtection="0">
      <alignment horizontal="left" vertical="center" indent="1"/>
    </xf>
    <xf numFmtId="0" fontId="30" fillId="44" borderId="82" applyNumberFormat="0" applyProtection="0">
      <alignment horizontal="left" vertical="top" indent="1"/>
    </xf>
    <xf numFmtId="0" fontId="30" fillId="37" borderId="82" applyNumberFormat="0" applyProtection="0">
      <alignment horizontal="left" vertical="center" indent="1"/>
    </xf>
    <xf numFmtId="0" fontId="30" fillId="44" borderId="82" applyNumberFormat="0" applyProtection="0">
      <alignment horizontal="left" vertical="top" indent="1"/>
    </xf>
    <xf numFmtId="0" fontId="30" fillId="36" borderId="79" applyNumberFormat="0">
      <protection locked="0"/>
    </xf>
    <xf numFmtId="0" fontId="30" fillId="44" borderId="82" applyNumberFormat="0" applyProtection="0">
      <alignment horizontal="left" vertical="center" indent="1"/>
    </xf>
    <xf numFmtId="0" fontId="30" fillId="0" borderId="72" applyNumberFormat="0" applyFont="0" applyFill="0" applyAlignment="0" applyProtection="0"/>
    <xf numFmtId="0" fontId="30" fillId="47" borderId="82" applyNumberFormat="0" applyProtection="0">
      <alignment horizontal="left" vertical="center" indent="1"/>
    </xf>
    <xf numFmtId="0" fontId="30" fillId="36" borderId="79" applyNumberFormat="0">
      <protection locked="0"/>
    </xf>
    <xf numFmtId="0" fontId="30" fillId="36" borderId="79" applyNumberFormat="0">
      <protection locked="0"/>
    </xf>
    <xf numFmtId="0" fontId="30" fillId="0" borderId="75"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4" fontId="31" fillId="65" borderId="82" applyNumberFormat="0" applyProtection="0">
      <alignment horizontal="right" vertical="center"/>
    </xf>
    <xf numFmtId="0" fontId="30" fillId="0" borderId="73" applyNumberFormat="0" applyFont="0" applyFill="0" applyAlignment="0" applyProtection="0"/>
    <xf numFmtId="0" fontId="30" fillId="44" borderId="82" applyNumberFormat="0" applyProtection="0">
      <alignment horizontal="left" vertical="top" indent="1"/>
    </xf>
    <xf numFmtId="0" fontId="30" fillId="0" borderId="73" applyNumberFormat="0" applyFont="0" applyFill="0" applyAlignment="0" applyProtection="0"/>
    <xf numFmtId="0" fontId="30" fillId="0" borderId="76" applyNumberFormat="0" applyFont="0" applyFill="0" applyAlignment="0" applyProtection="0"/>
    <xf numFmtId="0" fontId="65" fillId="50" borderId="80" applyNumberFormat="0" applyAlignment="0" applyProtection="0"/>
    <xf numFmtId="0" fontId="30" fillId="36" borderId="79" applyNumberFormat="0">
      <protection locked="0"/>
    </xf>
    <xf numFmtId="0" fontId="30" fillId="0" borderId="78" applyNumberFormat="0" applyFont="0" applyFill="0" applyAlignment="0" applyProtection="0"/>
    <xf numFmtId="0" fontId="30" fillId="36" borderId="79" applyNumberFormat="0">
      <protection locked="0"/>
    </xf>
    <xf numFmtId="0" fontId="30" fillId="84" borderId="82" applyNumberFormat="0" applyProtection="0">
      <alignment horizontal="left" vertical="center" indent="1"/>
    </xf>
    <xf numFmtId="0" fontId="30" fillId="0" borderId="70"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top" indent="1"/>
    </xf>
    <xf numFmtId="0" fontId="30" fillId="0" borderId="75" applyNumberFormat="0" applyFont="0" applyFill="0" applyAlignment="0" applyProtection="0"/>
    <xf numFmtId="0" fontId="30" fillId="0" borderId="75" applyNumberFormat="0" applyFont="0" applyFill="0" applyAlignment="0" applyProtection="0"/>
    <xf numFmtId="0" fontId="45" fillId="0" borderId="83" applyNumberFormat="0" applyFill="0" applyAlignment="0" applyProtection="0"/>
    <xf numFmtId="0" fontId="30" fillId="0" borderId="77" applyNumberFormat="0" applyFont="0" applyFill="0" applyAlignment="0" applyProtection="0"/>
    <xf numFmtId="0" fontId="50" fillId="73" borderId="80" applyNumberFormat="0" applyAlignment="0" applyProtection="0"/>
    <xf numFmtId="0" fontId="30" fillId="0" borderId="72" applyNumberFormat="0" applyFont="0" applyFill="0" applyAlignment="0" applyProtection="0"/>
    <xf numFmtId="0" fontId="30" fillId="72" borderId="71" applyNumberFormat="0" applyFont="0" applyAlignment="0" applyProtection="0"/>
    <xf numFmtId="0" fontId="50" fillId="73" borderId="80" applyNumberFormat="0" applyAlignment="0" applyProtection="0"/>
    <xf numFmtId="0" fontId="30" fillId="0" borderId="77" applyNumberFormat="0" applyFont="0" applyFill="0" applyAlignment="0" applyProtection="0"/>
    <xf numFmtId="0" fontId="30" fillId="0" borderId="76" applyNumberFormat="0" applyFont="0" applyFill="0" applyAlignment="0" applyProtection="0"/>
    <xf numFmtId="4" fontId="31" fillId="84" borderId="82" applyNumberFormat="0" applyProtection="0">
      <alignment horizontal="right" vertical="center"/>
    </xf>
    <xf numFmtId="0" fontId="30" fillId="47" borderId="82" applyNumberFormat="0" applyProtection="0">
      <alignment horizontal="left" vertical="top" indent="1"/>
    </xf>
    <xf numFmtId="0" fontId="30" fillId="0" borderId="76" applyNumberFormat="0" applyFont="0" applyFill="0" applyAlignment="0" applyProtection="0"/>
    <xf numFmtId="0" fontId="30" fillId="44" borderId="82" applyNumberFormat="0" applyProtection="0">
      <alignment horizontal="left" vertical="center" indent="1"/>
    </xf>
    <xf numFmtId="0" fontId="30" fillId="0" borderId="71" applyNumberFormat="0" applyFont="0" applyFill="0" applyAlignment="0" applyProtection="0"/>
    <xf numFmtId="0" fontId="30" fillId="0" borderId="78" applyNumberFormat="0" applyFont="0" applyFill="0" applyAlignment="0" applyProtection="0"/>
    <xf numFmtId="0" fontId="30" fillId="0" borderId="70" applyNumberFormat="0" applyFont="0" applyFill="0" applyAlignment="0" applyProtection="0"/>
    <xf numFmtId="0" fontId="30" fillId="44" borderId="82" applyNumberFormat="0" applyProtection="0">
      <alignment horizontal="left" vertical="center" indent="1"/>
    </xf>
    <xf numFmtId="0" fontId="30" fillId="0" borderId="77" applyNumberFormat="0" applyFont="0" applyFill="0" applyAlignment="0" applyProtection="0"/>
    <xf numFmtId="4" fontId="31" fillId="41" borderId="82" applyNumberFormat="0" applyProtection="0">
      <alignment horizontal="left" vertical="center" indent="1"/>
    </xf>
    <xf numFmtId="0" fontId="30" fillId="0" borderId="77" applyNumberFormat="0" applyFont="0" applyFill="0" applyAlignment="0" applyProtection="0"/>
    <xf numFmtId="0" fontId="30" fillId="37" borderId="82" applyNumberFormat="0" applyProtection="0">
      <alignment horizontal="left" vertical="top" indent="1"/>
    </xf>
    <xf numFmtId="0" fontId="30" fillId="37" borderId="82" applyNumberFormat="0" applyProtection="0">
      <alignment horizontal="left" vertical="center" indent="1"/>
    </xf>
    <xf numFmtId="0" fontId="30" fillId="47" borderId="82" applyNumberFormat="0" applyProtection="0">
      <alignment horizontal="left" vertical="top" indent="1"/>
    </xf>
    <xf numFmtId="0" fontId="30" fillId="0" borderId="71" applyNumberFormat="0" applyFont="0" applyFill="0" applyAlignment="0" applyProtection="0"/>
    <xf numFmtId="0" fontId="30" fillId="0" borderId="76" applyNumberFormat="0" applyFont="0" applyFill="0" applyAlignment="0" applyProtection="0"/>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72" borderId="71" applyNumberFormat="0" applyFont="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47" borderId="82" applyNumberFormat="0" applyProtection="0">
      <alignment horizontal="left" vertical="top" indent="1"/>
    </xf>
    <xf numFmtId="0" fontId="30" fillId="0" borderId="76"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center" indent="1"/>
    </xf>
    <xf numFmtId="0" fontId="30" fillId="0" borderId="77" applyNumberFormat="0" applyFont="0" applyFill="0" applyAlignment="0" applyProtection="0"/>
    <xf numFmtId="0" fontId="30" fillId="47" borderId="82" applyNumberFormat="0" applyProtection="0">
      <alignment horizontal="left" vertical="center" indent="1"/>
    </xf>
    <xf numFmtId="0" fontId="30" fillId="0" borderId="73" applyNumberFormat="0" applyFont="0" applyFill="0" applyAlignment="0" applyProtection="0"/>
    <xf numFmtId="0" fontId="30" fillId="0" borderId="74" applyNumberFormat="0" applyFont="0" applyFill="0" applyAlignment="0" applyProtection="0"/>
    <xf numFmtId="0" fontId="30" fillId="44" borderId="82" applyNumberFormat="0" applyProtection="0">
      <alignment horizontal="left" vertical="center" indent="1"/>
    </xf>
    <xf numFmtId="0" fontId="30" fillId="0" borderId="78"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0" borderId="70"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36" borderId="79" applyNumberFormat="0">
      <protection locked="0"/>
    </xf>
    <xf numFmtId="0" fontId="30" fillId="0" borderId="71" applyNumberFormat="0" applyFont="0" applyFill="0" applyAlignment="0" applyProtection="0"/>
    <xf numFmtId="0" fontId="30" fillId="0" borderId="72"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70" fillId="46" borderId="80" applyNumberFormat="0" applyAlignment="0" applyProtection="0"/>
    <xf numFmtId="0" fontId="30" fillId="47" borderId="82" applyNumberFormat="0" applyProtection="0">
      <alignment horizontal="left" vertical="top" indent="1"/>
    </xf>
    <xf numFmtId="0" fontId="30" fillId="0" borderId="73" applyNumberFormat="0" applyFont="0" applyFill="0" applyAlignment="0" applyProtection="0"/>
    <xf numFmtId="0" fontId="30" fillId="0" borderId="78" applyNumberFormat="0" applyFont="0" applyFill="0" applyAlignment="0" applyProtection="0"/>
    <xf numFmtId="0" fontId="30" fillId="0" borderId="74" applyNumberFormat="0" applyFont="0" applyFill="0" applyAlignment="0" applyProtection="0"/>
    <xf numFmtId="0" fontId="30" fillId="0" borderId="71" applyNumberFormat="0" applyFont="0" applyFill="0" applyAlignment="0" applyProtection="0"/>
    <xf numFmtId="0" fontId="45" fillId="0" borderId="83" applyNumberFormat="0" applyFill="0" applyAlignment="0" applyProtection="0"/>
    <xf numFmtId="0" fontId="30" fillId="44" borderId="82" applyNumberFormat="0" applyProtection="0">
      <alignment horizontal="left" vertical="center" indent="1"/>
    </xf>
    <xf numFmtId="0" fontId="30" fillId="0" borderId="71" applyNumberFormat="0" applyFont="0" applyFill="0" applyAlignment="0" applyProtection="0"/>
    <xf numFmtId="0" fontId="30" fillId="44" borderId="82" applyNumberFormat="0" applyProtection="0">
      <alignment horizontal="left" vertical="top" indent="1"/>
    </xf>
    <xf numFmtId="0" fontId="30" fillId="0" borderId="75" applyNumberFormat="0" applyFont="0" applyFill="0" applyAlignment="0" applyProtection="0"/>
    <xf numFmtId="0" fontId="30" fillId="37" borderId="82" applyNumberFormat="0" applyProtection="0">
      <alignment horizontal="left" vertical="center" indent="1"/>
    </xf>
    <xf numFmtId="0" fontId="30" fillId="0" borderId="73" applyNumberFormat="0" applyFont="0" applyFill="0" applyAlignment="0" applyProtection="0"/>
    <xf numFmtId="0" fontId="30" fillId="0" borderId="78" applyNumberFormat="0" applyFont="0" applyFill="0" applyAlignment="0" applyProtection="0"/>
    <xf numFmtId="0" fontId="30" fillId="84" borderId="82" applyNumberFormat="0" applyProtection="0">
      <alignment horizontal="left" vertical="top" indent="1"/>
    </xf>
    <xf numFmtId="4" fontId="57" fillId="41" borderId="82" applyNumberFormat="0" applyProtection="0">
      <alignment vertical="center"/>
    </xf>
    <xf numFmtId="0" fontId="30" fillId="0" borderId="75" applyNumberFormat="0" applyFont="0" applyFill="0" applyAlignment="0" applyProtection="0"/>
    <xf numFmtId="0" fontId="30" fillId="72" borderId="71" applyNumberFormat="0" applyFont="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0" borderId="76" applyNumberFormat="0" applyFont="0" applyFill="0" applyAlignment="0" applyProtection="0"/>
    <xf numFmtId="0" fontId="30" fillId="0" borderId="74" applyNumberFormat="0" applyFont="0" applyFill="0" applyAlignment="0" applyProtection="0"/>
    <xf numFmtId="0" fontId="30" fillId="72" borderId="71" applyNumberFormat="0" applyFont="0" applyAlignment="0" applyProtection="0"/>
    <xf numFmtId="0" fontId="30" fillId="0" borderId="71" applyNumberFormat="0" applyFont="0" applyFill="0" applyAlignment="0" applyProtection="0"/>
    <xf numFmtId="0" fontId="30" fillId="0" borderId="74" applyNumberFormat="0" applyFont="0" applyFill="0" applyAlignment="0" applyProtection="0"/>
    <xf numFmtId="4" fontId="31" fillId="65" borderId="82" applyNumberFormat="0" applyProtection="0">
      <alignment horizontal="right" vertical="center"/>
    </xf>
    <xf numFmtId="0" fontId="30" fillId="0" borderId="73" applyNumberFormat="0" applyFont="0" applyFill="0" applyAlignment="0" applyProtection="0"/>
    <xf numFmtId="0" fontId="30" fillId="0" borderId="71" applyNumberFormat="0" applyFont="0" applyFill="0" applyAlignment="0" applyProtection="0"/>
    <xf numFmtId="4" fontId="54" fillId="82" borderId="82" applyNumberFormat="0" applyProtection="0">
      <alignment horizontal="left" vertical="center" indent="1"/>
    </xf>
    <xf numFmtId="0" fontId="30" fillId="0" borderId="71" applyNumberFormat="0" applyFont="0" applyFill="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84" borderId="82" applyNumberFormat="0" applyProtection="0">
      <alignment horizontal="left" vertical="top" indent="1"/>
    </xf>
    <xf numFmtId="0" fontId="30" fillId="36" borderId="79" applyNumberFormat="0">
      <protection locked="0"/>
    </xf>
    <xf numFmtId="4" fontId="31" fillId="48" borderId="82" applyNumberFormat="0" applyProtection="0">
      <alignment horizontal="right" vertical="center"/>
    </xf>
    <xf numFmtId="0" fontId="30" fillId="36" borderId="79" applyNumberFormat="0">
      <protection locked="0"/>
    </xf>
    <xf numFmtId="0" fontId="30" fillId="0" borderId="76" applyNumberFormat="0" applyFont="0" applyFill="0" applyAlignment="0" applyProtection="0"/>
    <xf numFmtId="0" fontId="30" fillId="84" borderId="82" applyNumberFormat="0" applyProtection="0">
      <alignment horizontal="left" vertical="center" indent="1"/>
    </xf>
    <xf numFmtId="0" fontId="30" fillId="44" borderId="82" applyNumberFormat="0" applyProtection="0">
      <alignment horizontal="left" vertical="center" indent="1"/>
    </xf>
    <xf numFmtId="0" fontId="30" fillId="47" borderId="82" applyNumberFormat="0" applyProtection="0">
      <alignment horizontal="left" vertical="top" indent="1"/>
    </xf>
    <xf numFmtId="0" fontId="30" fillId="0" borderId="73"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47" borderId="82" applyNumberFormat="0" applyProtection="0">
      <alignment horizontal="left" vertical="top" indent="1"/>
    </xf>
    <xf numFmtId="0" fontId="30" fillId="0" borderId="76" applyNumberFormat="0" applyFont="0" applyFill="0" applyAlignment="0" applyProtection="0"/>
    <xf numFmtId="0" fontId="30" fillId="0" borderId="72"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84" borderId="82" applyNumberFormat="0" applyProtection="0">
      <alignment horizontal="left" vertical="top" indent="1"/>
    </xf>
    <xf numFmtId="0" fontId="30" fillId="47" borderId="82" applyNumberFormat="0" applyProtection="0">
      <alignment horizontal="left" vertical="center" indent="1"/>
    </xf>
    <xf numFmtId="0" fontId="30" fillId="44" borderId="82" applyNumberFormat="0" applyProtection="0">
      <alignment horizontal="left" vertical="top" indent="1"/>
    </xf>
    <xf numFmtId="0" fontId="30" fillId="47" borderId="82" applyNumberFormat="0" applyProtection="0">
      <alignment horizontal="left" vertical="center" indent="1"/>
    </xf>
    <xf numFmtId="0" fontId="30" fillId="0" borderId="76" applyNumberFormat="0" applyFont="0" applyFill="0" applyAlignment="0" applyProtection="0"/>
    <xf numFmtId="0" fontId="30" fillId="0" borderId="75" applyNumberFormat="0" applyFont="0" applyFill="0" applyAlignment="0" applyProtection="0"/>
    <xf numFmtId="0" fontId="30" fillId="72" borderId="71" applyNumberFormat="0" applyFont="0" applyAlignment="0" applyProtection="0"/>
    <xf numFmtId="0" fontId="30" fillId="36" borderId="79" applyNumberFormat="0">
      <protection locked="0"/>
    </xf>
    <xf numFmtId="0" fontId="30" fillId="0" borderId="76"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47" borderId="82" applyNumberFormat="0" applyProtection="0">
      <alignment horizontal="left" vertical="center" indent="1"/>
    </xf>
    <xf numFmtId="0" fontId="30" fillId="84" borderId="82" applyNumberFormat="0" applyProtection="0">
      <alignment horizontal="left" vertical="top" indent="1"/>
    </xf>
    <xf numFmtId="0" fontId="30" fillId="0" borderId="77" applyNumberFormat="0" applyFont="0" applyFill="0" applyAlignment="0" applyProtection="0"/>
    <xf numFmtId="0" fontId="30" fillId="0" borderId="77" applyNumberFormat="0" applyFont="0" applyFill="0" applyAlignment="0" applyProtection="0"/>
    <xf numFmtId="0" fontId="50" fillId="73" borderId="80" applyNumberFormat="0" applyAlignment="0" applyProtection="0"/>
    <xf numFmtId="0" fontId="30" fillId="0" borderId="75" applyNumberFormat="0" applyFont="0" applyFill="0" applyAlignment="0" applyProtection="0"/>
    <xf numFmtId="0" fontId="50" fillId="73" borderId="80" applyNumberFormat="0" applyAlignment="0" applyProtection="0"/>
    <xf numFmtId="0" fontId="30" fillId="37" borderId="82" applyNumberFormat="0" applyProtection="0">
      <alignment horizontal="left" vertical="top" indent="1"/>
    </xf>
    <xf numFmtId="0" fontId="30" fillId="0" borderId="78"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0" borderId="74" applyNumberFormat="0" applyFont="0" applyFill="0" applyAlignment="0" applyProtection="0"/>
    <xf numFmtId="0" fontId="30" fillId="44" borderId="82" applyNumberFormat="0" applyProtection="0">
      <alignment horizontal="left" vertical="center" indent="1"/>
    </xf>
    <xf numFmtId="0" fontId="30" fillId="0" borderId="71" applyNumberFormat="0" applyFont="0" applyFill="0" applyAlignment="0" applyProtection="0"/>
    <xf numFmtId="0" fontId="43" fillId="75" borderId="80" applyNumberFormat="0" applyAlignment="0" applyProtection="0"/>
    <xf numFmtId="0" fontId="30" fillId="37" borderId="82" applyNumberFormat="0" applyProtection="0">
      <alignment horizontal="left" vertical="center" indent="1"/>
    </xf>
    <xf numFmtId="0" fontId="30" fillId="0" borderId="70"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84" borderId="82" applyNumberFormat="0" applyProtection="0">
      <alignment horizontal="left" vertical="center" indent="1"/>
    </xf>
    <xf numFmtId="0" fontId="30" fillId="0" borderId="77" applyNumberFormat="0" applyFont="0" applyFill="0" applyAlignment="0" applyProtection="0"/>
    <xf numFmtId="0" fontId="53" fillId="75" borderId="81" applyNumberFormat="0" applyAlignment="0" applyProtection="0"/>
    <xf numFmtId="0" fontId="30" fillId="36" borderId="79" applyNumberFormat="0">
      <protection locked="0"/>
    </xf>
    <xf numFmtId="0" fontId="30" fillId="0" borderId="75" applyNumberFormat="0" applyFont="0" applyFill="0" applyAlignment="0" applyProtection="0"/>
    <xf numFmtId="0" fontId="30" fillId="72" borderId="71" applyNumberFormat="0" applyFont="0" applyAlignment="0" applyProtection="0"/>
    <xf numFmtId="0" fontId="30" fillId="37" borderId="82" applyNumberFormat="0" applyProtection="0">
      <alignment horizontal="left" vertical="center" indent="1"/>
    </xf>
    <xf numFmtId="0" fontId="30" fillId="0" borderId="76" applyNumberFormat="0" applyFont="0" applyFill="0" applyAlignment="0" applyProtection="0"/>
    <xf numFmtId="0" fontId="30" fillId="36" borderId="79" applyNumberFormat="0">
      <protection locked="0"/>
    </xf>
    <xf numFmtId="0" fontId="30" fillId="0" borderId="74" applyNumberFormat="0" applyFont="0" applyFill="0" applyAlignment="0" applyProtection="0"/>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0" borderId="73"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center" indent="1"/>
    </xf>
    <xf numFmtId="0" fontId="30" fillId="44" borderId="82" applyNumberFormat="0" applyProtection="0">
      <alignment horizontal="left" vertical="center" indent="1"/>
    </xf>
    <xf numFmtId="0" fontId="30" fillId="0" borderId="78" applyNumberFormat="0" applyFont="0" applyFill="0" applyAlignment="0" applyProtection="0"/>
    <xf numFmtId="0" fontId="30" fillId="72" borderId="71" applyNumberFormat="0" applyFont="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50" fillId="73" borderId="80" applyNumberFormat="0" applyAlignment="0" applyProtection="0"/>
    <xf numFmtId="0" fontId="30" fillId="37" borderId="82" applyNumberFormat="0" applyProtection="0">
      <alignment horizontal="left" vertical="top" indent="1"/>
    </xf>
    <xf numFmtId="0" fontId="53" fillId="75" borderId="81" applyNumberFormat="0" applyAlignment="0" applyProtection="0"/>
    <xf numFmtId="0" fontId="30" fillId="37" borderId="82" applyNumberFormat="0" applyProtection="0">
      <alignment horizontal="left" vertical="center" indent="1"/>
    </xf>
    <xf numFmtId="0" fontId="30" fillId="0" borderId="78"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84" borderId="82" applyNumberFormat="0" applyProtection="0">
      <alignment horizontal="left" vertical="center" indent="1"/>
    </xf>
    <xf numFmtId="0" fontId="30" fillId="0" borderId="74" applyNumberFormat="0" applyFont="0" applyFill="0" applyAlignment="0" applyProtection="0"/>
    <xf numFmtId="4" fontId="31" fillId="37" borderId="82" applyNumberFormat="0" applyProtection="0">
      <alignment horizontal="left" vertical="center" indent="1"/>
    </xf>
    <xf numFmtId="0" fontId="30" fillId="0" borderId="75" applyNumberFormat="0" applyFont="0" applyFill="0" applyAlignment="0" applyProtection="0"/>
    <xf numFmtId="0" fontId="30" fillId="0" borderId="73" applyNumberFormat="0" applyFont="0" applyFill="0" applyAlignment="0" applyProtection="0"/>
    <xf numFmtId="0" fontId="30" fillId="44" borderId="82" applyNumberFormat="0" applyProtection="0">
      <alignment horizontal="left" vertical="top" indent="1"/>
    </xf>
    <xf numFmtId="0" fontId="30" fillId="0" borderId="77"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top" indent="1"/>
    </xf>
    <xf numFmtId="0" fontId="30" fillId="0" borderId="76" applyNumberFormat="0" applyFont="0" applyFill="0" applyAlignment="0" applyProtection="0"/>
    <xf numFmtId="0" fontId="30" fillId="0" borderId="72" applyNumberFormat="0" applyFont="0" applyFill="0" applyAlignment="0" applyProtection="0"/>
    <xf numFmtId="0" fontId="30" fillId="0" borderId="75" applyNumberFormat="0" applyFont="0" applyFill="0" applyAlignment="0" applyProtection="0"/>
    <xf numFmtId="0" fontId="30" fillId="0" borderId="70" applyNumberFormat="0" applyFont="0" applyFill="0" applyAlignment="0" applyProtection="0"/>
    <xf numFmtId="4" fontId="31" fillId="49" borderId="82" applyNumberFormat="0" applyProtection="0">
      <alignment horizontal="right" vertical="center"/>
    </xf>
    <xf numFmtId="0" fontId="30" fillId="0" borderId="77" applyNumberFormat="0" applyFont="0" applyFill="0" applyAlignment="0" applyProtection="0"/>
    <xf numFmtId="0" fontId="30" fillId="0" borderId="74" applyNumberFormat="0" applyFont="0" applyFill="0" applyAlignment="0" applyProtection="0"/>
    <xf numFmtId="0" fontId="30" fillId="36" borderId="79" applyNumberFormat="0">
      <protection locked="0"/>
    </xf>
    <xf numFmtId="0" fontId="30" fillId="0" borderId="70"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top" indent="1"/>
    </xf>
    <xf numFmtId="0" fontId="30" fillId="72" borderId="71" applyNumberFormat="0" applyFont="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36" borderId="79" applyNumberFormat="0">
      <protection locked="0"/>
    </xf>
    <xf numFmtId="0" fontId="30" fillId="0" borderId="71" applyNumberFormat="0" applyFont="0" applyFill="0" applyAlignment="0" applyProtection="0"/>
    <xf numFmtId="0" fontId="30" fillId="84" borderId="82" applyNumberFormat="0" applyProtection="0">
      <alignment horizontal="left" vertical="center" indent="1"/>
    </xf>
    <xf numFmtId="0" fontId="30" fillId="0" borderId="77" applyNumberFormat="0" applyFont="0" applyFill="0" applyAlignment="0" applyProtection="0"/>
    <xf numFmtId="0" fontId="30" fillId="0" borderId="72"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47" borderId="82" applyNumberFormat="0" applyProtection="0">
      <alignment horizontal="left" vertical="top" indent="1"/>
    </xf>
    <xf numFmtId="0" fontId="30" fillId="0" borderId="76" applyNumberFormat="0" applyFont="0" applyFill="0" applyAlignment="0" applyProtection="0"/>
    <xf numFmtId="0" fontId="30" fillId="0" borderId="70"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center" indent="1"/>
    </xf>
    <xf numFmtId="0" fontId="30" fillId="0" borderId="73" applyNumberFormat="0" applyFont="0" applyFill="0" applyAlignment="0" applyProtection="0"/>
    <xf numFmtId="0" fontId="30" fillId="0" borderId="72" applyNumberFormat="0" applyFont="0" applyFill="0" applyAlignment="0" applyProtection="0"/>
    <xf numFmtId="0" fontId="30" fillId="0" borderId="76" applyNumberFormat="0" applyFont="0" applyFill="0" applyAlignment="0" applyProtection="0"/>
    <xf numFmtId="0" fontId="53" fillId="50" borderId="81" applyNumberFormat="0" applyAlignment="0" applyProtection="0"/>
    <xf numFmtId="0" fontId="30" fillId="36" borderId="79" applyNumberFormat="0">
      <protection locked="0"/>
    </xf>
    <xf numFmtId="0" fontId="30" fillId="0" borderId="73" applyNumberFormat="0" applyFont="0" applyFill="0" applyAlignment="0" applyProtection="0"/>
    <xf numFmtId="0" fontId="30" fillId="36" borderId="79" applyNumberFormat="0">
      <protection locked="0"/>
    </xf>
    <xf numFmtId="0" fontId="30" fillId="0" borderId="74"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36" borderId="79" applyNumberFormat="0">
      <protection locked="0"/>
    </xf>
    <xf numFmtId="0" fontId="30" fillId="0" borderId="75"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44" borderId="82" applyNumberFormat="0" applyProtection="0">
      <alignment horizontal="left" vertical="center" indent="1"/>
    </xf>
    <xf numFmtId="0" fontId="30" fillId="0" borderId="72"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36" borderId="79" applyNumberFormat="0">
      <protection locked="0"/>
    </xf>
    <xf numFmtId="0" fontId="30" fillId="0" borderId="78" applyNumberFormat="0" applyFont="0" applyFill="0" applyAlignment="0" applyProtection="0"/>
    <xf numFmtId="0" fontId="30" fillId="72" borderId="71" applyNumberFormat="0" applyFont="0" applyAlignment="0" applyProtection="0"/>
    <xf numFmtId="0" fontId="30" fillId="0" borderId="75" applyNumberFormat="0" applyFont="0" applyFill="0" applyAlignment="0" applyProtection="0"/>
    <xf numFmtId="0" fontId="30" fillId="36" borderId="79" applyNumberFormat="0">
      <protection locked="0"/>
    </xf>
    <xf numFmtId="0" fontId="30" fillId="0" borderId="73" applyNumberFormat="0" applyFont="0" applyFill="0" applyAlignment="0" applyProtection="0"/>
    <xf numFmtId="0" fontId="30" fillId="0" borderId="76" applyNumberFormat="0" applyFont="0" applyFill="0" applyAlignment="0" applyProtection="0"/>
    <xf numFmtId="0" fontId="30" fillId="47" borderId="82" applyNumberFormat="0" applyProtection="0">
      <alignment horizontal="left" vertical="top" indent="1"/>
    </xf>
    <xf numFmtId="0" fontId="30" fillId="0" borderId="72" applyNumberFormat="0" applyFont="0" applyFill="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44" borderId="82" applyNumberFormat="0" applyProtection="0">
      <alignment horizontal="left" vertical="top" indent="1"/>
    </xf>
    <xf numFmtId="0" fontId="30" fillId="37" borderId="82" applyNumberFormat="0" applyProtection="0">
      <alignment horizontal="left" vertical="center" indent="1"/>
    </xf>
    <xf numFmtId="0" fontId="30" fillId="0" borderId="73"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72" borderId="71" applyNumberFormat="0" applyFont="0" applyAlignment="0" applyProtection="0"/>
    <xf numFmtId="0" fontId="30" fillId="47" borderId="82" applyNumberFormat="0" applyProtection="0">
      <alignment horizontal="left" vertical="center" indent="1"/>
    </xf>
    <xf numFmtId="0" fontId="30" fillId="4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72" borderId="71" applyNumberFormat="0" applyFont="0" applyAlignment="0" applyProtection="0"/>
    <xf numFmtId="0" fontId="30" fillId="44" borderId="82" applyNumberFormat="0" applyProtection="0">
      <alignment horizontal="left" vertical="center" indent="1"/>
    </xf>
    <xf numFmtId="0" fontId="30" fillId="0" borderId="77"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0" borderId="72" applyNumberFormat="0" applyFont="0" applyFill="0" applyAlignment="0" applyProtection="0"/>
    <xf numFmtId="4" fontId="31" fillId="39" borderId="82" applyNumberFormat="0" applyProtection="0">
      <alignment horizontal="right" vertical="center"/>
    </xf>
    <xf numFmtId="0" fontId="30" fillId="36" borderId="79" applyNumberFormat="0">
      <protection locked="0"/>
    </xf>
    <xf numFmtId="0" fontId="30" fillId="72" borderId="71" applyNumberFormat="0" applyFont="0" applyAlignment="0" applyProtection="0"/>
    <xf numFmtId="0" fontId="30" fillId="0" borderId="77" applyNumberFormat="0" applyFont="0" applyFill="0" applyAlignment="0" applyProtection="0"/>
    <xf numFmtId="0" fontId="30" fillId="0" borderId="78" applyNumberFormat="0" applyFont="0" applyFill="0" applyAlignment="0" applyProtection="0"/>
    <xf numFmtId="4" fontId="31" fillId="48" borderId="82" applyNumberFormat="0" applyProtection="0">
      <alignment horizontal="right" vertical="center"/>
    </xf>
    <xf numFmtId="0" fontId="30" fillId="37" borderId="82" applyNumberFormat="0" applyProtection="0">
      <alignment horizontal="left" vertical="center" indent="1"/>
    </xf>
    <xf numFmtId="0" fontId="30" fillId="36" borderId="79" applyNumberFormat="0">
      <protection locked="0"/>
    </xf>
    <xf numFmtId="0" fontId="30" fillId="37" borderId="82" applyNumberFormat="0" applyProtection="0">
      <alignment horizontal="left" vertical="center" indent="1"/>
    </xf>
    <xf numFmtId="0" fontId="30" fillId="0" borderId="74" applyNumberFormat="0" applyFont="0" applyFill="0" applyAlignment="0" applyProtection="0"/>
    <xf numFmtId="0" fontId="30" fillId="37" borderId="82" applyNumberFormat="0" applyProtection="0">
      <alignment horizontal="left" vertical="top" indent="1"/>
    </xf>
    <xf numFmtId="0" fontId="30" fillId="0" borderId="72" applyNumberFormat="0" applyFont="0" applyFill="0" applyAlignment="0" applyProtection="0"/>
    <xf numFmtId="0" fontId="30" fillId="0" borderId="75" applyNumberFormat="0" applyFont="0" applyFill="0" applyAlignment="0" applyProtection="0"/>
    <xf numFmtId="0" fontId="30" fillId="44" borderId="82" applyNumberFormat="0" applyProtection="0">
      <alignment horizontal="left" vertical="top" indent="1"/>
    </xf>
    <xf numFmtId="0" fontId="30" fillId="44" borderId="82" applyNumberFormat="0" applyProtection="0">
      <alignment horizontal="left" vertical="center" indent="1"/>
    </xf>
    <xf numFmtId="4" fontId="31" fillId="55" borderId="82" applyNumberFormat="0" applyProtection="0">
      <alignment horizontal="right" vertical="center"/>
    </xf>
    <xf numFmtId="0" fontId="50" fillId="73" borderId="80" applyNumberFormat="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44" borderId="82" applyNumberFormat="0" applyProtection="0">
      <alignment horizontal="left" vertical="center" indent="1"/>
    </xf>
    <xf numFmtId="0" fontId="30" fillId="0" borderId="72"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44" borderId="82" applyNumberFormat="0" applyProtection="0">
      <alignment horizontal="left" vertical="center" indent="1"/>
    </xf>
    <xf numFmtId="0" fontId="30" fillId="44" borderId="82" applyNumberFormat="0" applyProtection="0">
      <alignment horizontal="left" vertical="top" indent="1"/>
    </xf>
    <xf numFmtId="0" fontId="30" fillId="0" borderId="76" applyNumberFormat="0" applyFont="0" applyFill="0" applyAlignment="0" applyProtection="0"/>
    <xf numFmtId="0" fontId="30" fillId="37" borderId="82" applyNumberFormat="0" applyProtection="0">
      <alignment horizontal="left" vertical="center" indent="1"/>
    </xf>
    <xf numFmtId="0" fontId="30" fillId="0" borderId="78"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0" borderId="70" applyNumberFormat="0" applyFont="0" applyFill="0" applyAlignment="0" applyProtection="0"/>
    <xf numFmtId="4" fontId="57" fillId="84" borderId="82" applyNumberFormat="0" applyProtection="0">
      <alignment horizontal="right" vertical="center"/>
    </xf>
    <xf numFmtId="0" fontId="30" fillId="0" borderId="76" applyNumberFormat="0" applyFont="0" applyFill="0" applyAlignment="0" applyProtection="0"/>
    <xf numFmtId="0" fontId="30" fillId="72" borderId="71" applyNumberFormat="0" applyFont="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50" fillId="73" borderId="80" applyNumberFormat="0" applyAlignment="0" applyProtection="0"/>
    <xf numFmtId="0" fontId="30" fillId="37" borderId="82" applyNumberFormat="0" applyProtection="0">
      <alignment horizontal="left" vertical="center" indent="1"/>
    </xf>
    <xf numFmtId="0" fontId="30" fillId="36" borderId="79" applyNumberFormat="0">
      <protection locked="0"/>
    </xf>
    <xf numFmtId="0" fontId="30" fillId="0" borderId="72" applyNumberFormat="0" applyFont="0" applyFill="0" applyAlignment="0" applyProtection="0"/>
    <xf numFmtId="0" fontId="30" fillId="47" borderId="82" applyNumberFormat="0" applyProtection="0">
      <alignment horizontal="left" vertical="top" indent="1"/>
    </xf>
    <xf numFmtId="0" fontId="30" fillId="0" borderId="78"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center" indent="1"/>
    </xf>
    <xf numFmtId="0" fontId="30" fillId="0" borderId="75"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top" indent="1"/>
    </xf>
    <xf numFmtId="0" fontId="30" fillId="84" borderId="82" applyNumberFormat="0" applyProtection="0">
      <alignment horizontal="left" vertical="top" indent="1"/>
    </xf>
    <xf numFmtId="0" fontId="30" fillId="0" borderId="77" applyNumberFormat="0" applyFont="0" applyFill="0" applyAlignment="0" applyProtection="0"/>
    <xf numFmtId="0" fontId="30" fillId="36" borderId="79" applyNumberFormat="0">
      <protection locked="0"/>
    </xf>
    <xf numFmtId="0" fontId="30" fillId="84" borderId="82" applyNumberFormat="0" applyProtection="0">
      <alignment horizontal="left" vertical="top" indent="1"/>
    </xf>
    <xf numFmtId="0" fontId="30" fillId="0" borderId="76" applyNumberFormat="0" applyFont="0" applyFill="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0" borderId="75" applyNumberFormat="0" applyFont="0" applyFill="0" applyAlignment="0" applyProtection="0"/>
    <xf numFmtId="0" fontId="30" fillId="37" borderId="82" applyNumberFormat="0" applyProtection="0">
      <alignment horizontal="left" vertical="center" indent="1"/>
    </xf>
    <xf numFmtId="0" fontId="30" fillId="84" borderId="82" applyNumberFormat="0" applyProtection="0">
      <alignment horizontal="left" vertical="center" indent="1"/>
    </xf>
    <xf numFmtId="0" fontId="45" fillId="0" borderId="83" applyNumberFormat="0" applyFill="0" applyAlignment="0" applyProtection="0"/>
    <xf numFmtId="0" fontId="30" fillId="0" borderId="73" applyNumberFormat="0" applyFont="0" applyFill="0" applyAlignment="0" applyProtection="0"/>
    <xf numFmtId="0" fontId="30" fillId="0" borderId="76" applyNumberFormat="0" applyFont="0" applyFill="0" applyAlignment="0" applyProtection="0"/>
    <xf numFmtId="0" fontId="30" fillId="47" borderId="82" applyNumberFormat="0" applyProtection="0">
      <alignment horizontal="left" vertical="center" indent="1"/>
    </xf>
    <xf numFmtId="0" fontId="30" fillId="84" borderId="82" applyNumberFormat="0" applyProtection="0">
      <alignment horizontal="left" vertical="center" indent="1"/>
    </xf>
    <xf numFmtId="0" fontId="30" fillId="0" borderId="76"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44"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0" borderId="71" applyNumberFormat="0" applyFont="0" applyFill="0" applyAlignment="0" applyProtection="0"/>
    <xf numFmtId="4" fontId="31" fillId="37" borderId="82" applyNumberFormat="0" applyProtection="0">
      <alignment horizontal="left" vertical="center" indent="1"/>
    </xf>
    <xf numFmtId="0" fontId="30" fillId="0" borderId="71" applyNumberFormat="0" applyFont="0" applyFill="0" applyAlignment="0" applyProtection="0"/>
    <xf numFmtId="0" fontId="30" fillId="84" borderId="82" applyNumberFormat="0" applyProtection="0">
      <alignment horizontal="left" vertical="center" indent="1"/>
    </xf>
    <xf numFmtId="0" fontId="30" fillId="0" borderId="74"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84" borderId="82" applyNumberFormat="0" applyProtection="0">
      <alignment horizontal="left" vertical="center" indent="1"/>
    </xf>
    <xf numFmtId="0" fontId="30" fillId="47" borderId="82" applyNumberFormat="0" applyProtection="0">
      <alignment horizontal="left" vertical="center" indent="1"/>
    </xf>
    <xf numFmtId="0" fontId="30" fillId="0" borderId="71"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1" fillId="41" borderId="82" applyNumberFormat="0" applyProtection="0">
      <alignment horizontal="left" vertical="top" indent="1"/>
    </xf>
    <xf numFmtId="0" fontId="30" fillId="0" borderId="77" applyNumberFormat="0" applyFont="0" applyFill="0" applyAlignment="0" applyProtection="0"/>
    <xf numFmtId="0" fontId="30" fillId="0" borderId="78" applyNumberFormat="0" applyFont="0" applyFill="0" applyAlignment="0" applyProtection="0"/>
    <xf numFmtId="0" fontId="50" fillId="73" borderId="80" applyNumberFormat="0" applyAlignment="0" applyProtection="0"/>
    <xf numFmtId="0" fontId="30" fillId="37" borderId="82" applyNumberFormat="0" applyProtection="0">
      <alignment horizontal="left" vertical="top" indent="1"/>
    </xf>
    <xf numFmtId="0" fontId="30" fillId="37" borderId="82" applyNumberFormat="0" applyProtection="0">
      <alignment horizontal="left" vertical="center" indent="1"/>
    </xf>
    <xf numFmtId="0" fontId="30" fillId="0" borderId="74"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37" borderId="82" applyNumberFormat="0" applyProtection="0">
      <alignment horizontal="left" vertical="top" indent="1"/>
    </xf>
    <xf numFmtId="0" fontId="30" fillId="36" borderId="79" applyNumberFormat="0">
      <protection locked="0"/>
    </xf>
    <xf numFmtId="0" fontId="30" fillId="0" borderId="76" applyNumberFormat="0" applyFont="0" applyFill="0" applyAlignment="0" applyProtection="0"/>
    <xf numFmtId="0" fontId="30" fillId="0" borderId="74" applyNumberFormat="0" applyFont="0" applyFill="0" applyAlignment="0" applyProtection="0"/>
    <xf numFmtId="0" fontId="30" fillId="0" borderId="72" applyNumberFormat="0" applyFont="0" applyFill="0" applyAlignment="0" applyProtection="0"/>
    <xf numFmtId="0" fontId="30" fillId="44" borderId="82" applyNumberFormat="0" applyProtection="0">
      <alignment horizontal="left" vertical="center" indent="1"/>
    </xf>
    <xf numFmtId="0" fontId="30" fillId="37" borderId="82" applyNumberFormat="0" applyProtection="0">
      <alignment horizontal="left" vertical="center" indent="1"/>
    </xf>
    <xf numFmtId="0" fontId="30" fillId="0" borderId="78" applyNumberFormat="0" applyFont="0" applyFill="0" applyAlignment="0" applyProtection="0"/>
    <xf numFmtId="0" fontId="30" fillId="0" borderId="76" applyNumberFormat="0" applyFont="0" applyFill="0" applyAlignment="0" applyProtection="0"/>
    <xf numFmtId="0" fontId="30" fillId="0" borderId="74"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84" borderId="82" applyNumberFormat="0" applyProtection="0">
      <alignment horizontal="left" vertical="top" indent="1"/>
    </xf>
    <xf numFmtId="0" fontId="30" fillId="44" borderId="82" applyNumberFormat="0" applyProtection="0">
      <alignment horizontal="left" vertical="center" indent="1"/>
    </xf>
    <xf numFmtId="0" fontId="30" fillId="0" borderId="74" applyNumberFormat="0" applyFont="0" applyFill="0" applyAlignment="0" applyProtection="0"/>
    <xf numFmtId="0" fontId="30" fillId="0" borderId="72" applyNumberFormat="0" applyFont="0" applyFill="0" applyAlignment="0" applyProtection="0"/>
    <xf numFmtId="0" fontId="30" fillId="84" borderId="82" applyNumberFormat="0" applyProtection="0">
      <alignment horizontal="left" vertical="center" indent="1"/>
    </xf>
    <xf numFmtId="0" fontId="30" fillId="0" borderId="78" applyNumberFormat="0" applyFont="0" applyFill="0" applyAlignment="0" applyProtection="0"/>
    <xf numFmtId="0" fontId="30" fillId="0" borderId="75" applyNumberFormat="0" applyFont="0" applyFill="0" applyAlignment="0" applyProtection="0"/>
    <xf numFmtId="0" fontId="30" fillId="44" borderId="82" applyNumberFormat="0" applyProtection="0">
      <alignment horizontal="left" vertical="top" indent="1"/>
    </xf>
    <xf numFmtId="0" fontId="30" fillId="36" borderId="79" applyNumberFormat="0">
      <protection locked="0"/>
    </xf>
    <xf numFmtId="0" fontId="30" fillId="0" borderId="75" applyNumberFormat="0" applyFont="0" applyFill="0" applyAlignment="0" applyProtection="0"/>
    <xf numFmtId="0" fontId="30" fillId="37" borderId="82" applyNumberFormat="0" applyProtection="0">
      <alignment horizontal="left" vertical="center" indent="1"/>
    </xf>
    <xf numFmtId="0" fontId="30" fillId="0" borderId="72" applyNumberFormat="0" applyFont="0" applyFill="0" applyAlignment="0" applyProtection="0"/>
    <xf numFmtId="0" fontId="30" fillId="0" borderId="71" applyNumberFormat="0" applyFont="0" applyFill="0" applyAlignment="0" applyProtection="0"/>
    <xf numFmtId="0" fontId="30" fillId="44" borderId="82" applyNumberFormat="0" applyProtection="0">
      <alignment horizontal="left" vertical="top" indent="1"/>
    </xf>
    <xf numFmtId="0" fontId="30" fillId="44" borderId="82" applyNumberFormat="0" applyProtection="0">
      <alignment horizontal="left" vertical="center" indent="1"/>
    </xf>
    <xf numFmtId="0" fontId="30" fillId="0" borderId="77"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44" borderId="82" applyNumberFormat="0" applyProtection="0">
      <alignment horizontal="left" vertical="center" indent="1"/>
    </xf>
    <xf numFmtId="0" fontId="30" fillId="0" borderId="77"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37" borderId="82" applyNumberFormat="0" applyProtection="0">
      <alignment horizontal="left" vertical="top" indent="1"/>
    </xf>
    <xf numFmtId="0" fontId="30" fillId="0" borderId="76" applyNumberFormat="0" applyFont="0" applyFill="0" applyAlignment="0" applyProtection="0"/>
    <xf numFmtId="0" fontId="30" fillId="37" borderId="82" applyNumberFormat="0" applyProtection="0">
      <alignment horizontal="left" vertical="top" indent="1"/>
    </xf>
    <xf numFmtId="0" fontId="30" fillId="36" borderId="79" applyNumberFormat="0">
      <protection locked="0"/>
    </xf>
    <xf numFmtId="0" fontId="30" fillId="36" borderId="79" applyNumberFormat="0">
      <protection locked="0"/>
    </xf>
    <xf numFmtId="0" fontId="30" fillId="44" borderId="82" applyNumberFormat="0" applyProtection="0">
      <alignment horizontal="left" vertical="center" indent="1"/>
    </xf>
    <xf numFmtId="0" fontId="30" fillId="72" borderId="71" applyNumberFormat="0" applyFont="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72" borderId="71" applyNumberFormat="0" applyFont="0" applyAlignment="0" applyProtection="0"/>
    <xf numFmtId="0" fontId="30" fillId="44" borderId="82" applyNumberFormat="0" applyProtection="0">
      <alignment horizontal="left" vertical="center" indent="1"/>
    </xf>
    <xf numFmtId="0" fontId="30" fillId="72" borderId="71" applyNumberFormat="0" applyFont="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72" borderId="71" applyNumberFormat="0" applyFont="0" applyAlignment="0" applyProtection="0"/>
    <xf numFmtId="0" fontId="30" fillId="0" borderId="78" applyNumberFormat="0" applyFont="0" applyFill="0" applyAlignment="0" applyProtection="0"/>
    <xf numFmtId="0" fontId="30" fillId="0" borderId="78" applyNumberFormat="0" applyFont="0" applyFill="0" applyAlignment="0" applyProtection="0"/>
    <xf numFmtId="4" fontId="54" fillId="82" borderId="82" applyNumberFormat="0" applyProtection="0">
      <alignment vertical="center"/>
    </xf>
    <xf numFmtId="0" fontId="30" fillId="84" borderId="82" applyNumberFormat="0" applyProtection="0">
      <alignment horizontal="left" vertical="center" indent="1"/>
    </xf>
    <xf numFmtId="0" fontId="30" fillId="36" borderId="79" applyNumberFormat="0">
      <protection locked="0"/>
    </xf>
    <xf numFmtId="0" fontId="30" fillId="0" borderId="75" applyNumberFormat="0" applyFont="0" applyFill="0" applyAlignment="0" applyProtection="0"/>
    <xf numFmtId="0" fontId="30" fillId="44" borderId="82" applyNumberFormat="0" applyProtection="0">
      <alignment horizontal="left" vertical="center" indent="1"/>
    </xf>
    <xf numFmtId="0" fontId="30" fillId="84" borderId="82" applyNumberFormat="0" applyProtection="0">
      <alignment horizontal="left" vertical="top" indent="1"/>
    </xf>
    <xf numFmtId="0" fontId="30" fillId="47" borderId="82" applyNumberFormat="0" applyProtection="0">
      <alignment horizontal="left" vertical="center" indent="1"/>
    </xf>
    <xf numFmtId="0" fontId="30" fillId="44" borderId="82" applyNumberFormat="0" applyProtection="0">
      <alignment horizontal="left" vertical="center" indent="1"/>
    </xf>
    <xf numFmtId="0" fontId="30" fillId="0" borderId="76"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5" applyNumberFormat="0" applyFont="0" applyFill="0" applyAlignment="0" applyProtection="0"/>
    <xf numFmtId="0" fontId="43" fillId="75" borderId="80" applyNumberFormat="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center" indent="1"/>
    </xf>
    <xf numFmtId="0" fontId="30" fillId="72" borderId="71" applyNumberFormat="0" applyFont="0" applyAlignment="0" applyProtection="0"/>
    <xf numFmtId="0" fontId="30" fillId="0" borderId="75" applyNumberFormat="0" applyFont="0" applyFill="0" applyAlignment="0" applyProtection="0"/>
    <xf numFmtId="0" fontId="70" fillId="46" borderId="80" applyNumberFormat="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4" fontId="31" fillId="74" borderId="82" applyNumberFormat="0" applyProtection="0">
      <alignment horizontal="right" vertical="center"/>
    </xf>
    <xf numFmtId="0" fontId="30" fillId="0" borderId="77" applyNumberFormat="0" applyFont="0" applyFill="0" applyAlignment="0" applyProtection="0"/>
    <xf numFmtId="0" fontId="30" fillId="36" borderId="79" applyNumberFormat="0">
      <protection locked="0"/>
    </xf>
    <xf numFmtId="0" fontId="30" fillId="47" borderId="82" applyNumberFormat="0" applyProtection="0">
      <alignment horizontal="left" vertical="top" indent="1"/>
    </xf>
    <xf numFmtId="0" fontId="30" fillId="72" borderId="71" applyNumberFormat="0" applyFont="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center" indent="1"/>
    </xf>
    <xf numFmtId="4" fontId="31" fillId="41" borderId="82" applyNumberFormat="0" applyProtection="0">
      <alignment horizontal="left" vertical="center" indent="1"/>
    </xf>
    <xf numFmtId="0" fontId="30" fillId="36" borderId="79" applyNumberFormat="0">
      <protection locked="0"/>
    </xf>
    <xf numFmtId="0" fontId="30" fillId="0" borderId="74" applyNumberFormat="0" applyFont="0" applyFill="0" applyAlignment="0" applyProtection="0"/>
    <xf numFmtId="0" fontId="30" fillId="37" borderId="82" applyNumberFormat="0" applyProtection="0">
      <alignment horizontal="left" vertical="center" indent="1"/>
    </xf>
    <xf numFmtId="0" fontId="30" fillId="36" borderId="79" applyNumberFormat="0">
      <protection locked="0"/>
    </xf>
    <xf numFmtId="0" fontId="30" fillId="36" borderId="79" applyNumberFormat="0">
      <protection locked="0"/>
    </xf>
    <xf numFmtId="0" fontId="30" fillId="0" borderId="71" applyNumberFormat="0" applyFont="0" applyFill="0" applyAlignment="0" applyProtection="0"/>
    <xf numFmtId="0" fontId="30" fillId="0" borderId="76" applyNumberFormat="0" applyFont="0" applyFill="0" applyAlignment="0" applyProtection="0"/>
    <xf numFmtId="0" fontId="30" fillId="0" borderId="72" applyNumberFormat="0" applyFont="0" applyFill="0" applyAlignment="0" applyProtection="0"/>
    <xf numFmtId="0" fontId="30" fillId="0" borderId="70" applyNumberFormat="0" applyFont="0" applyFill="0" applyAlignment="0" applyProtection="0"/>
    <xf numFmtId="0" fontId="30" fillId="0" borderId="74" applyNumberFormat="0" applyFont="0" applyFill="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44" borderId="82" applyNumberFormat="0" applyProtection="0">
      <alignment horizontal="left" vertical="top" indent="1"/>
    </xf>
    <xf numFmtId="0" fontId="30" fillId="84" borderId="82" applyNumberFormat="0" applyProtection="0">
      <alignment horizontal="left" vertical="top" indent="1"/>
    </xf>
    <xf numFmtId="0" fontId="30" fillId="0" borderId="78" applyNumberFormat="0" applyFont="0" applyFill="0" applyAlignment="0" applyProtection="0"/>
    <xf numFmtId="0" fontId="30" fillId="0" borderId="71" applyNumberFormat="0" applyFont="0" applyFill="0" applyAlignment="0" applyProtection="0"/>
    <xf numFmtId="0" fontId="31" fillId="37" borderId="82" applyNumberFormat="0" applyProtection="0">
      <alignment horizontal="left" vertical="top" indent="1"/>
    </xf>
    <xf numFmtId="4" fontId="31" fillId="81" borderId="82" applyNumberFormat="0" applyProtection="0">
      <alignment horizontal="right" vertical="center"/>
    </xf>
    <xf numFmtId="4" fontId="31" fillId="40" borderId="82" applyNumberFormat="0" applyProtection="0">
      <alignment horizontal="right" vertical="center"/>
    </xf>
    <xf numFmtId="0" fontId="30" fillId="0" borderId="72" applyNumberFormat="0" applyFont="0" applyFill="0" applyAlignment="0" applyProtection="0"/>
    <xf numFmtId="0" fontId="30" fillId="44" borderId="82" applyNumberFormat="0" applyProtection="0">
      <alignment horizontal="left" vertical="center" indent="1"/>
    </xf>
    <xf numFmtId="0" fontId="30" fillId="44" borderId="82" applyNumberFormat="0" applyProtection="0">
      <alignment horizontal="left" vertical="top" indent="1"/>
    </xf>
    <xf numFmtId="0" fontId="30" fillId="84" borderId="82" applyNumberFormat="0" applyProtection="0">
      <alignment horizontal="left" vertical="top" indent="1"/>
    </xf>
    <xf numFmtId="0" fontId="30" fillId="0" borderId="71" applyNumberFormat="0" applyFont="0" applyFill="0" applyAlignment="0" applyProtection="0"/>
    <xf numFmtId="0" fontId="30" fillId="0" borderId="73" applyNumberFormat="0" applyFont="0" applyFill="0" applyAlignment="0" applyProtection="0"/>
    <xf numFmtId="0" fontId="30" fillId="72" borderId="71" applyNumberFormat="0" applyFont="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top" indent="1"/>
    </xf>
    <xf numFmtId="0" fontId="30" fillId="0" borderId="76" applyNumberFormat="0" applyFont="0" applyFill="0" applyAlignment="0" applyProtection="0"/>
    <xf numFmtId="0" fontId="43" fillId="75" borderId="80" applyNumberFormat="0" applyAlignment="0" applyProtection="0"/>
    <xf numFmtId="0" fontId="30" fillId="0" borderId="75" applyNumberFormat="0" applyFont="0" applyFill="0" applyAlignment="0" applyProtection="0"/>
    <xf numFmtId="0" fontId="30" fillId="0" borderId="73" applyNumberFormat="0" applyFont="0" applyFill="0" applyAlignment="0" applyProtection="0"/>
    <xf numFmtId="0" fontId="30" fillId="44" borderId="82" applyNumberFormat="0" applyProtection="0">
      <alignment horizontal="left" vertical="center"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0" borderId="75" applyNumberFormat="0" applyFont="0" applyFill="0" applyAlignment="0" applyProtection="0"/>
    <xf numFmtId="0" fontId="30" fillId="0" borderId="77" applyNumberFormat="0" applyFont="0" applyFill="0" applyAlignment="0" applyProtection="0"/>
    <xf numFmtId="0" fontId="30" fillId="84" borderId="82" applyNumberFormat="0" applyProtection="0">
      <alignment horizontal="left" vertical="center" indent="1"/>
    </xf>
    <xf numFmtId="0" fontId="30" fillId="36" borderId="79" applyNumberFormat="0">
      <protection locked="0"/>
    </xf>
    <xf numFmtId="0" fontId="30" fillId="47" borderId="82" applyNumberFormat="0" applyProtection="0">
      <alignment horizontal="left" vertical="top" indent="1"/>
    </xf>
    <xf numFmtId="0" fontId="30" fillId="84" borderId="82" applyNumberFormat="0" applyProtection="0">
      <alignment horizontal="left" vertical="center" indent="1"/>
    </xf>
    <xf numFmtId="0" fontId="43" fillId="75" borderId="80" applyNumberFormat="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0" borderId="75" applyNumberFormat="0" applyFont="0" applyFill="0" applyAlignment="0" applyProtection="0"/>
    <xf numFmtId="0" fontId="30" fillId="37" borderId="82" applyNumberFormat="0" applyProtection="0">
      <alignment horizontal="left" vertical="center" indent="1"/>
    </xf>
    <xf numFmtId="0" fontId="30" fillId="0" borderId="75"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36" borderId="79" applyNumberFormat="0">
      <protection locked="0"/>
    </xf>
    <xf numFmtId="0" fontId="30" fillId="0" borderId="75" applyNumberFormat="0" applyFont="0" applyFill="0" applyAlignment="0" applyProtection="0"/>
    <xf numFmtId="0" fontId="30" fillId="0" borderId="75" applyNumberFormat="0" applyFont="0" applyFill="0" applyAlignment="0" applyProtection="0"/>
    <xf numFmtId="0" fontId="30" fillId="37" borderId="82" applyNumberFormat="0" applyProtection="0">
      <alignment horizontal="left" vertical="center" indent="1"/>
    </xf>
    <xf numFmtId="0" fontId="30" fillId="44" borderId="82" applyNumberFormat="0" applyProtection="0">
      <alignment horizontal="left" vertical="top" indent="1"/>
    </xf>
    <xf numFmtId="0" fontId="45" fillId="0" borderId="83" applyNumberFormat="0" applyFill="0" applyAlignment="0" applyProtection="0"/>
    <xf numFmtId="0" fontId="30" fillId="0" borderId="77" applyNumberFormat="0" applyFont="0" applyFill="0" applyAlignment="0" applyProtection="0"/>
    <xf numFmtId="0" fontId="30" fillId="37" borderId="82" applyNumberFormat="0" applyProtection="0">
      <alignment horizontal="left" vertical="top" indent="1"/>
    </xf>
    <xf numFmtId="0" fontId="30" fillId="0" borderId="72" applyNumberFormat="0" applyFont="0" applyFill="0" applyAlignment="0" applyProtection="0"/>
    <xf numFmtId="0" fontId="30" fillId="0" borderId="71" applyNumberFormat="0" applyFont="0" applyFill="0" applyAlignment="0" applyProtection="0"/>
    <xf numFmtId="0" fontId="43" fillId="75" borderId="80" applyNumberFormat="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0" borderId="74" applyNumberFormat="0" applyFont="0" applyFill="0" applyAlignment="0" applyProtection="0"/>
    <xf numFmtId="0" fontId="30" fillId="0" borderId="71"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72" borderId="71" applyNumberFormat="0" applyFont="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84" borderId="82" applyNumberFormat="0" applyProtection="0">
      <alignment horizontal="left" vertical="center" indent="1"/>
    </xf>
    <xf numFmtId="0" fontId="30" fillId="0" borderId="71"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0" borderId="76" applyNumberFormat="0" applyFont="0" applyFill="0" applyAlignment="0" applyProtection="0"/>
    <xf numFmtId="0" fontId="30" fillId="84" borderId="82" applyNumberFormat="0" applyProtection="0">
      <alignment horizontal="left" vertical="center" indent="1"/>
    </xf>
    <xf numFmtId="0" fontId="30" fillId="44" borderId="82" applyNumberFormat="0" applyProtection="0">
      <alignment horizontal="left" vertical="top" indent="1"/>
    </xf>
    <xf numFmtId="4" fontId="31" fillId="37" borderId="82" applyNumberFormat="0" applyProtection="0">
      <alignment horizontal="left" vertical="center" indent="1"/>
    </xf>
    <xf numFmtId="0" fontId="30" fillId="0" borderId="78" applyNumberFormat="0" applyFont="0" applyFill="0" applyAlignment="0" applyProtection="0"/>
    <xf numFmtId="0" fontId="30" fillId="0" borderId="74" applyNumberFormat="0" applyFont="0" applyFill="0" applyAlignment="0" applyProtection="0"/>
    <xf numFmtId="0" fontId="30" fillId="72" borderId="71" applyNumberFormat="0" applyFont="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6"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top" indent="1"/>
    </xf>
    <xf numFmtId="0" fontId="30" fillId="0" borderId="70" applyNumberFormat="0" applyFont="0" applyFill="0" applyAlignment="0" applyProtection="0"/>
    <xf numFmtId="0" fontId="30" fillId="0" borderId="70" applyNumberFormat="0" applyFont="0" applyFill="0" applyAlignment="0" applyProtection="0"/>
    <xf numFmtId="0" fontId="30" fillId="44" borderId="82" applyNumberFormat="0" applyProtection="0">
      <alignment horizontal="left" vertical="top" indent="1"/>
    </xf>
    <xf numFmtId="0" fontId="30" fillId="47" borderId="82" applyNumberFormat="0" applyProtection="0">
      <alignment horizontal="left" vertical="center" indent="1"/>
    </xf>
    <xf numFmtId="0" fontId="30" fillId="0" borderId="76" applyNumberFormat="0" applyFont="0" applyFill="0" applyAlignment="0" applyProtection="0"/>
    <xf numFmtId="0" fontId="30" fillId="84" borderId="82" applyNumberFormat="0" applyProtection="0">
      <alignment horizontal="left" vertical="center" indent="1"/>
    </xf>
    <xf numFmtId="0" fontId="30" fillId="37" borderId="82" applyNumberFormat="0" applyProtection="0">
      <alignment horizontal="left" vertical="center" indent="1"/>
    </xf>
    <xf numFmtId="0" fontId="30" fillId="44" borderId="82" applyNumberFormat="0" applyProtection="0">
      <alignment horizontal="left" vertical="center" indent="1"/>
    </xf>
    <xf numFmtId="0" fontId="30" fillId="0" borderId="78"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top" indent="1"/>
    </xf>
    <xf numFmtId="0" fontId="30" fillId="0" borderId="76"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84" borderId="82" applyNumberFormat="0" applyProtection="0">
      <alignment horizontal="left" vertical="top" indent="1"/>
    </xf>
    <xf numFmtId="0" fontId="30" fillId="36" borderId="79" applyNumberFormat="0">
      <protection locked="0"/>
    </xf>
    <xf numFmtId="0" fontId="30" fillId="0" borderId="78" applyNumberFormat="0" applyFont="0" applyFill="0" applyAlignment="0" applyProtection="0"/>
    <xf numFmtId="0" fontId="30" fillId="0" borderId="72" applyNumberFormat="0" applyFont="0" applyFill="0" applyAlignment="0" applyProtection="0"/>
    <xf numFmtId="0" fontId="53" fillId="75" borderId="81" applyNumberFormat="0" applyAlignment="0" applyProtection="0"/>
    <xf numFmtId="0" fontId="30" fillId="0" borderId="71" applyNumberFormat="0" applyFont="0" applyFill="0" applyAlignment="0" applyProtection="0"/>
    <xf numFmtId="0" fontId="30" fillId="72" borderId="71" applyNumberFormat="0" applyFont="0" applyAlignment="0" applyProtection="0"/>
    <xf numFmtId="0" fontId="30" fillId="0" borderId="77" applyNumberFormat="0" applyFont="0" applyFill="0" applyAlignment="0" applyProtection="0"/>
    <xf numFmtId="0" fontId="30" fillId="44" borderId="82" applyNumberFormat="0" applyProtection="0">
      <alignment horizontal="left" vertical="top" indent="1"/>
    </xf>
    <xf numFmtId="0" fontId="30" fillId="47" borderId="82" applyNumberFormat="0" applyProtection="0">
      <alignment horizontal="left" vertical="center" indent="1"/>
    </xf>
    <xf numFmtId="0" fontId="30" fillId="37" borderId="82" applyNumberFormat="0" applyProtection="0">
      <alignment horizontal="left" vertical="center" indent="1"/>
    </xf>
    <xf numFmtId="0" fontId="30" fillId="36" borderId="79" applyNumberFormat="0">
      <protection locked="0"/>
    </xf>
    <xf numFmtId="0" fontId="30" fillId="0" borderId="74" applyNumberFormat="0" applyFont="0" applyFill="0" applyAlignment="0" applyProtection="0"/>
    <xf numFmtId="4" fontId="31" fillId="51" borderId="82" applyNumberFormat="0" applyProtection="0">
      <alignment horizontal="right" vertical="center"/>
    </xf>
    <xf numFmtId="0" fontId="30" fillId="0" borderId="77"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44" borderId="82" applyNumberFormat="0" applyProtection="0">
      <alignment horizontal="left" vertical="center" indent="1"/>
    </xf>
    <xf numFmtId="0" fontId="30" fillId="47" borderId="82" applyNumberFormat="0" applyProtection="0">
      <alignment horizontal="left" vertical="center" indent="1"/>
    </xf>
    <xf numFmtId="0" fontId="30" fillId="0" borderId="77" applyNumberFormat="0" applyFont="0" applyFill="0" applyAlignment="0" applyProtection="0"/>
    <xf numFmtId="0" fontId="30" fillId="0" borderId="76"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37" borderId="82" applyNumberFormat="0" applyProtection="0">
      <alignment horizontal="left" vertical="top" indent="1"/>
    </xf>
    <xf numFmtId="0" fontId="30" fillId="0" borderId="72"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84" borderId="82" applyNumberFormat="0" applyProtection="0">
      <alignment horizontal="left" vertical="center" indent="1"/>
    </xf>
    <xf numFmtId="0" fontId="30" fillId="37" borderId="82" applyNumberFormat="0" applyProtection="0">
      <alignment horizontal="left" vertical="center" indent="1"/>
    </xf>
    <xf numFmtId="0" fontId="30" fillId="0" borderId="72" applyNumberFormat="0" applyFont="0" applyFill="0" applyAlignment="0" applyProtection="0"/>
    <xf numFmtId="0" fontId="30" fillId="0" borderId="77" applyNumberFormat="0" applyFont="0" applyFill="0" applyAlignment="0" applyProtection="0"/>
    <xf numFmtId="0" fontId="43" fillId="75" borderId="80" applyNumberFormat="0" applyAlignment="0" applyProtection="0"/>
    <xf numFmtId="0" fontId="30" fillId="0" borderId="71" applyNumberFormat="0" applyFont="0" applyFill="0" applyAlignment="0" applyProtection="0"/>
    <xf numFmtId="0" fontId="30" fillId="84" borderId="82" applyNumberFormat="0" applyProtection="0">
      <alignment horizontal="left" vertical="top" indent="1"/>
    </xf>
    <xf numFmtId="0" fontId="30" fillId="0" borderId="73" applyNumberFormat="0" applyFont="0" applyFill="0" applyAlignment="0" applyProtection="0"/>
    <xf numFmtId="0" fontId="30" fillId="0" borderId="71" applyNumberFormat="0" applyFont="0" applyFill="0" applyAlignment="0" applyProtection="0"/>
    <xf numFmtId="0" fontId="65" fillId="50" borderId="80" applyNumberFormat="0" applyAlignment="0" applyProtection="0"/>
    <xf numFmtId="0" fontId="30" fillId="36" borderId="79" applyNumberFormat="0">
      <protection locked="0"/>
    </xf>
    <xf numFmtId="0" fontId="30" fillId="0" borderId="71"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44" borderId="82" applyNumberFormat="0" applyProtection="0">
      <alignment horizontal="left" vertical="top" indent="1"/>
    </xf>
    <xf numFmtId="0" fontId="30" fillId="0" borderId="72"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84" borderId="82" applyNumberFormat="0" applyProtection="0">
      <alignment horizontal="left" vertical="center" indent="1"/>
    </xf>
    <xf numFmtId="0" fontId="30" fillId="0" borderId="78" applyNumberFormat="0" applyFont="0" applyFill="0" applyAlignment="0" applyProtection="0"/>
    <xf numFmtId="0" fontId="30" fillId="47" borderId="82" applyNumberFormat="0" applyProtection="0">
      <alignment horizontal="left" vertical="top" indent="1"/>
    </xf>
    <xf numFmtId="4" fontId="31" fillId="49" borderId="82" applyNumberFormat="0" applyProtection="0">
      <alignment horizontal="right" vertical="center"/>
    </xf>
    <xf numFmtId="0" fontId="30" fillId="84" borderId="82" applyNumberFormat="0" applyProtection="0">
      <alignment horizontal="left" vertical="top" indent="1"/>
    </xf>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43" fillId="75" borderId="80" applyNumberFormat="0" applyAlignment="0" applyProtection="0"/>
    <xf numFmtId="0" fontId="30" fillId="0" borderId="72"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0" borderId="73" applyNumberFormat="0" applyFont="0" applyFill="0" applyAlignment="0" applyProtection="0"/>
    <xf numFmtId="0" fontId="30" fillId="44" borderId="82" applyNumberFormat="0" applyProtection="0">
      <alignment horizontal="left" vertical="center" indent="1"/>
    </xf>
    <xf numFmtId="0" fontId="30" fillId="0" borderId="77"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0" borderId="75"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top" indent="1"/>
    </xf>
    <xf numFmtId="0" fontId="30" fillId="0" borderId="75"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84" borderId="82" applyNumberFormat="0" applyProtection="0">
      <alignment horizontal="left" vertical="top" indent="1"/>
    </xf>
    <xf numFmtId="0" fontId="30" fillId="0" borderId="77" applyNumberFormat="0" applyFont="0" applyFill="0" applyAlignment="0" applyProtection="0"/>
    <xf numFmtId="0" fontId="50" fillId="73" borderId="80" applyNumberFormat="0" applyAlignment="0" applyProtection="0"/>
    <xf numFmtId="0" fontId="30" fillId="84" borderId="82" applyNumberFormat="0" applyProtection="0">
      <alignment horizontal="left" vertical="top" indent="1"/>
    </xf>
    <xf numFmtId="0" fontId="30" fillId="0" borderId="78" applyNumberFormat="0" applyFont="0" applyFill="0" applyAlignment="0" applyProtection="0"/>
    <xf numFmtId="0" fontId="30" fillId="84" borderId="82" applyNumberFormat="0" applyProtection="0">
      <alignment horizontal="left" vertical="top" indent="1"/>
    </xf>
    <xf numFmtId="0" fontId="30" fillId="0" borderId="72" applyNumberFormat="0" applyFont="0" applyFill="0" applyAlignment="0" applyProtection="0"/>
    <xf numFmtId="0" fontId="30" fillId="47" borderId="82" applyNumberFormat="0" applyProtection="0">
      <alignment horizontal="left" vertical="top" indent="1"/>
    </xf>
    <xf numFmtId="0" fontId="30" fillId="0" borderId="70"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72" borderId="71" applyNumberFormat="0" applyFont="0" applyAlignment="0" applyProtection="0"/>
    <xf numFmtId="0" fontId="30" fillId="37" borderId="82" applyNumberFormat="0" applyProtection="0">
      <alignment horizontal="left" vertical="top" indent="1"/>
    </xf>
    <xf numFmtId="0" fontId="30" fillId="47" borderId="82" applyNumberFormat="0" applyProtection="0">
      <alignment horizontal="left" vertical="center" indent="1"/>
    </xf>
    <xf numFmtId="0" fontId="30" fillId="0" borderId="70"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top" indent="1"/>
    </xf>
    <xf numFmtId="0" fontId="30" fillId="41" borderId="71" applyNumberFormat="0" applyFont="0" applyAlignment="0" applyProtection="0"/>
    <xf numFmtId="0" fontId="30" fillId="0" borderId="77" applyNumberFormat="0" applyFont="0" applyFill="0" applyAlignment="0" applyProtection="0"/>
    <xf numFmtId="0" fontId="30" fillId="84" borderId="82" applyNumberFormat="0" applyProtection="0">
      <alignment horizontal="left" vertical="center" indent="1"/>
    </xf>
    <xf numFmtId="0" fontId="30" fillId="84" borderId="82" applyNumberFormat="0" applyProtection="0">
      <alignment horizontal="left" vertical="top" indent="1"/>
    </xf>
    <xf numFmtId="0" fontId="30" fillId="0" borderId="77" applyNumberFormat="0" applyFont="0" applyFill="0" applyAlignment="0" applyProtection="0"/>
    <xf numFmtId="0" fontId="30" fillId="0" borderId="73" applyNumberFormat="0" applyFont="0" applyFill="0" applyAlignment="0" applyProtection="0"/>
    <xf numFmtId="0" fontId="30" fillId="41" borderId="71" applyNumberFormat="0" applyFont="0" applyAlignment="0" applyProtection="0"/>
    <xf numFmtId="0" fontId="30" fillId="44" borderId="82" applyNumberFormat="0" applyProtection="0">
      <alignment horizontal="left" vertical="center" indent="1"/>
    </xf>
    <xf numFmtId="0" fontId="30" fillId="0" borderId="74"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4" fontId="31" fillId="55" borderId="82" applyNumberFormat="0" applyProtection="0">
      <alignment horizontal="right" vertical="center"/>
    </xf>
    <xf numFmtId="0" fontId="30" fillId="0" borderId="71" applyNumberFormat="0" applyFont="0" applyFill="0" applyAlignment="0" applyProtection="0"/>
    <xf numFmtId="0" fontId="30" fillId="37" borderId="82" applyNumberFormat="0" applyProtection="0">
      <alignment horizontal="left" vertical="center" indent="1"/>
    </xf>
    <xf numFmtId="0" fontId="30" fillId="44" borderId="82" applyNumberFormat="0" applyProtection="0">
      <alignment horizontal="left" vertical="top" indent="1"/>
    </xf>
    <xf numFmtId="0" fontId="30" fillId="36" borderId="79" applyNumberFormat="0">
      <protection locked="0"/>
    </xf>
    <xf numFmtId="0" fontId="30" fillId="44" borderId="82" applyNumberFormat="0" applyProtection="0">
      <alignment horizontal="left" vertical="top" indent="1"/>
    </xf>
    <xf numFmtId="0" fontId="30" fillId="0" borderId="71" applyNumberFormat="0" applyFont="0" applyFill="0" applyAlignment="0" applyProtection="0"/>
    <xf numFmtId="0" fontId="30" fillId="0" borderId="71"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44" borderId="82" applyNumberFormat="0" applyProtection="0">
      <alignment horizontal="left" vertical="center" indent="1"/>
    </xf>
    <xf numFmtId="0" fontId="30" fillId="84" borderId="82" applyNumberFormat="0" applyProtection="0">
      <alignment horizontal="left" vertical="center" indent="1"/>
    </xf>
    <xf numFmtId="0" fontId="30" fillId="36" borderId="79" applyNumberFormat="0">
      <protection locked="0"/>
    </xf>
    <xf numFmtId="0" fontId="30" fillId="0" borderId="71"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37" borderId="82" applyNumberFormat="0" applyProtection="0">
      <alignment horizontal="left" vertical="top" indent="1"/>
    </xf>
    <xf numFmtId="0" fontId="30" fillId="47" borderId="82" applyNumberFormat="0" applyProtection="0">
      <alignment horizontal="left" vertical="center" indent="1"/>
    </xf>
    <xf numFmtId="0" fontId="30" fillId="0" borderId="78" applyNumberFormat="0" applyFont="0" applyFill="0" applyAlignment="0" applyProtection="0"/>
    <xf numFmtId="0" fontId="30" fillId="37" borderId="82" applyNumberFormat="0" applyProtection="0">
      <alignment horizontal="left" vertical="center" indent="1"/>
    </xf>
    <xf numFmtId="0" fontId="30" fillId="36" borderId="79" applyNumberFormat="0">
      <protection locked="0"/>
    </xf>
    <xf numFmtId="0" fontId="30" fillId="44" borderId="82" applyNumberFormat="0" applyProtection="0">
      <alignment horizontal="left" vertical="center" indent="1"/>
    </xf>
    <xf numFmtId="0" fontId="30" fillId="0" borderId="77" applyNumberFormat="0" applyFont="0" applyFill="0" applyAlignment="0" applyProtection="0"/>
    <xf numFmtId="0" fontId="30" fillId="84" borderId="82" applyNumberFormat="0" applyProtection="0">
      <alignment horizontal="left" vertical="center" indent="1"/>
    </xf>
    <xf numFmtId="0" fontId="30" fillId="47" borderId="82" applyNumberFormat="0" applyProtection="0">
      <alignment horizontal="left" vertical="center" indent="1"/>
    </xf>
    <xf numFmtId="0" fontId="30" fillId="0" borderId="74" applyNumberFormat="0" applyFont="0" applyFill="0" applyAlignment="0" applyProtection="0"/>
    <xf numFmtId="0" fontId="30" fillId="84" borderId="82" applyNumberFormat="0" applyProtection="0">
      <alignment horizontal="left" vertical="top" indent="1"/>
    </xf>
    <xf numFmtId="0" fontId="30" fillId="44" borderId="82" applyNumberFormat="0" applyProtection="0">
      <alignment horizontal="left" vertical="top" indent="1"/>
    </xf>
    <xf numFmtId="0" fontId="30" fillId="0" borderId="74" applyNumberFormat="0" applyFont="0" applyFill="0" applyAlignment="0" applyProtection="0"/>
    <xf numFmtId="0" fontId="30" fillId="37" borderId="82" applyNumberFormat="0" applyProtection="0">
      <alignment horizontal="left" vertical="center" indent="1"/>
    </xf>
    <xf numFmtId="0" fontId="30" fillId="36" borderId="79" applyNumberFormat="0">
      <protection locked="0"/>
    </xf>
    <xf numFmtId="0" fontId="30" fillId="47" borderId="82" applyNumberFormat="0" applyProtection="0">
      <alignment horizontal="left" vertical="top" indent="1"/>
    </xf>
    <xf numFmtId="0" fontId="30" fillId="0" borderId="76" applyNumberFormat="0" applyFont="0" applyFill="0" applyAlignment="0" applyProtection="0"/>
    <xf numFmtId="0" fontId="30" fillId="0" borderId="70"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0" borderId="74" applyNumberFormat="0" applyFont="0" applyFill="0" applyAlignment="0" applyProtection="0"/>
    <xf numFmtId="0" fontId="30" fillId="37" borderId="82" applyNumberFormat="0" applyProtection="0">
      <alignment horizontal="left" vertical="top" indent="1"/>
    </xf>
    <xf numFmtId="0" fontId="45" fillId="0" borderId="83" applyNumberFormat="0" applyFill="0" applyAlignment="0" applyProtection="0"/>
    <xf numFmtId="0" fontId="30" fillId="84" borderId="82" applyNumberFormat="0" applyProtection="0">
      <alignment horizontal="left" vertical="top" indent="1"/>
    </xf>
    <xf numFmtId="0" fontId="30" fillId="44" borderId="82" applyNumberFormat="0" applyProtection="0">
      <alignment horizontal="left" vertical="center" indent="1"/>
    </xf>
    <xf numFmtId="0" fontId="30" fillId="37" borderId="82" applyNumberFormat="0" applyProtection="0">
      <alignment horizontal="left" vertical="center" indent="1"/>
    </xf>
    <xf numFmtId="0" fontId="30" fillId="36" borderId="79" applyNumberFormat="0">
      <protection locked="0"/>
    </xf>
    <xf numFmtId="0" fontId="30" fillId="44" borderId="82" applyNumberFormat="0" applyProtection="0">
      <alignment horizontal="left" vertical="center" indent="1"/>
    </xf>
    <xf numFmtId="0" fontId="30" fillId="0" borderId="77"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0" borderId="72" applyNumberFormat="0" applyFont="0" applyFill="0" applyAlignment="0" applyProtection="0"/>
    <xf numFmtId="0" fontId="30" fillId="47" borderId="82" applyNumberFormat="0" applyProtection="0">
      <alignment horizontal="left" vertical="top" indent="1"/>
    </xf>
    <xf numFmtId="0" fontId="30" fillId="84" borderId="82" applyNumberFormat="0" applyProtection="0">
      <alignment horizontal="left" vertical="center" indent="1"/>
    </xf>
    <xf numFmtId="0" fontId="30" fillId="0" borderId="75"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center" indent="1"/>
    </xf>
    <xf numFmtId="0" fontId="30" fillId="37" borderId="82" applyNumberFormat="0" applyProtection="0">
      <alignment horizontal="left" vertical="top" indent="1"/>
    </xf>
    <xf numFmtId="0" fontId="30" fillId="44" borderId="82" applyNumberFormat="0" applyProtection="0">
      <alignment horizontal="left" vertical="center" indent="1"/>
    </xf>
    <xf numFmtId="0" fontId="30" fillId="0" borderId="70"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84" borderId="82" applyNumberFormat="0" applyProtection="0">
      <alignment horizontal="left" vertical="center" indent="1"/>
    </xf>
    <xf numFmtId="0" fontId="30" fillId="0" borderId="76" applyNumberFormat="0" applyFont="0" applyFill="0" applyAlignment="0" applyProtection="0"/>
    <xf numFmtId="0" fontId="30" fillId="0" borderId="73" applyNumberFormat="0" applyFont="0" applyFill="0" applyAlignment="0" applyProtection="0"/>
    <xf numFmtId="0" fontId="65" fillId="50" borderId="80" applyNumberFormat="0" applyAlignment="0" applyProtection="0"/>
    <xf numFmtId="0" fontId="30" fillId="44" borderId="82" applyNumberFormat="0" applyProtection="0">
      <alignment horizontal="left" vertical="center" indent="1"/>
    </xf>
    <xf numFmtId="0" fontId="30" fillId="0" borderId="78" applyNumberFormat="0" applyFont="0" applyFill="0" applyAlignment="0" applyProtection="0"/>
    <xf numFmtId="0" fontId="30" fillId="0" borderId="70" applyNumberFormat="0" applyFont="0" applyFill="0" applyAlignment="0" applyProtection="0"/>
    <xf numFmtId="0" fontId="30" fillId="0" borderId="77"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70" fillId="46" borderId="80" applyNumberFormat="0" applyAlignment="0" applyProtection="0"/>
    <xf numFmtId="0" fontId="30" fillId="0" borderId="77" applyNumberFormat="0" applyFont="0" applyFill="0" applyAlignment="0" applyProtection="0"/>
    <xf numFmtId="0" fontId="30" fillId="0" borderId="72" applyNumberFormat="0" applyFont="0" applyFill="0" applyAlignment="0" applyProtection="0"/>
    <xf numFmtId="4" fontId="31" fillId="40" borderId="82" applyNumberFormat="0" applyProtection="0">
      <alignment horizontal="right" vertical="center"/>
    </xf>
    <xf numFmtId="0" fontId="30" fillId="0" borderId="76" applyNumberFormat="0" applyFont="0" applyFill="0" applyAlignment="0" applyProtection="0"/>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0" borderId="77" applyNumberFormat="0" applyFont="0" applyFill="0" applyAlignment="0" applyProtection="0"/>
    <xf numFmtId="0" fontId="30" fillId="0" borderId="75" applyNumberFormat="0" applyFont="0" applyFill="0" applyAlignment="0" applyProtection="0"/>
    <xf numFmtId="0" fontId="30" fillId="37" borderId="82" applyNumberFormat="0" applyProtection="0">
      <alignment horizontal="left" vertical="top" indent="1"/>
    </xf>
    <xf numFmtId="0" fontId="30" fillId="84" borderId="82" applyNumberFormat="0" applyProtection="0">
      <alignment horizontal="left" vertical="top" indent="1"/>
    </xf>
    <xf numFmtId="0" fontId="30" fillId="0" borderId="75" applyNumberFormat="0" applyFont="0" applyFill="0" applyAlignment="0" applyProtection="0"/>
    <xf numFmtId="0" fontId="30" fillId="0" borderId="78" applyNumberFormat="0" applyFont="0" applyFill="0" applyAlignment="0" applyProtection="0"/>
    <xf numFmtId="0" fontId="30" fillId="72" borderId="71" applyNumberFormat="0" applyFont="0" applyAlignment="0" applyProtection="0"/>
    <xf numFmtId="0" fontId="30" fillId="36" borderId="79" applyNumberFormat="0">
      <protection locked="0"/>
    </xf>
    <xf numFmtId="0" fontId="30" fillId="84" borderId="82" applyNumberFormat="0" applyProtection="0">
      <alignment horizontal="left" vertical="center" indent="1"/>
    </xf>
    <xf numFmtId="0" fontId="30" fillId="0" borderId="72" applyNumberFormat="0" applyFont="0" applyFill="0" applyAlignment="0" applyProtection="0"/>
    <xf numFmtId="0" fontId="30" fillId="72" borderId="71" applyNumberFormat="0" applyFont="0" applyAlignment="0" applyProtection="0"/>
    <xf numFmtId="0" fontId="30" fillId="44" borderId="82" applyNumberFormat="0" applyProtection="0">
      <alignment horizontal="left" vertical="top" indent="1"/>
    </xf>
    <xf numFmtId="0" fontId="30" fillId="0" borderId="72" applyNumberFormat="0" applyFont="0" applyFill="0" applyAlignment="0" applyProtection="0"/>
    <xf numFmtId="0" fontId="30" fillId="0" borderId="75"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44" borderId="82" applyNumberFormat="0" applyProtection="0">
      <alignment horizontal="left" vertical="center"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0" borderId="76" applyNumberFormat="0" applyFont="0" applyFill="0" applyAlignment="0" applyProtection="0"/>
    <xf numFmtId="0" fontId="30" fillId="0" borderId="77" applyNumberFormat="0" applyFont="0" applyFill="0" applyAlignment="0" applyProtection="0"/>
    <xf numFmtId="0" fontId="30" fillId="72" borderId="71" applyNumberFormat="0" applyFont="0" applyAlignment="0" applyProtection="0"/>
    <xf numFmtId="0" fontId="30" fillId="84" borderId="82" applyNumberFormat="0" applyProtection="0">
      <alignment horizontal="left" vertical="center" indent="1"/>
    </xf>
    <xf numFmtId="0" fontId="30" fillId="0" borderId="78" applyNumberFormat="0" applyFont="0" applyFill="0" applyAlignment="0" applyProtection="0"/>
    <xf numFmtId="4" fontId="31" fillId="55" borderId="82" applyNumberFormat="0" applyProtection="0">
      <alignment horizontal="right" vertical="center"/>
    </xf>
    <xf numFmtId="0" fontId="30" fillId="0" borderId="72" applyNumberFormat="0" applyFont="0" applyFill="0" applyAlignment="0" applyProtection="0"/>
    <xf numFmtId="0" fontId="30" fillId="44" borderId="82" applyNumberFormat="0" applyProtection="0">
      <alignment horizontal="left" vertical="top" indent="1"/>
    </xf>
    <xf numFmtId="0" fontId="30" fillId="0" borderId="75" applyNumberFormat="0" applyFont="0" applyFill="0" applyAlignment="0" applyProtection="0"/>
    <xf numFmtId="0" fontId="30" fillId="0" borderId="74" applyNumberFormat="0" applyFont="0" applyFill="0" applyAlignment="0" applyProtection="0"/>
    <xf numFmtId="0" fontId="43" fillId="75" borderId="80" applyNumberFormat="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44" borderId="82" applyNumberFormat="0" applyProtection="0">
      <alignment horizontal="left" vertical="center" indent="1"/>
    </xf>
    <xf numFmtId="0" fontId="30" fillId="0" borderId="75" applyNumberFormat="0" applyFon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37" borderId="82" applyNumberFormat="0" applyProtection="0">
      <alignment horizontal="left" vertical="center" indent="1"/>
    </xf>
    <xf numFmtId="0" fontId="30" fillId="0" borderId="72"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0" borderId="73" applyNumberFormat="0" applyFont="0" applyFill="0" applyAlignment="0" applyProtection="0"/>
    <xf numFmtId="0" fontId="30" fillId="0" borderId="78" applyNumberFormat="0" applyFont="0" applyFill="0" applyAlignment="0" applyProtection="0"/>
    <xf numFmtId="4" fontId="31" fillId="49" borderId="82" applyNumberFormat="0" applyProtection="0">
      <alignment horizontal="right" vertical="center"/>
    </xf>
    <xf numFmtId="0" fontId="30" fillId="0" borderId="78" applyNumberFormat="0" applyFont="0" applyFill="0" applyAlignment="0" applyProtection="0"/>
    <xf numFmtId="0" fontId="30" fillId="0" borderId="71" applyNumberFormat="0" applyFont="0" applyFill="0" applyAlignment="0" applyProtection="0"/>
    <xf numFmtId="4" fontId="31" fillId="39" borderId="82" applyNumberFormat="0" applyProtection="0">
      <alignment horizontal="right" vertical="center"/>
    </xf>
    <xf numFmtId="0" fontId="30" fillId="44" borderId="82" applyNumberFormat="0" applyProtection="0">
      <alignment horizontal="left" vertical="top" indent="1"/>
    </xf>
    <xf numFmtId="0" fontId="30" fillId="0" borderId="71" applyNumberFormat="0" applyFont="0" applyFill="0" applyAlignment="0" applyProtection="0"/>
    <xf numFmtId="0" fontId="30" fillId="0" borderId="70" applyNumberFormat="0" applyFont="0" applyFill="0" applyAlignment="0" applyProtection="0"/>
    <xf numFmtId="0" fontId="30" fillId="0" borderId="77" applyNumberFormat="0" applyFont="0" applyFill="0" applyAlignment="0" applyProtection="0"/>
    <xf numFmtId="0" fontId="30" fillId="84" borderId="82" applyNumberFormat="0" applyProtection="0">
      <alignment horizontal="left" vertical="top" indent="1"/>
    </xf>
    <xf numFmtId="4" fontId="31" fillId="41" borderId="82" applyNumberFormat="0" applyProtection="0">
      <alignment horizontal="left" vertical="center" indent="1"/>
    </xf>
    <xf numFmtId="0" fontId="30" fillId="0" borderId="78" applyNumberFormat="0" applyFont="0" applyFill="0" applyAlignment="0" applyProtection="0"/>
    <xf numFmtId="0" fontId="30" fillId="0" borderId="78" applyNumberFormat="0" applyFont="0" applyFill="0" applyAlignment="0" applyProtection="0"/>
    <xf numFmtId="0" fontId="30" fillId="72" borderId="71" applyNumberFormat="0" applyFont="0" applyAlignment="0" applyProtection="0"/>
    <xf numFmtId="0" fontId="30" fillId="0" borderId="76" applyNumberFormat="0" applyFont="0" applyFill="0" applyAlignment="0" applyProtection="0"/>
    <xf numFmtId="0" fontId="30" fillId="47" borderId="82" applyNumberFormat="0" applyProtection="0">
      <alignment horizontal="left" vertical="top" indent="1"/>
    </xf>
    <xf numFmtId="0" fontId="30" fillId="0" borderId="73" applyNumberFormat="0" applyFont="0" applyFill="0" applyAlignment="0" applyProtection="0"/>
    <xf numFmtId="0" fontId="30" fillId="36" borderId="79" applyNumberFormat="0">
      <protection locked="0"/>
    </xf>
    <xf numFmtId="0" fontId="30" fillId="84" borderId="82" applyNumberFormat="0" applyProtection="0">
      <alignment horizontal="left" vertical="center" indent="1"/>
    </xf>
    <xf numFmtId="0" fontId="30" fillId="0" borderId="71" applyNumberFormat="0" applyFont="0" applyFill="0" applyAlignment="0" applyProtection="0"/>
    <xf numFmtId="0" fontId="30" fillId="47" borderId="82" applyNumberFormat="0" applyProtection="0">
      <alignment horizontal="left" vertical="top" indent="1"/>
    </xf>
    <xf numFmtId="0" fontId="30" fillId="0" borderId="73" applyNumberFormat="0" applyFont="0" applyFill="0" applyAlignment="0" applyProtection="0"/>
    <xf numFmtId="0" fontId="30" fillId="37" borderId="82" applyNumberFormat="0" applyProtection="0">
      <alignment horizontal="left" vertical="top" indent="1"/>
    </xf>
    <xf numFmtId="0" fontId="30" fillId="0" borderId="73" applyNumberFormat="0" applyFont="0" applyFill="0" applyAlignment="0" applyProtection="0"/>
    <xf numFmtId="0" fontId="30" fillId="0" borderId="70"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37" borderId="82" applyNumberFormat="0" applyProtection="0">
      <alignment horizontal="left" vertical="center" indent="1"/>
    </xf>
    <xf numFmtId="0" fontId="30" fillId="36" borderId="79" applyNumberFormat="0">
      <protection locked="0"/>
    </xf>
    <xf numFmtId="0" fontId="30" fillId="37" borderId="82" applyNumberFormat="0" applyProtection="0">
      <alignment horizontal="left" vertical="top" indent="1"/>
    </xf>
    <xf numFmtId="0" fontId="30" fillId="0" borderId="78" applyNumberFormat="0" applyFont="0" applyFill="0" applyAlignment="0" applyProtection="0"/>
    <xf numFmtId="0" fontId="30" fillId="84" borderId="82" applyNumberFormat="0" applyProtection="0">
      <alignment horizontal="left" vertical="top" indent="1"/>
    </xf>
    <xf numFmtId="0" fontId="30" fillId="0" borderId="71" applyNumberFormat="0" applyFont="0" applyFill="0" applyAlignment="0" applyProtection="0"/>
    <xf numFmtId="0" fontId="30" fillId="44" borderId="82" applyNumberFormat="0" applyProtection="0">
      <alignment horizontal="left" vertical="center" indent="1"/>
    </xf>
    <xf numFmtId="0" fontId="30" fillId="37" borderId="82" applyNumberFormat="0" applyProtection="0">
      <alignment horizontal="left" vertical="center" indent="1"/>
    </xf>
    <xf numFmtId="0" fontId="30" fillId="72" borderId="71" applyNumberFormat="0" applyFont="0" applyAlignment="0" applyProtection="0"/>
    <xf numFmtId="0" fontId="30" fillId="0" borderId="77" applyNumberFormat="0" applyFont="0" applyFill="0" applyAlignment="0" applyProtection="0"/>
    <xf numFmtId="4" fontId="31" fillId="41" borderId="82" applyNumberFormat="0" applyProtection="0">
      <alignment vertical="center"/>
    </xf>
    <xf numFmtId="0" fontId="30" fillId="37" borderId="82" applyNumberFormat="0" applyProtection="0">
      <alignment horizontal="left" vertical="center" indent="1"/>
    </xf>
    <xf numFmtId="0" fontId="30" fillId="44" borderId="82" applyNumberFormat="0" applyProtection="0">
      <alignment horizontal="left" vertical="top" indent="1"/>
    </xf>
    <xf numFmtId="0" fontId="30" fillId="0" borderId="77" applyNumberFormat="0" applyFont="0" applyFill="0" applyAlignment="0" applyProtection="0"/>
    <xf numFmtId="0" fontId="30" fillId="37" borderId="82" applyNumberFormat="0" applyProtection="0">
      <alignment horizontal="left" vertical="top" indent="1"/>
    </xf>
    <xf numFmtId="0" fontId="30" fillId="0" borderId="74" applyNumberFormat="0" applyFont="0" applyFill="0" applyAlignment="0" applyProtection="0"/>
    <xf numFmtId="0" fontId="70" fillId="46" borderId="80" applyNumberFormat="0" applyAlignment="0" applyProtection="0"/>
    <xf numFmtId="0" fontId="30" fillId="72" borderId="71" applyNumberFormat="0" applyFont="0" applyAlignment="0" applyProtection="0"/>
    <xf numFmtId="0" fontId="30" fillId="84" borderId="82" applyNumberFormat="0" applyProtection="0">
      <alignment horizontal="left" vertical="top" indent="1"/>
    </xf>
    <xf numFmtId="0" fontId="30" fillId="0" borderId="74"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top" indent="1"/>
    </xf>
    <xf numFmtId="0" fontId="30" fillId="36" borderId="79" applyNumberFormat="0">
      <protection locked="0"/>
    </xf>
    <xf numFmtId="0" fontId="30" fillId="36" borderId="79" applyNumberFormat="0">
      <protection locked="0"/>
    </xf>
    <xf numFmtId="0" fontId="30" fillId="0" borderId="71" applyNumberFormat="0" applyFont="0" applyFill="0" applyAlignment="0" applyProtection="0"/>
    <xf numFmtId="0" fontId="30" fillId="72" borderId="71" applyNumberFormat="0" applyFont="0" applyAlignment="0" applyProtection="0"/>
    <xf numFmtId="0" fontId="30" fillId="44" borderId="82" applyNumberFormat="0" applyProtection="0">
      <alignment horizontal="left" vertical="center" indent="1"/>
    </xf>
    <xf numFmtId="0" fontId="30" fillId="47" borderId="82" applyNumberFormat="0" applyProtection="0">
      <alignment horizontal="left" vertical="top" indent="1"/>
    </xf>
    <xf numFmtId="0" fontId="30" fillId="0" borderId="74"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center" indent="1"/>
    </xf>
    <xf numFmtId="0" fontId="30" fillId="0" borderId="77" applyNumberFormat="0" applyFont="0" applyFill="0" applyAlignment="0" applyProtection="0"/>
    <xf numFmtId="0" fontId="30" fillId="36" borderId="79" applyNumberFormat="0">
      <protection locked="0"/>
    </xf>
    <xf numFmtId="0" fontId="70" fillId="46" borderId="80" applyNumberFormat="0" applyAlignment="0" applyProtection="0"/>
    <xf numFmtId="0" fontId="30" fillId="0" borderId="74" applyNumberFormat="0" applyFont="0" applyFill="0" applyAlignment="0" applyProtection="0"/>
    <xf numFmtId="4" fontId="31" fillId="39" borderId="82" applyNumberFormat="0" applyProtection="0">
      <alignment horizontal="right" vertical="center"/>
    </xf>
    <xf numFmtId="0" fontId="30" fillId="0" borderId="76" applyNumberFormat="0" applyFont="0" applyFill="0" applyAlignment="0" applyProtection="0"/>
    <xf numFmtId="0" fontId="30" fillId="47" borderId="82" applyNumberFormat="0" applyProtection="0">
      <alignment horizontal="left" vertical="center" indent="1"/>
    </xf>
    <xf numFmtId="0" fontId="50" fillId="73" borderId="80" applyNumberFormat="0" applyAlignment="0" applyProtection="0"/>
    <xf numFmtId="0" fontId="30" fillId="44" borderId="82" applyNumberFormat="0" applyProtection="0">
      <alignment horizontal="left" vertical="center" indent="1"/>
    </xf>
    <xf numFmtId="0" fontId="30" fillId="0" borderId="78"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41" borderId="71" applyNumberFormat="0" applyFont="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36" borderId="79" applyNumberFormat="0">
      <protection locked="0"/>
    </xf>
    <xf numFmtId="0" fontId="30" fillId="36" borderId="79" applyNumberFormat="0">
      <protection locked="0"/>
    </xf>
    <xf numFmtId="0" fontId="30" fillId="37" borderId="82" applyNumberFormat="0" applyProtection="0">
      <alignment horizontal="left" vertical="center" indent="1"/>
    </xf>
    <xf numFmtId="0" fontId="30" fillId="84" borderId="82" applyNumberFormat="0" applyProtection="0">
      <alignment horizontal="left" vertical="top" indent="1"/>
    </xf>
    <xf numFmtId="0" fontId="30" fillId="0" borderId="70"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center" indent="1"/>
    </xf>
    <xf numFmtId="0" fontId="30" fillId="47" borderId="82" applyNumberFormat="0" applyProtection="0">
      <alignment horizontal="left" vertical="center" indent="1"/>
    </xf>
    <xf numFmtId="0" fontId="30" fillId="44" borderId="82" applyNumberFormat="0" applyProtection="0">
      <alignment horizontal="left" vertical="top"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84" borderId="82" applyNumberFormat="0" applyProtection="0">
      <alignment horizontal="left" vertical="top" indent="1"/>
    </xf>
    <xf numFmtId="4" fontId="31" fillId="51" borderId="82" applyNumberFormat="0" applyProtection="0">
      <alignment horizontal="right" vertical="center"/>
    </xf>
    <xf numFmtId="0" fontId="30" fillId="47" borderId="82" applyNumberFormat="0" applyProtection="0">
      <alignment horizontal="left" vertical="center" indent="1"/>
    </xf>
    <xf numFmtId="0" fontId="30" fillId="0" borderId="74" applyNumberFormat="0" applyFont="0" applyFill="0" applyAlignment="0" applyProtection="0"/>
    <xf numFmtId="0" fontId="30" fillId="0" borderId="75"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0" borderId="76" applyNumberFormat="0" applyFont="0" applyFill="0" applyAlignment="0" applyProtection="0"/>
    <xf numFmtId="0" fontId="30" fillId="44" borderId="82" applyNumberFormat="0" applyProtection="0">
      <alignment horizontal="left" vertical="top" indent="1"/>
    </xf>
    <xf numFmtId="0" fontId="30" fillId="37" borderId="82" applyNumberFormat="0" applyProtection="0">
      <alignment horizontal="left" vertical="top" indent="1"/>
    </xf>
    <xf numFmtId="0" fontId="30" fillId="0" borderId="75"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36" borderId="79" applyNumberFormat="0">
      <protection locked="0"/>
    </xf>
    <xf numFmtId="0" fontId="30" fillId="37" borderId="82" applyNumberFormat="0" applyProtection="0">
      <alignment horizontal="left" vertical="center" indent="1"/>
    </xf>
    <xf numFmtId="0" fontId="30" fillId="36" borderId="79" applyNumberFormat="0">
      <protection locked="0"/>
    </xf>
    <xf numFmtId="0" fontId="30" fillId="72" borderId="71" applyNumberFormat="0" applyFont="0" applyAlignment="0" applyProtection="0"/>
    <xf numFmtId="0" fontId="30" fillId="0" borderId="77" applyNumberFormat="0" applyFont="0" applyFill="0" applyAlignment="0" applyProtection="0"/>
    <xf numFmtId="0" fontId="30" fillId="0" borderId="75" applyNumberFormat="0" applyFont="0" applyFill="0" applyAlignment="0" applyProtection="0"/>
    <xf numFmtId="0" fontId="30" fillId="36" borderId="79" applyNumberFormat="0">
      <protection locked="0"/>
    </xf>
    <xf numFmtId="0" fontId="30" fillId="72" borderId="71" applyNumberFormat="0" applyFont="0" applyAlignment="0" applyProtection="0"/>
    <xf numFmtId="0" fontId="30" fillId="0" borderId="73" applyNumberFormat="0" applyFont="0" applyFill="0" applyAlignment="0" applyProtection="0"/>
    <xf numFmtId="0" fontId="30" fillId="0" borderId="76" applyNumberFormat="0" applyFont="0" applyFill="0" applyAlignment="0" applyProtection="0"/>
    <xf numFmtId="4" fontId="31" fillId="51" borderId="82" applyNumberFormat="0" applyProtection="0">
      <alignment horizontal="right" vertical="center"/>
    </xf>
    <xf numFmtId="0" fontId="30" fillId="0" borderId="76" applyNumberFormat="0" applyFont="0" applyFill="0" applyAlignment="0" applyProtection="0"/>
    <xf numFmtId="0" fontId="30" fillId="0" borderId="76" applyNumberFormat="0" applyFont="0" applyFill="0" applyAlignment="0" applyProtection="0"/>
    <xf numFmtId="0" fontId="30" fillId="47" borderId="82" applyNumberFormat="0" applyProtection="0">
      <alignment horizontal="left" vertical="center" indent="1"/>
    </xf>
    <xf numFmtId="0" fontId="30" fillId="37" borderId="82" applyNumberFormat="0" applyProtection="0">
      <alignment horizontal="left" vertical="center" indent="1"/>
    </xf>
    <xf numFmtId="0" fontId="30" fillId="36" borderId="79" applyNumberFormat="0">
      <protection locked="0"/>
    </xf>
    <xf numFmtId="0" fontId="30" fillId="47"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center" indent="1"/>
    </xf>
    <xf numFmtId="0" fontId="30" fillId="37" borderId="82" applyNumberFormat="0" applyProtection="0">
      <alignment horizontal="left" vertical="center" indent="1"/>
    </xf>
    <xf numFmtId="0" fontId="30" fillId="0" borderId="77" applyNumberFormat="0" applyFont="0" applyFill="0" applyAlignment="0" applyProtection="0"/>
    <xf numFmtId="0" fontId="30" fillId="0" borderId="78"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37" borderId="82" applyNumberFormat="0" applyProtection="0">
      <alignment horizontal="left" vertical="top" indent="1"/>
    </xf>
    <xf numFmtId="0" fontId="30" fillId="0" borderId="74" applyNumberFormat="0" applyFont="0" applyFill="0" applyAlignment="0" applyProtection="0"/>
    <xf numFmtId="0" fontId="30" fillId="0" borderId="70" applyNumberFormat="0" applyFont="0" applyFill="0" applyAlignment="0" applyProtection="0"/>
    <xf numFmtId="0" fontId="30" fillId="84" borderId="82" applyNumberFormat="0" applyProtection="0">
      <alignment horizontal="left" vertical="center" indent="1"/>
    </xf>
    <xf numFmtId="0" fontId="30" fillId="44" borderId="82" applyNumberFormat="0" applyProtection="0">
      <alignment horizontal="left" vertical="top" indent="1"/>
    </xf>
    <xf numFmtId="4" fontId="31" fillId="65" borderId="82" applyNumberFormat="0" applyProtection="0">
      <alignment horizontal="right" vertical="center"/>
    </xf>
    <xf numFmtId="0" fontId="30" fillId="84" borderId="82" applyNumberFormat="0" applyProtection="0">
      <alignment horizontal="left" vertical="top" indent="1"/>
    </xf>
    <xf numFmtId="0" fontId="30" fillId="36" borderId="79" applyNumberFormat="0">
      <protection locked="0"/>
    </xf>
    <xf numFmtId="0" fontId="30" fillId="0" borderId="74" applyNumberFormat="0" applyFont="0" applyFill="0" applyAlignment="0" applyProtection="0"/>
    <xf numFmtId="0" fontId="30" fillId="37" borderId="82" applyNumberFormat="0" applyProtection="0">
      <alignment horizontal="left" vertical="top" indent="1"/>
    </xf>
    <xf numFmtId="0" fontId="70" fillId="46" borderId="80" applyNumberFormat="0" applyAlignment="0" applyProtection="0"/>
    <xf numFmtId="0" fontId="30" fillId="0" borderId="71" applyNumberFormat="0" applyFont="0" applyFill="0" applyAlignment="0" applyProtection="0"/>
    <xf numFmtId="0" fontId="30" fillId="0" borderId="73" applyNumberFormat="0" applyFont="0" applyFill="0" applyAlignment="0" applyProtection="0"/>
    <xf numFmtId="0" fontId="30" fillId="44" borderId="82" applyNumberFormat="0" applyProtection="0">
      <alignment horizontal="left" vertical="top" indent="1"/>
    </xf>
    <xf numFmtId="0" fontId="30" fillId="41" borderId="71" applyNumberFormat="0" applyFont="0" applyAlignment="0" applyProtection="0"/>
    <xf numFmtId="0" fontId="30" fillId="84" borderId="82" applyNumberFormat="0" applyProtection="0">
      <alignment horizontal="left" vertical="top" indent="1"/>
    </xf>
    <xf numFmtId="0" fontId="30" fillId="0" borderId="78"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45" fillId="0" borderId="83" applyNumberForma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center" indent="1"/>
    </xf>
    <xf numFmtId="0" fontId="30" fillId="0" borderId="72" applyNumberFormat="0" applyFont="0" applyFill="0" applyAlignment="0" applyProtection="0"/>
    <xf numFmtId="0" fontId="30" fillId="0" borderId="73" applyNumberFormat="0" applyFont="0" applyFill="0" applyAlignment="0" applyProtection="0"/>
    <xf numFmtId="0" fontId="30" fillId="37" borderId="82" applyNumberFormat="0" applyProtection="0">
      <alignment horizontal="left" vertical="center" indent="1"/>
    </xf>
    <xf numFmtId="0" fontId="30" fillId="0" borderId="74" applyNumberFormat="0" applyFont="0" applyFill="0" applyAlignment="0" applyProtection="0"/>
    <xf numFmtId="0" fontId="30" fillId="0" borderId="78" applyNumberFormat="0" applyFont="0" applyFill="0" applyAlignment="0" applyProtection="0"/>
    <xf numFmtId="4" fontId="59" fillId="84" borderId="82" applyNumberFormat="0" applyProtection="0">
      <alignment horizontal="right" vertical="center"/>
    </xf>
    <xf numFmtId="0" fontId="43" fillId="75" borderId="80" applyNumberFormat="0" applyAlignment="0" applyProtection="0"/>
    <xf numFmtId="0" fontId="30" fillId="0" borderId="76"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84" borderId="82" applyNumberFormat="0" applyProtection="0">
      <alignment horizontal="left" vertical="center" indent="1"/>
    </xf>
    <xf numFmtId="0" fontId="30" fillId="0" borderId="71" applyNumberFormat="0" applyFont="0" applyFill="0" applyAlignment="0" applyProtection="0"/>
    <xf numFmtId="0" fontId="30" fillId="0" borderId="75" applyNumberFormat="0" applyFont="0" applyFill="0" applyAlignment="0" applyProtection="0"/>
    <xf numFmtId="0" fontId="30" fillId="36" borderId="79" applyNumberFormat="0">
      <protection locked="0"/>
    </xf>
    <xf numFmtId="0" fontId="30" fillId="36" borderId="79" applyNumberFormat="0">
      <protection locked="0"/>
    </xf>
    <xf numFmtId="0" fontId="30" fillId="37" borderId="82" applyNumberFormat="0" applyProtection="0">
      <alignment horizontal="left" vertical="center" indent="1"/>
    </xf>
    <xf numFmtId="0" fontId="30" fillId="0" borderId="72"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top" indent="1"/>
    </xf>
    <xf numFmtId="0" fontId="30" fillId="0" borderId="77" applyNumberFormat="0" applyFont="0" applyFill="0" applyAlignment="0" applyProtection="0"/>
    <xf numFmtId="0" fontId="30" fillId="84" borderId="82" applyNumberFormat="0" applyProtection="0">
      <alignment horizontal="left" vertical="top" indent="1"/>
    </xf>
    <xf numFmtId="0" fontId="30" fillId="0" borderId="74"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0" borderId="78"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44" borderId="82" applyNumberFormat="0" applyProtection="0">
      <alignment horizontal="left" vertical="center" indent="1"/>
    </xf>
    <xf numFmtId="0" fontId="30" fillId="84" borderId="82" applyNumberFormat="0" applyProtection="0">
      <alignment horizontal="left" vertical="center" indent="1"/>
    </xf>
    <xf numFmtId="0" fontId="30" fillId="72" borderId="71" applyNumberFormat="0" applyFont="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47" borderId="82" applyNumberFormat="0" applyProtection="0">
      <alignment horizontal="left" vertical="top" indent="1"/>
    </xf>
    <xf numFmtId="0" fontId="30" fillId="36" borderId="79" applyNumberFormat="0">
      <protection locked="0"/>
    </xf>
    <xf numFmtId="0" fontId="30" fillId="0" borderId="73" applyNumberFormat="0" applyFont="0" applyFill="0" applyAlignment="0" applyProtection="0"/>
    <xf numFmtId="0" fontId="30" fillId="0" borderId="75" applyNumberFormat="0" applyFont="0" applyFill="0" applyAlignment="0" applyProtection="0"/>
    <xf numFmtId="0" fontId="30" fillId="84" borderId="82" applyNumberFormat="0" applyProtection="0">
      <alignment horizontal="left" vertical="center" indent="1"/>
    </xf>
    <xf numFmtId="0" fontId="30" fillId="0" borderId="77" applyNumberFormat="0" applyFont="0" applyFill="0" applyAlignment="0" applyProtection="0"/>
    <xf numFmtId="0" fontId="30" fillId="44" borderId="82" applyNumberFormat="0" applyProtection="0">
      <alignment horizontal="left" vertical="center" indent="1"/>
    </xf>
    <xf numFmtId="0" fontId="30" fillId="36" borderId="79" applyNumberFormat="0">
      <protection locked="0"/>
    </xf>
    <xf numFmtId="0" fontId="50" fillId="73" borderId="80" applyNumberFormat="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0" borderId="76" applyNumberFormat="0" applyFont="0" applyFill="0" applyAlignment="0" applyProtection="0"/>
    <xf numFmtId="0" fontId="30" fillId="37" borderId="82" applyNumberFormat="0" applyProtection="0">
      <alignment horizontal="left" vertical="center" indent="1"/>
    </xf>
    <xf numFmtId="0" fontId="30" fillId="44" borderId="82" applyNumberFormat="0" applyProtection="0">
      <alignment horizontal="left" vertical="top" indent="1"/>
    </xf>
    <xf numFmtId="0" fontId="30" fillId="0" borderId="75" applyNumberFormat="0" applyFont="0" applyFill="0" applyAlignment="0" applyProtection="0"/>
    <xf numFmtId="0" fontId="30" fillId="0" borderId="76" applyNumberFormat="0" applyFont="0" applyFill="0" applyAlignment="0" applyProtection="0"/>
    <xf numFmtId="0" fontId="30" fillId="84" borderId="82" applyNumberFormat="0" applyProtection="0">
      <alignment horizontal="left" vertical="top" indent="1"/>
    </xf>
    <xf numFmtId="0" fontId="30" fillId="0" borderId="76" applyNumberFormat="0" applyFont="0" applyFill="0" applyAlignment="0" applyProtection="0"/>
    <xf numFmtId="0" fontId="30" fillId="84" borderId="82" applyNumberFormat="0" applyProtection="0">
      <alignment horizontal="left" vertical="center" indent="1"/>
    </xf>
    <xf numFmtId="0" fontId="30" fillId="36" borderId="79" applyNumberFormat="0">
      <protection locked="0"/>
    </xf>
    <xf numFmtId="0" fontId="30" fillId="36" borderId="79" applyNumberFormat="0">
      <protection locked="0"/>
    </xf>
    <xf numFmtId="4" fontId="31" fillId="84" borderId="82" applyNumberFormat="0" applyProtection="0">
      <alignment horizontal="right" vertical="center"/>
    </xf>
    <xf numFmtId="0" fontId="30" fillId="0" borderId="70" applyNumberFormat="0" applyFont="0" applyFill="0" applyAlignment="0" applyProtection="0"/>
    <xf numFmtId="0" fontId="30" fillId="36" borderId="79" applyNumberFormat="0">
      <protection locked="0"/>
    </xf>
    <xf numFmtId="0" fontId="30" fillId="36" borderId="79" applyNumberFormat="0">
      <protection locked="0"/>
    </xf>
    <xf numFmtId="0" fontId="30" fillId="0" borderId="75" applyNumberFormat="0" applyFont="0" applyFill="0" applyAlignment="0" applyProtection="0"/>
    <xf numFmtId="0" fontId="30" fillId="36" borderId="79" applyNumberFormat="0">
      <protection locked="0"/>
    </xf>
    <xf numFmtId="0" fontId="30" fillId="84" borderId="82" applyNumberFormat="0" applyProtection="0">
      <alignment horizontal="left" vertical="top" indent="1"/>
    </xf>
    <xf numFmtId="0" fontId="30" fillId="0" borderId="73" applyNumberFormat="0" applyFont="0" applyFill="0" applyAlignment="0" applyProtection="0"/>
    <xf numFmtId="4" fontId="54" fillId="82" borderId="82" applyNumberFormat="0" applyProtection="0">
      <alignment horizontal="left" vertical="center" indent="1"/>
    </xf>
    <xf numFmtId="0" fontId="65" fillId="50" borderId="80" applyNumberFormat="0" applyAlignment="0" applyProtection="0"/>
    <xf numFmtId="0" fontId="30" fillId="84" borderId="82" applyNumberFormat="0" applyProtection="0">
      <alignment horizontal="left" vertical="center" indent="1"/>
    </xf>
    <xf numFmtId="0" fontId="53" fillId="75" borderId="81" applyNumberFormat="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0" borderId="70" applyNumberFormat="0" applyFont="0" applyFill="0" applyAlignment="0" applyProtection="0"/>
    <xf numFmtId="4" fontId="31" fillId="84" borderId="82" applyNumberFormat="0" applyProtection="0">
      <alignment horizontal="right" vertical="center"/>
    </xf>
    <xf numFmtId="0" fontId="30" fillId="0" borderId="72" applyNumberFormat="0" applyFont="0" applyFill="0" applyAlignment="0" applyProtection="0"/>
    <xf numFmtId="0" fontId="30" fillId="0" borderId="74" applyNumberFormat="0" applyFont="0" applyFill="0" applyAlignment="0" applyProtection="0"/>
    <xf numFmtId="0" fontId="30" fillId="36" borderId="79" applyNumberFormat="0">
      <protection locked="0"/>
    </xf>
    <xf numFmtId="0" fontId="30" fillId="36" borderId="79" applyNumberFormat="0">
      <protection locked="0"/>
    </xf>
    <xf numFmtId="0" fontId="54" fillId="82" borderId="82" applyNumberFormat="0" applyProtection="0">
      <alignment horizontal="left" vertical="top" indent="1"/>
    </xf>
    <xf numFmtId="0" fontId="30" fillId="44" borderId="82" applyNumberFormat="0" applyProtection="0">
      <alignment horizontal="left" vertical="center" indent="1"/>
    </xf>
    <xf numFmtId="0" fontId="70" fillId="46" borderId="80" applyNumberFormat="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center" indent="1"/>
    </xf>
    <xf numFmtId="0" fontId="30" fillId="44" borderId="82" applyNumberFormat="0" applyProtection="0">
      <alignment horizontal="left" vertical="top" indent="1"/>
    </xf>
    <xf numFmtId="0" fontId="30" fillId="0" borderId="76" applyNumberFormat="0" applyFont="0" applyFill="0" applyAlignment="0" applyProtection="0"/>
    <xf numFmtId="0" fontId="30" fillId="44" borderId="82" applyNumberFormat="0" applyProtection="0">
      <alignment horizontal="left" vertical="top" indent="1"/>
    </xf>
    <xf numFmtId="0" fontId="30" fillId="37" borderId="82" applyNumberFormat="0" applyProtection="0">
      <alignment horizontal="left" vertical="top" indent="1"/>
    </xf>
    <xf numFmtId="0" fontId="30" fillId="36" borderId="79" applyNumberFormat="0">
      <protection locked="0"/>
    </xf>
    <xf numFmtId="0" fontId="30" fillId="0" borderId="76" applyNumberFormat="0" applyFont="0" applyFill="0" applyAlignment="0" applyProtection="0"/>
    <xf numFmtId="0" fontId="43" fillId="75" borderId="80" applyNumberFormat="0" applyAlignment="0" applyProtection="0"/>
    <xf numFmtId="0" fontId="30" fillId="0" borderId="75" applyNumberFormat="0" applyFont="0" applyFill="0" applyAlignment="0" applyProtection="0"/>
    <xf numFmtId="0" fontId="30" fillId="47" borderId="82" applyNumberFormat="0" applyProtection="0">
      <alignment horizontal="left" vertical="top" indent="1"/>
    </xf>
    <xf numFmtId="0" fontId="30" fillId="0" borderId="72" applyNumberFormat="0" applyFont="0" applyFill="0" applyAlignment="0" applyProtection="0"/>
    <xf numFmtId="0" fontId="30" fillId="37" borderId="82" applyNumberFormat="0" applyProtection="0">
      <alignment horizontal="left" vertical="center" indent="1"/>
    </xf>
    <xf numFmtId="0" fontId="30" fillId="84" borderId="82" applyNumberFormat="0" applyProtection="0">
      <alignment horizontal="left" vertical="center" indent="1"/>
    </xf>
    <xf numFmtId="0" fontId="30" fillId="0" borderId="78"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37" borderId="82" applyNumberFormat="0" applyProtection="0">
      <alignment horizontal="left" vertical="top" indent="1"/>
    </xf>
    <xf numFmtId="0" fontId="30" fillId="47" borderId="82" applyNumberFormat="0" applyProtection="0">
      <alignment horizontal="left" vertical="center" indent="1"/>
    </xf>
    <xf numFmtId="0" fontId="30" fillId="44" borderId="82" applyNumberFormat="0" applyProtection="0">
      <alignment horizontal="left" vertical="center" indent="1"/>
    </xf>
    <xf numFmtId="0" fontId="30" fillId="0" borderId="78" applyNumberFormat="0" applyFont="0" applyFill="0" applyAlignment="0" applyProtection="0"/>
    <xf numFmtId="0" fontId="30" fillId="0" borderId="76"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0" fontId="30" fillId="0" borderId="73"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4" fontId="31" fillId="37" borderId="82" applyNumberFormat="0" applyProtection="0">
      <alignment horizontal="right" vertical="center"/>
    </xf>
    <xf numFmtId="0" fontId="30" fillId="0" borderId="77" applyNumberFormat="0" applyFont="0" applyFill="0" applyAlignment="0" applyProtection="0"/>
    <xf numFmtId="4" fontId="31" fillId="40" borderId="82" applyNumberFormat="0" applyProtection="0">
      <alignment horizontal="right" vertical="center"/>
    </xf>
    <xf numFmtId="0" fontId="30" fillId="0" borderId="78" applyNumberFormat="0" applyFont="0" applyFill="0" applyAlignment="0" applyProtection="0"/>
    <xf numFmtId="0" fontId="30" fillId="0" borderId="74" applyNumberFormat="0" applyFont="0" applyFill="0" applyAlignment="0" applyProtection="0"/>
    <xf numFmtId="0" fontId="30" fillId="84" borderId="82" applyNumberFormat="0" applyProtection="0">
      <alignment horizontal="left" vertical="center" indent="1"/>
    </xf>
    <xf numFmtId="0" fontId="30" fillId="0" borderId="72"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36" borderId="79" applyNumberFormat="0">
      <protection locked="0"/>
    </xf>
    <xf numFmtId="4" fontId="31" fillId="65" borderId="82" applyNumberFormat="0" applyProtection="0">
      <alignment horizontal="right" vertical="center"/>
    </xf>
    <xf numFmtId="0" fontId="30" fillId="0" borderId="77"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47" borderId="82" applyNumberFormat="0" applyProtection="0">
      <alignment horizontal="left" vertical="top" indent="1"/>
    </xf>
    <xf numFmtId="0" fontId="30" fillId="36" borderId="79" applyNumberFormat="0">
      <protection locked="0"/>
    </xf>
    <xf numFmtId="0" fontId="30" fillId="0" borderId="77"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top" indent="1"/>
    </xf>
    <xf numFmtId="0" fontId="30" fillId="44" borderId="82" applyNumberFormat="0" applyProtection="0">
      <alignment horizontal="left" vertical="center" indent="1"/>
    </xf>
    <xf numFmtId="0" fontId="30" fillId="36" borderId="79" applyNumberFormat="0">
      <protection locked="0"/>
    </xf>
    <xf numFmtId="0" fontId="30" fillId="0" borderId="78"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37" borderId="82" applyNumberFormat="0" applyProtection="0">
      <alignment horizontal="left" vertical="center" indent="1"/>
    </xf>
    <xf numFmtId="0" fontId="43" fillId="75" borderId="80" applyNumberFormat="0" applyAlignment="0" applyProtection="0"/>
    <xf numFmtId="0" fontId="30" fillId="0" borderId="70" applyNumberFormat="0" applyFont="0" applyFill="0" applyAlignment="0" applyProtection="0"/>
    <xf numFmtId="0" fontId="30" fillId="36" borderId="79" applyNumberFormat="0">
      <protection locked="0"/>
    </xf>
    <xf numFmtId="0" fontId="30" fillId="0" borderId="71" applyNumberFormat="0" applyFont="0" applyFill="0" applyAlignment="0" applyProtection="0"/>
    <xf numFmtId="0" fontId="30" fillId="0" borderId="74" applyNumberFormat="0" applyFont="0" applyFill="0" applyAlignment="0" applyProtection="0"/>
    <xf numFmtId="0" fontId="30" fillId="37" borderId="82" applyNumberFormat="0" applyProtection="0">
      <alignment horizontal="left" vertical="top" indent="1"/>
    </xf>
    <xf numFmtId="0" fontId="30" fillId="0" borderId="75"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47" borderId="82" applyNumberFormat="0" applyProtection="0">
      <alignment horizontal="left" vertical="top" indent="1"/>
    </xf>
    <xf numFmtId="0" fontId="30" fillId="0" borderId="71" applyNumberFormat="0" applyFont="0" applyFill="0" applyAlignment="0" applyProtection="0"/>
    <xf numFmtId="0" fontId="30" fillId="84" borderId="82" applyNumberFormat="0" applyProtection="0">
      <alignment horizontal="left" vertical="center" indent="1"/>
    </xf>
    <xf numFmtId="0" fontId="30" fillId="37" borderId="82" applyNumberFormat="0" applyProtection="0">
      <alignment horizontal="left" vertical="center" indent="1"/>
    </xf>
    <xf numFmtId="0" fontId="30" fillId="36" borderId="79" applyNumberFormat="0">
      <protection locked="0"/>
    </xf>
    <xf numFmtId="0" fontId="30" fillId="0" borderId="70"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72" borderId="71" applyNumberFormat="0" applyFont="0" applyAlignment="0" applyProtection="0"/>
    <xf numFmtId="0" fontId="30" fillId="0" borderId="78" applyNumberFormat="0" applyFont="0" applyFill="0" applyAlignment="0" applyProtection="0"/>
    <xf numFmtId="0" fontId="30" fillId="37" borderId="82" applyNumberFormat="0" applyProtection="0">
      <alignment horizontal="left" vertical="top" indent="1"/>
    </xf>
    <xf numFmtId="0" fontId="30" fillId="84" borderId="82" applyNumberFormat="0" applyProtection="0">
      <alignment horizontal="left" vertical="center" indent="1"/>
    </xf>
    <xf numFmtId="0" fontId="30" fillId="0" borderId="71" applyNumberFormat="0" applyFont="0" applyFill="0" applyAlignment="0" applyProtection="0"/>
    <xf numFmtId="0" fontId="30" fillId="44" borderId="82" applyNumberFormat="0" applyProtection="0">
      <alignment horizontal="left" vertical="center" indent="1"/>
    </xf>
    <xf numFmtId="0" fontId="30" fillId="0" borderId="76"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4" fontId="31" fillId="81" borderId="82" applyNumberFormat="0" applyProtection="0">
      <alignment horizontal="right" vertical="center"/>
    </xf>
    <xf numFmtId="0" fontId="30" fillId="0" borderId="74" applyNumberFormat="0" applyFont="0" applyFill="0" applyAlignment="0" applyProtection="0"/>
    <xf numFmtId="0" fontId="30" fillId="0" borderId="74" applyNumberFormat="0" applyFont="0" applyFill="0" applyAlignment="0" applyProtection="0"/>
    <xf numFmtId="0" fontId="30" fillId="0" borderId="70"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0" borderId="74"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0" borderId="75" applyNumberFormat="0" applyFont="0" applyFill="0" applyAlignment="0" applyProtection="0"/>
    <xf numFmtId="0" fontId="31" fillId="41" borderId="82" applyNumberFormat="0" applyProtection="0">
      <alignment horizontal="left" vertical="top" indent="1"/>
    </xf>
    <xf numFmtId="0" fontId="30" fillId="0" borderId="76" applyNumberFormat="0" applyFont="0" applyFill="0" applyAlignment="0" applyProtection="0"/>
    <xf numFmtId="0" fontId="30" fillId="37" borderId="82" applyNumberFormat="0" applyProtection="0">
      <alignment horizontal="left" vertical="center" indent="1"/>
    </xf>
    <xf numFmtId="0" fontId="30" fillId="84" borderId="82" applyNumberFormat="0" applyProtection="0">
      <alignment horizontal="left" vertical="top" indent="1"/>
    </xf>
    <xf numFmtId="0" fontId="30" fillId="0" borderId="70" applyNumberFormat="0" applyFont="0" applyFill="0" applyAlignment="0" applyProtection="0"/>
    <xf numFmtId="0" fontId="30" fillId="0" borderId="75" applyNumberFormat="0" applyFont="0" applyFill="0" applyAlignment="0" applyProtection="0"/>
    <xf numFmtId="4" fontId="31" fillId="55" borderId="82" applyNumberFormat="0" applyProtection="0">
      <alignment horizontal="right" vertical="center"/>
    </xf>
    <xf numFmtId="0" fontId="30" fillId="37"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0" borderId="78" applyNumberFormat="0" applyFont="0" applyFill="0" applyAlignment="0" applyProtection="0"/>
    <xf numFmtId="0" fontId="30" fillId="47" borderId="82" applyNumberFormat="0" applyProtection="0">
      <alignment horizontal="left" vertical="center" indent="1"/>
    </xf>
    <xf numFmtId="0" fontId="30" fillId="0" borderId="73" applyNumberFormat="0" applyFont="0" applyFill="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72" borderId="71" applyNumberFormat="0" applyFont="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45" fillId="0" borderId="83" applyNumberForma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47" borderId="82" applyNumberFormat="0" applyProtection="0">
      <alignment horizontal="left" vertical="top" indent="1"/>
    </xf>
    <xf numFmtId="0" fontId="30" fillId="0" borderId="76"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0" borderId="75" applyNumberFormat="0" applyFont="0" applyFill="0" applyAlignment="0" applyProtection="0"/>
    <xf numFmtId="0" fontId="30" fillId="72" borderId="71" applyNumberFormat="0" applyFont="0" applyAlignment="0" applyProtection="0"/>
    <xf numFmtId="0" fontId="30" fillId="0" borderId="78" applyNumberFormat="0" applyFont="0" applyFill="0" applyAlignment="0" applyProtection="0"/>
    <xf numFmtId="0" fontId="30" fillId="37" borderId="82" applyNumberFormat="0" applyProtection="0">
      <alignment horizontal="left" vertical="center" indent="1"/>
    </xf>
    <xf numFmtId="0" fontId="30" fillId="44" borderId="82" applyNumberFormat="0" applyProtection="0">
      <alignment horizontal="left" vertical="center" indent="1"/>
    </xf>
    <xf numFmtId="0" fontId="30" fillId="0" borderId="73" applyNumberFormat="0" applyFont="0" applyFill="0" applyAlignment="0" applyProtection="0"/>
    <xf numFmtId="0" fontId="30" fillId="84" borderId="82" applyNumberFormat="0" applyProtection="0">
      <alignment horizontal="left" vertical="center" indent="1"/>
    </xf>
    <xf numFmtId="0" fontId="30" fillId="0" borderId="74"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37" borderId="82" applyNumberFormat="0" applyProtection="0">
      <alignment horizontal="left" vertical="center" indent="1"/>
    </xf>
    <xf numFmtId="0" fontId="30" fillId="0" borderId="72" applyNumberFormat="0" applyFont="0" applyFill="0" applyAlignment="0" applyProtection="0"/>
    <xf numFmtId="0" fontId="30" fillId="47" borderId="82" applyNumberFormat="0" applyProtection="0">
      <alignment horizontal="left" vertical="top" indent="1"/>
    </xf>
    <xf numFmtId="0" fontId="30" fillId="0" borderId="72" applyNumberFormat="0" applyFont="0" applyFill="0" applyAlignment="0" applyProtection="0"/>
    <xf numFmtId="0" fontId="30" fillId="84" borderId="82" applyNumberFormat="0" applyProtection="0">
      <alignment horizontal="left" vertical="top" indent="1"/>
    </xf>
    <xf numFmtId="0" fontId="30" fillId="0" borderId="73" applyNumberFormat="0" applyFont="0" applyFill="0" applyAlignment="0" applyProtection="0"/>
    <xf numFmtId="0" fontId="30" fillId="47" borderId="82" applyNumberFormat="0" applyProtection="0">
      <alignment horizontal="left" vertical="center" indent="1"/>
    </xf>
    <xf numFmtId="0" fontId="30" fillId="0" borderId="77"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37" borderId="82" applyNumberFormat="0" applyProtection="0">
      <alignment horizontal="left" vertical="top" indent="1"/>
    </xf>
    <xf numFmtId="0" fontId="30" fillId="0" borderId="74" applyNumberFormat="0" applyFont="0" applyFill="0" applyAlignment="0" applyProtection="0"/>
    <xf numFmtId="0" fontId="30" fillId="84" borderId="82" applyNumberFormat="0" applyProtection="0">
      <alignment horizontal="left" vertical="center" indent="1"/>
    </xf>
    <xf numFmtId="0" fontId="30" fillId="84" borderId="82" applyNumberFormat="0" applyProtection="0">
      <alignment horizontal="left" vertical="top" indent="1"/>
    </xf>
    <xf numFmtId="0" fontId="30" fillId="0" borderId="75" applyNumberFormat="0" applyFont="0" applyFill="0" applyAlignment="0" applyProtection="0"/>
    <xf numFmtId="0" fontId="30" fillId="0" borderId="74" applyNumberFormat="0" applyFont="0" applyFill="0" applyAlignment="0" applyProtection="0"/>
    <xf numFmtId="0" fontId="30" fillId="84" borderId="82" applyNumberFormat="0" applyProtection="0">
      <alignment horizontal="left" vertical="top" indent="1"/>
    </xf>
    <xf numFmtId="0" fontId="30" fillId="0" borderId="77" applyNumberFormat="0" applyFont="0" applyFill="0" applyAlignment="0" applyProtection="0"/>
    <xf numFmtId="0" fontId="50" fillId="73" borderId="80" applyNumberFormat="0" applyAlignment="0" applyProtection="0"/>
    <xf numFmtId="0" fontId="30" fillId="0" borderId="76" applyNumberFormat="0" applyFont="0" applyFill="0" applyAlignment="0" applyProtection="0"/>
    <xf numFmtId="0" fontId="30" fillId="84" borderId="82" applyNumberFormat="0" applyProtection="0">
      <alignment horizontal="left" vertical="center" indent="1"/>
    </xf>
    <xf numFmtId="0" fontId="30" fillId="0" borderId="73"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4" fontId="31" fillId="81" borderId="82" applyNumberFormat="0" applyProtection="0">
      <alignment horizontal="right" vertical="center"/>
    </xf>
    <xf numFmtId="0" fontId="30" fillId="37" borderId="82" applyNumberFormat="0" applyProtection="0">
      <alignment horizontal="left" vertical="top" indent="1"/>
    </xf>
    <xf numFmtId="0" fontId="30" fillId="0" borderId="77"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44" borderId="82" applyNumberFormat="0" applyProtection="0">
      <alignment horizontal="left" vertical="center" indent="1"/>
    </xf>
    <xf numFmtId="0" fontId="30" fillId="0" borderId="76" applyNumberFormat="0" applyFont="0" applyFill="0" applyAlignment="0" applyProtection="0"/>
    <xf numFmtId="0" fontId="30" fillId="44" borderId="82" applyNumberFormat="0" applyProtection="0">
      <alignment horizontal="left" vertical="top" indent="1"/>
    </xf>
    <xf numFmtId="0" fontId="30" fillId="36" borderId="79" applyNumberFormat="0">
      <protection locked="0"/>
    </xf>
    <xf numFmtId="0" fontId="30" fillId="0" borderId="78" applyNumberFormat="0" applyFont="0" applyFill="0" applyAlignment="0" applyProtection="0"/>
    <xf numFmtId="0" fontId="30" fillId="0" borderId="75" applyNumberFormat="0" applyFont="0" applyFill="0" applyAlignment="0" applyProtection="0"/>
    <xf numFmtId="0" fontId="30" fillId="0" borderId="73"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36" borderId="79" applyNumberFormat="0">
      <protection locked="0"/>
    </xf>
    <xf numFmtId="0" fontId="30" fillId="0" borderId="78" applyNumberFormat="0" applyFont="0" applyFill="0" applyAlignment="0" applyProtection="0"/>
    <xf numFmtId="4" fontId="31" fillId="65" borderId="82" applyNumberFormat="0" applyProtection="0">
      <alignment horizontal="right" vertical="center"/>
    </xf>
    <xf numFmtId="0" fontId="30" fillId="41" borderId="71" applyNumberFormat="0" applyFont="0" applyAlignment="0" applyProtection="0"/>
    <xf numFmtId="0" fontId="30" fillId="36" borderId="79" applyNumberFormat="0">
      <protection locked="0"/>
    </xf>
    <xf numFmtId="0" fontId="45" fillId="0" borderId="83" applyNumberFormat="0" applyFill="0" applyAlignment="0" applyProtection="0"/>
    <xf numFmtId="0" fontId="30" fillId="0" borderId="74" applyNumberFormat="0" applyFont="0" applyFill="0" applyAlignment="0" applyProtection="0"/>
    <xf numFmtId="0" fontId="43" fillId="75" borderId="80" applyNumberFormat="0" applyAlignment="0" applyProtection="0"/>
    <xf numFmtId="0" fontId="30" fillId="47" borderId="82" applyNumberFormat="0" applyProtection="0">
      <alignment horizontal="left" vertical="top" indent="1"/>
    </xf>
    <xf numFmtId="0" fontId="30" fillId="47" borderId="82" applyNumberFormat="0" applyProtection="0">
      <alignment horizontal="left" vertical="center" indent="1"/>
    </xf>
    <xf numFmtId="0" fontId="30" fillId="72" borderId="71" applyNumberFormat="0" applyFont="0" applyAlignment="0" applyProtection="0"/>
    <xf numFmtId="0" fontId="30" fillId="0" borderId="75" applyNumberFormat="0" applyFont="0" applyFill="0" applyAlignment="0" applyProtection="0"/>
    <xf numFmtId="0" fontId="30" fillId="0" borderId="72" applyNumberFormat="0" applyFont="0" applyFill="0" applyAlignment="0" applyProtection="0"/>
    <xf numFmtId="0" fontId="30" fillId="47" borderId="82" applyNumberFormat="0" applyProtection="0">
      <alignment horizontal="left" vertical="top" indent="1"/>
    </xf>
    <xf numFmtId="0" fontId="30" fillId="0" borderId="73"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0" borderId="74" applyNumberFormat="0" applyFont="0" applyFill="0" applyAlignment="0" applyProtection="0"/>
    <xf numFmtId="0" fontId="30" fillId="0" borderId="70"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0" borderId="76" applyNumberFormat="0" applyFont="0" applyFill="0" applyAlignment="0" applyProtection="0"/>
    <xf numFmtId="0" fontId="30" fillId="72" borderId="71" applyNumberFormat="0" applyFont="0" applyAlignment="0" applyProtection="0"/>
    <xf numFmtId="0" fontId="30" fillId="0" borderId="72" applyNumberFormat="0" applyFont="0" applyFill="0" applyAlignment="0" applyProtection="0"/>
    <xf numFmtId="0" fontId="30" fillId="0" borderId="70"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47" borderId="82" applyNumberFormat="0" applyProtection="0">
      <alignment horizontal="left" vertical="center" indent="1"/>
    </xf>
    <xf numFmtId="0" fontId="30" fillId="37" borderId="82" applyNumberFormat="0" applyProtection="0">
      <alignment horizontal="left" vertical="top" indent="1"/>
    </xf>
    <xf numFmtId="0" fontId="30" fillId="0" borderId="70"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72" borderId="71" applyNumberFormat="0" applyFont="0" applyAlignment="0" applyProtection="0"/>
    <xf numFmtId="0" fontId="30" fillId="36" borderId="79" applyNumberFormat="0">
      <protection locked="0"/>
    </xf>
    <xf numFmtId="0" fontId="30" fillId="0" borderId="76" applyNumberFormat="0" applyFont="0" applyFill="0" applyAlignment="0" applyProtection="0"/>
    <xf numFmtId="0" fontId="30" fillId="0" borderId="76"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36" borderId="79" applyNumberFormat="0">
      <protection locked="0"/>
    </xf>
    <xf numFmtId="0" fontId="30" fillId="0" borderId="75" applyNumberFormat="0" applyFont="0" applyFill="0" applyAlignment="0" applyProtection="0"/>
    <xf numFmtId="4" fontId="57" fillId="84" borderId="82" applyNumberFormat="0" applyProtection="0">
      <alignment horizontal="right" vertical="center"/>
    </xf>
    <xf numFmtId="0" fontId="30" fillId="44" borderId="82" applyNumberFormat="0" applyProtection="0">
      <alignment horizontal="left" vertical="center" indent="1"/>
    </xf>
    <xf numFmtId="0" fontId="30" fillId="0" borderId="78" applyNumberFormat="0" applyFont="0" applyFill="0" applyAlignment="0" applyProtection="0"/>
    <xf numFmtId="0" fontId="30" fillId="0" borderId="71" applyNumberFormat="0" applyFont="0" applyFill="0" applyAlignment="0" applyProtection="0"/>
    <xf numFmtId="0" fontId="30" fillId="44" borderId="82" applyNumberFormat="0" applyProtection="0">
      <alignment horizontal="left" vertical="top" indent="1"/>
    </xf>
    <xf numFmtId="0" fontId="30" fillId="44" borderId="82" applyNumberFormat="0" applyProtection="0">
      <alignment horizontal="left" vertical="center" indent="1"/>
    </xf>
    <xf numFmtId="0" fontId="30" fillId="0" borderId="78" applyNumberFormat="0" applyFont="0" applyFill="0" applyAlignment="0" applyProtection="0"/>
    <xf numFmtId="0" fontId="30" fillId="0" borderId="70" applyNumberFormat="0" applyFont="0" applyFill="0" applyAlignment="0" applyProtection="0"/>
    <xf numFmtId="0" fontId="30" fillId="47" borderId="82" applyNumberFormat="0" applyProtection="0">
      <alignment horizontal="left" vertical="center" indent="1"/>
    </xf>
    <xf numFmtId="0" fontId="30" fillId="0" borderId="78" applyNumberFormat="0" applyFont="0" applyFill="0" applyAlignment="0" applyProtection="0"/>
    <xf numFmtId="0" fontId="30" fillId="37" borderId="82" applyNumberFormat="0" applyProtection="0">
      <alignment horizontal="left" vertical="top" indent="1"/>
    </xf>
    <xf numFmtId="0" fontId="30" fillId="36" borderId="79" applyNumberFormat="0">
      <protection locked="0"/>
    </xf>
    <xf numFmtId="0" fontId="30" fillId="36" borderId="79" applyNumberFormat="0">
      <protection locked="0"/>
    </xf>
    <xf numFmtId="0" fontId="30" fillId="72" borderId="71" applyNumberFormat="0" applyFont="0" applyAlignment="0" applyProtection="0"/>
    <xf numFmtId="0" fontId="30" fillId="0" borderId="75" applyNumberFormat="0" applyFont="0" applyFill="0" applyAlignment="0" applyProtection="0"/>
    <xf numFmtId="0" fontId="30" fillId="72" borderId="71" applyNumberFormat="0" applyFont="0" applyAlignment="0" applyProtection="0"/>
    <xf numFmtId="0" fontId="30" fillId="0" borderId="72" applyNumberFormat="0" applyFont="0" applyFill="0" applyAlignment="0" applyProtection="0"/>
    <xf numFmtId="0" fontId="30" fillId="0" borderId="75" applyNumberFormat="0" applyFont="0" applyFill="0" applyAlignment="0" applyProtection="0"/>
    <xf numFmtId="0" fontId="50" fillId="73" borderId="80" applyNumberFormat="0" applyAlignment="0" applyProtection="0"/>
    <xf numFmtId="0" fontId="30" fillId="0" borderId="73" applyNumberFormat="0" applyFont="0" applyFill="0" applyAlignment="0" applyProtection="0"/>
    <xf numFmtId="0" fontId="30" fillId="0" borderId="75" applyNumberFormat="0" applyFont="0" applyFill="0" applyAlignment="0" applyProtection="0"/>
    <xf numFmtId="0" fontId="30" fillId="44" borderId="82" applyNumberFormat="0" applyProtection="0">
      <alignment horizontal="left" vertical="center" indent="1"/>
    </xf>
    <xf numFmtId="0" fontId="30" fillId="0" borderId="75" applyNumberFormat="0" applyFont="0" applyFill="0" applyAlignment="0" applyProtection="0"/>
    <xf numFmtId="0" fontId="30" fillId="0" borderId="71" applyNumberFormat="0" applyFont="0" applyFill="0" applyAlignment="0" applyProtection="0"/>
    <xf numFmtId="4" fontId="31" fillId="51" borderId="82" applyNumberFormat="0" applyProtection="0">
      <alignment horizontal="right" vertical="center"/>
    </xf>
    <xf numFmtId="0" fontId="30" fillId="36" borderId="79" applyNumberFormat="0">
      <protection locked="0"/>
    </xf>
    <xf numFmtId="0" fontId="30" fillId="0" borderId="78" applyNumberFormat="0" applyFont="0" applyFill="0" applyAlignment="0" applyProtection="0"/>
    <xf numFmtId="0" fontId="45" fillId="0" borderId="83" applyNumberForma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47" borderId="82" applyNumberFormat="0" applyProtection="0">
      <alignment horizontal="left" vertical="top" indent="1"/>
    </xf>
    <xf numFmtId="0" fontId="30" fillId="0" borderId="78" applyNumberFormat="0" applyFont="0" applyFill="0" applyAlignment="0" applyProtection="0"/>
    <xf numFmtId="0" fontId="30" fillId="0" borderId="72" applyNumberFormat="0" applyFont="0" applyFill="0" applyAlignment="0" applyProtection="0"/>
    <xf numFmtId="0" fontId="30" fillId="0" borderId="74" applyNumberFormat="0" applyFont="0" applyFill="0" applyAlignment="0" applyProtection="0"/>
    <xf numFmtId="0" fontId="30" fillId="37" borderId="82" applyNumberFormat="0" applyProtection="0">
      <alignment horizontal="left" vertical="center" indent="1"/>
    </xf>
    <xf numFmtId="0" fontId="30" fillId="0" borderId="72" applyNumberFormat="0" applyFont="0" applyFill="0" applyAlignment="0" applyProtection="0"/>
    <xf numFmtId="0" fontId="31" fillId="41" borderId="82" applyNumberFormat="0" applyProtection="0">
      <alignment horizontal="left" vertical="top" indent="1"/>
    </xf>
    <xf numFmtId="0" fontId="30" fillId="0" borderId="73" applyNumberFormat="0" applyFont="0" applyFill="0" applyAlignment="0" applyProtection="0"/>
    <xf numFmtId="0" fontId="30" fillId="0" borderId="78" applyNumberFormat="0" applyFont="0" applyFill="0" applyAlignment="0" applyProtection="0"/>
    <xf numFmtId="0" fontId="30" fillId="37" borderId="82" applyNumberFormat="0" applyProtection="0">
      <alignment horizontal="left" vertical="center" indent="1"/>
    </xf>
    <xf numFmtId="0" fontId="30" fillId="0" borderId="71"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5" applyNumberFormat="0" applyFont="0" applyFill="0" applyAlignment="0" applyProtection="0"/>
    <xf numFmtId="0" fontId="30" fillId="44" borderId="82" applyNumberFormat="0" applyProtection="0">
      <alignment horizontal="left" vertical="center" indent="1"/>
    </xf>
    <xf numFmtId="0" fontId="30" fillId="0" borderId="77"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50" fillId="73" borderId="80" applyNumberFormat="0" applyAlignment="0" applyProtection="0"/>
    <xf numFmtId="0" fontId="30" fillId="72" borderId="71" applyNumberFormat="0" applyFont="0" applyAlignment="0" applyProtection="0"/>
    <xf numFmtId="0" fontId="30" fillId="72" borderId="71" applyNumberFormat="0" applyFont="0" applyAlignment="0" applyProtection="0"/>
    <xf numFmtId="0" fontId="30" fillId="44" borderId="82" applyNumberFormat="0" applyProtection="0">
      <alignment horizontal="left" vertical="center" indent="1"/>
    </xf>
    <xf numFmtId="0" fontId="30" fillId="0" borderId="78" applyNumberFormat="0" applyFont="0" applyFill="0" applyAlignment="0" applyProtection="0"/>
    <xf numFmtId="0" fontId="30" fillId="36" borderId="79" applyNumberFormat="0">
      <protection locked="0"/>
    </xf>
    <xf numFmtId="0" fontId="30" fillId="0" borderId="75" applyNumberFormat="0" applyFont="0" applyFill="0" applyAlignment="0" applyProtection="0"/>
    <xf numFmtId="0" fontId="30" fillId="0" borderId="74" applyNumberFormat="0" applyFont="0" applyFill="0" applyAlignment="0" applyProtection="0"/>
    <xf numFmtId="4" fontId="54" fillId="82" borderId="82" applyNumberFormat="0" applyProtection="0">
      <alignment vertical="center"/>
    </xf>
    <xf numFmtId="4" fontId="54" fillId="82" borderId="82" applyNumberFormat="0" applyProtection="0">
      <alignment horizontal="left" vertical="center" indent="1"/>
    </xf>
    <xf numFmtId="0" fontId="30" fillId="72" borderId="71" applyNumberFormat="0" applyFont="0" applyAlignment="0" applyProtection="0"/>
    <xf numFmtId="0" fontId="30" fillId="37" borderId="82" applyNumberFormat="0" applyProtection="0">
      <alignment horizontal="left" vertical="top" indent="1"/>
    </xf>
    <xf numFmtId="0" fontId="30" fillId="0" borderId="71" applyNumberFormat="0" applyFont="0" applyFill="0" applyAlignment="0" applyProtection="0"/>
    <xf numFmtId="4" fontId="31" fillId="74" borderId="82" applyNumberFormat="0" applyProtection="0">
      <alignment horizontal="right" vertical="center"/>
    </xf>
    <xf numFmtId="0" fontId="30" fillId="0" borderId="77" applyNumberFormat="0" applyFont="0" applyFill="0" applyAlignment="0" applyProtection="0"/>
    <xf numFmtId="0" fontId="30" fillId="0" borderId="72" applyNumberFormat="0" applyFont="0" applyFill="0" applyAlignment="0" applyProtection="0"/>
    <xf numFmtId="0" fontId="30" fillId="44" borderId="82" applyNumberFormat="0" applyProtection="0">
      <alignment horizontal="left" vertical="center" indent="1"/>
    </xf>
    <xf numFmtId="0" fontId="30" fillId="0" borderId="71" applyNumberFormat="0" applyFont="0" applyFill="0" applyAlignment="0" applyProtection="0"/>
    <xf numFmtId="0" fontId="30" fillId="44" borderId="82" applyNumberFormat="0" applyProtection="0">
      <alignment horizontal="left" vertical="top" indent="1"/>
    </xf>
    <xf numFmtId="0" fontId="30" fillId="36" borderId="79" applyNumberFormat="0">
      <protection locked="0"/>
    </xf>
    <xf numFmtId="0" fontId="30" fillId="44" borderId="82" applyNumberFormat="0" applyProtection="0">
      <alignment horizontal="left" vertical="top" indent="1"/>
    </xf>
    <xf numFmtId="0" fontId="30" fillId="36" borderId="79" applyNumberFormat="0">
      <protection locked="0"/>
    </xf>
    <xf numFmtId="0" fontId="30" fillId="0" borderId="74" applyNumberFormat="0" applyFont="0" applyFill="0" applyAlignment="0" applyProtection="0"/>
    <xf numFmtId="0" fontId="30" fillId="84" borderId="82" applyNumberFormat="0" applyProtection="0">
      <alignment horizontal="left" vertical="center" indent="1"/>
    </xf>
    <xf numFmtId="0" fontId="30" fillId="47" borderId="82" applyNumberFormat="0" applyProtection="0">
      <alignment horizontal="left" vertical="center"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0" borderId="72" applyNumberFormat="0" applyFont="0" applyFill="0" applyAlignment="0" applyProtection="0"/>
    <xf numFmtId="0" fontId="30" fillId="0" borderId="73" applyNumberFormat="0" applyFont="0" applyFill="0" applyAlignment="0" applyProtection="0"/>
    <xf numFmtId="0" fontId="30" fillId="0" borderId="75" applyNumberFormat="0" applyFont="0" applyFill="0" applyAlignment="0" applyProtection="0"/>
    <xf numFmtId="0" fontId="30" fillId="72" borderId="71" applyNumberFormat="0" applyFont="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44" borderId="82" applyNumberFormat="0" applyProtection="0">
      <alignment horizontal="left" vertical="center" indent="1"/>
    </xf>
    <xf numFmtId="0" fontId="30" fillId="0" borderId="76" applyNumberFormat="0" applyFont="0" applyFill="0" applyAlignment="0" applyProtection="0"/>
    <xf numFmtId="0" fontId="30" fillId="84" borderId="82" applyNumberFormat="0" applyProtection="0">
      <alignment horizontal="left" vertical="top" indent="1"/>
    </xf>
    <xf numFmtId="0" fontId="30" fillId="47" borderId="82" applyNumberFormat="0" applyProtection="0">
      <alignment horizontal="left" vertical="top" indent="1"/>
    </xf>
    <xf numFmtId="0" fontId="30" fillId="0" borderId="77"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top" indent="1"/>
    </xf>
    <xf numFmtId="0" fontId="30" fillId="0" borderId="77"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center" indent="1"/>
    </xf>
    <xf numFmtId="0" fontId="30" fillId="0" borderId="78"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0" borderId="74" applyNumberFormat="0" applyFont="0" applyFill="0" applyAlignment="0" applyProtection="0"/>
    <xf numFmtId="0" fontId="30" fillId="47" borderId="82" applyNumberFormat="0" applyProtection="0">
      <alignment horizontal="left" vertical="top" indent="1"/>
    </xf>
    <xf numFmtId="0" fontId="30" fillId="0" borderId="78"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0" borderId="73"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center" indent="1"/>
    </xf>
    <xf numFmtId="0" fontId="30" fillId="0" borderId="71"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44" borderId="82" applyNumberFormat="0" applyProtection="0">
      <alignment horizontal="left" vertical="top" indent="1"/>
    </xf>
    <xf numFmtId="0" fontId="30" fillId="0" borderId="72"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72" borderId="71" applyNumberFormat="0" applyFont="0" applyAlignment="0" applyProtection="0"/>
    <xf numFmtId="0" fontId="30" fillId="0" borderId="78"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0" borderId="74"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4" fontId="31" fillId="41" borderId="82" applyNumberFormat="0" applyProtection="0">
      <alignment horizontal="left" vertical="center" indent="1"/>
    </xf>
    <xf numFmtId="0" fontId="30" fillId="0" borderId="78" applyNumberFormat="0" applyFont="0" applyFill="0" applyAlignment="0" applyProtection="0"/>
    <xf numFmtId="0" fontId="30" fillId="0" borderId="74" applyNumberFormat="0" applyFont="0" applyFill="0" applyAlignment="0" applyProtection="0"/>
    <xf numFmtId="0" fontId="30" fillId="0" borderId="76" applyNumberFormat="0" applyFont="0" applyFill="0" applyAlignment="0" applyProtection="0"/>
    <xf numFmtId="4" fontId="31" fillId="37" borderId="82" applyNumberFormat="0" applyProtection="0">
      <alignment horizontal="left" vertical="center" indent="1"/>
    </xf>
    <xf numFmtId="0" fontId="30" fillId="0" borderId="77" applyNumberFormat="0" applyFont="0" applyFill="0" applyAlignment="0" applyProtection="0"/>
    <xf numFmtId="4" fontId="57" fillId="84" borderId="82" applyNumberFormat="0" applyProtection="0">
      <alignment horizontal="right" vertical="center"/>
    </xf>
    <xf numFmtId="0" fontId="30" fillId="0" borderId="78"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37" borderId="82" applyNumberFormat="0" applyProtection="0">
      <alignment horizontal="left" vertical="center" indent="1"/>
    </xf>
    <xf numFmtId="0" fontId="30" fillId="0" borderId="77" applyNumberFormat="0" applyFont="0" applyFill="0" applyAlignment="0" applyProtection="0"/>
    <xf numFmtId="0" fontId="30" fillId="44" borderId="82" applyNumberFormat="0" applyProtection="0">
      <alignment horizontal="left" vertical="top" indent="1"/>
    </xf>
    <xf numFmtId="0" fontId="30" fillId="44" borderId="82" applyNumberFormat="0" applyProtection="0">
      <alignment horizontal="left" vertical="center" indent="1"/>
    </xf>
    <xf numFmtId="0" fontId="30" fillId="0" borderId="78"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47" borderId="82" applyNumberFormat="0" applyProtection="0">
      <alignment horizontal="left" vertical="top" indent="1"/>
    </xf>
    <xf numFmtId="0" fontId="30" fillId="0" borderId="77" applyNumberFormat="0" applyFont="0" applyFill="0" applyAlignment="0" applyProtection="0"/>
    <xf numFmtId="0" fontId="65" fillId="50" borderId="80" applyNumberFormat="0" applyAlignment="0" applyProtection="0"/>
    <xf numFmtId="0" fontId="30" fillId="47" borderId="82" applyNumberFormat="0" applyProtection="0">
      <alignment horizontal="left" vertical="top" indent="1"/>
    </xf>
    <xf numFmtId="0" fontId="30" fillId="72" borderId="71" applyNumberFormat="0" applyFont="0" applyAlignment="0" applyProtection="0"/>
    <xf numFmtId="0" fontId="30" fillId="47" borderId="82" applyNumberFormat="0" applyProtection="0">
      <alignment horizontal="left" vertical="center" indent="1"/>
    </xf>
    <xf numFmtId="0" fontId="30" fillId="0" borderId="72" applyNumberFormat="0" applyFont="0" applyFill="0" applyAlignment="0" applyProtection="0"/>
    <xf numFmtId="0" fontId="30" fillId="72" borderId="71" applyNumberFormat="0" applyFont="0" applyAlignment="0" applyProtection="0"/>
    <xf numFmtId="0" fontId="30" fillId="0" borderId="73" applyNumberFormat="0" applyFont="0" applyFill="0" applyAlignment="0" applyProtection="0"/>
    <xf numFmtId="0" fontId="30" fillId="37" borderId="82" applyNumberFormat="0" applyProtection="0">
      <alignment horizontal="left" vertical="top" indent="1"/>
    </xf>
    <xf numFmtId="0" fontId="30" fillId="0" borderId="71" applyNumberFormat="0" applyFont="0" applyFill="0" applyAlignment="0" applyProtection="0"/>
    <xf numFmtId="0" fontId="30" fillId="44" borderId="82" applyNumberFormat="0" applyProtection="0">
      <alignment horizontal="left" vertical="center" indent="1"/>
    </xf>
    <xf numFmtId="4" fontId="54" fillId="82" borderId="82" applyNumberFormat="0" applyProtection="0">
      <alignment vertical="center"/>
    </xf>
    <xf numFmtId="0" fontId="30" fillId="0" borderId="78" applyNumberFormat="0" applyFont="0" applyFill="0" applyAlignment="0" applyProtection="0"/>
    <xf numFmtId="0" fontId="30" fillId="0" borderId="77" applyNumberFormat="0" applyFont="0" applyFill="0" applyAlignment="0" applyProtection="0"/>
    <xf numFmtId="0" fontId="30" fillId="0" borderId="73" applyNumberFormat="0" applyFont="0" applyFill="0" applyAlignment="0" applyProtection="0"/>
    <xf numFmtId="0" fontId="30" fillId="0" borderId="72"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0" borderId="73" applyNumberFormat="0" applyFont="0" applyFill="0" applyAlignment="0" applyProtection="0"/>
    <xf numFmtId="0" fontId="30" fillId="0" borderId="72" applyNumberFormat="0" applyFont="0" applyFill="0" applyAlignment="0" applyProtection="0"/>
    <xf numFmtId="0" fontId="30" fillId="0" borderId="76" applyNumberFormat="0" applyFont="0" applyFill="0" applyAlignment="0" applyProtection="0"/>
    <xf numFmtId="0" fontId="30" fillId="44" borderId="82" applyNumberFormat="0" applyProtection="0">
      <alignment horizontal="left" vertical="top" indent="1"/>
    </xf>
    <xf numFmtId="0" fontId="43" fillId="75" borderId="80" applyNumberFormat="0" applyAlignment="0" applyProtection="0"/>
    <xf numFmtId="0" fontId="30" fillId="0" borderId="73" applyNumberFormat="0" applyFont="0" applyFill="0" applyAlignment="0" applyProtection="0"/>
    <xf numFmtId="0" fontId="30" fillId="0" borderId="75" applyNumberFormat="0" applyFont="0" applyFill="0" applyAlignment="0" applyProtection="0"/>
    <xf numFmtId="0" fontId="30" fillId="36" borderId="79" applyNumberFormat="0">
      <protection locked="0"/>
    </xf>
    <xf numFmtId="0" fontId="50" fillId="73" borderId="80" applyNumberFormat="0" applyAlignment="0" applyProtection="0"/>
    <xf numFmtId="0" fontId="30" fillId="0" borderId="73" applyNumberFormat="0" applyFont="0" applyFill="0" applyAlignment="0" applyProtection="0"/>
    <xf numFmtId="4" fontId="55" fillId="82" borderId="82" applyNumberFormat="0" applyProtection="0">
      <alignment vertical="center"/>
    </xf>
    <xf numFmtId="0" fontId="30" fillId="44" borderId="82" applyNumberFormat="0" applyProtection="0">
      <alignment horizontal="left" vertical="top" indent="1"/>
    </xf>
    <xf numFmtId="0" fontId="30" fillId="0" borderId="71" applyNumberFormat="0" applyFont="0" applyFill="0" applyAlignment="0" applyProtection="0"/>
    <xf numFmtId="0" fontId="30" fillId="0" borderId="78" applyNumberFormat="0" applyFont="0" applyFill="0" applyAlignment="0" applyProtection="0"/>
    <xf numFmtId="0" fontId="30" fillId="84" borderId="82" applyNumberFormat="0" applyProtection="0">
      <alignment horizontal="left" vertical="center" indent="1"/>
    </xf>
    <xf numFmtId="0" fontId="30" fillId="36" borderId="79" applyNumberFormat="0">
      <protection locked="0"/>
    </xf>
    <xf numFmtId="0" fontId="30" fillId="47" borderId="82" applyNumberFormat="0" applyProtection="0">
      <alignment horizontal="left" vertical="center" indent="1"/>
    </xf>
    <xf numFmtId="0" fontId="30" fillId="0" borderId="70"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44" borderId="82" applyNumberFormat="0" applyProtection="0">
      <alignment horizontal="left" vertical="top" indent="1"/>
    </xf>
    <xf numFmtId="0" fontId="30" fillId="0" borderId="71" applyNumberFormat="0" applyFont="0" applyFill="0" applyAlignment="0" applyProtection="0"/>
    <xf numFmtId="0" fontId="30" fillId="44" borderId="82" applyNumberFormat="0" applyProtection="0">
      <alignment horizontal="left" vertical="top" indent="1"/>
    </xf>
    <xf numFmtId="0" fontId="30" fillId="84" borderId="82" applyNumberFormat="0" applyProtection="0">
      <alignment horizontal="left" vertical="top" indent="1"/>
    </xf>
    <xf numFmtId="0" fontId="30" fillId="0" borderId="73"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44" borderId="82" applyNumberFormat="0" applyProtection="0">
      <alignment horizontal="left" vertical="top" indent="1"/>
    </xf>
    <xf numFmtId="0" fontId="30" fillId="84" borderId="82" applyNumberFormat="0" applyProtection="0">
      <alignment horizontal="left" vertical="top" indent="1"/>
    </xf>
    <xf numFmtId="0" fontId="30" fillId="0" borderId="78"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0" borderId="70" applyNumberFormat="0" applyFont="0" applyFill="0" applyAlignment="0" applyProtection="0"/>
    <xf numFmtId="0" fontId="30" fillId="0" borderId="71"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47" borderId="82" applyNumberFormat="0" applyProtection="0">
      <alignment horizontal="left" vertical="center" indent="1"/>
    </xf>
    <xf numFmtId="0" fontId="30" fillId="0" borderId="74"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0" borderId="77" applyNumberFormat="0" applyFont="0" applyFill="0" applyAlignment="0" applyProtection="0"/>
    <xf numFmtId="0" fontId="30" fillId="47" borderId="82" applyNumberFormat="0" applyProtection="0">
      <alignment horizontal="left" vertical="top" indent="1"/>
    </xf>
    <xf numFmtId="0" fontId="30" fillId="47" borderId="82" applyNumberFormat="0" applyProtection="0">
      <alignment horizontal="left" vertical="center" indent="1"/>
    </xf>
    <xf numFmtId="0" fontId="30" fillId="72" borderId="71" applyNumberFormat="0" applyFont="0" applyAlignment="0" applyProtection="0"/>
    <xf numFmtId="0" fontId="30" fillId="0" borderId="74" applyNumberFormat="0" applyFont="0" applyFill="0" applyAlignment="0" applyProtection="0"/>
    <xf numFmtId="0" fontId="30" fillId="0" borderId="71" applyNumberFormat="0" applyFont="0" applyFill="0" applyAlignment="0" applyProtection="0"/>
    <xf numFmtId="0" fontId="30" fillId="36" borderId="79" applyNumberFormat="0">
      <protection locked="0"/>
    </xf>
    <xf numFmtId="0" fontId="30" fillId="84" borderId="82" applyNumberFormat="0" applyProtection="0">
      <alignment horizontal="left" vertical="center" indent="1"/>
    </xf>
    <xf numFmtId="0" fontId="30" fillId="0" borderId="71" applyNumberFormat="0" applyFont="0" applyFill="0" applyAlignment="0" applyProtection="0"/>
    <xf numFmtId="0" fontId="43" fillId="75" borderId="80" applyNumberFormat="0" applyAlignment="0" applyProtection="0"/>
    <xf numFmtId="0" fontId="30" fillId="36" borderId="79" applyNumberFormat="0">
      <protection locked="0"/>
    </xf>
    <xf numFmtId="0" fontId="30" fillId="0" borderId="72" applyNumberFormat="0" applyFont="0" applyFill="0" applyAlignment="0" applyProtection="0"/>
    <xf numFmtId="0" fontId="30" fillId="44" borderId="82" applyNumberFormat="0" applyProtection="0">
      <alignment horizontal="left" vertical="top" indent="1"/>
    </xf>
    <xf numFmtId="0" fontId="30" fillId="0" borderId="72" applyNumberFormat="0" applyFont="0" applyFill="0" applyAlignment="0" applyProtection="0"/>
    <xf numFmtId="0" fontId="30" fillId="84" borderId="82" applyNumberFormat="0" applyProtection="0">
      <alignment horizontal="left" vertical="center" indent="1"/>
    </xf>
    <xf numFmtId="0" fontId="30" fillId="0" borderId="73" applyNumberFormat="0" applyFont="0" applyFill="0" applyAlignment="0" applyProtection="0"/>
    <xf numFmtId="0" fontId="45" fillId="0" borderId="83" applyNumberFormat="0" applyFill="0" applyAlignment="0" applyProtection="0"/>
    <xf numFmtId="0" fontId="30" fillId="47" borderId="82" applyNumberFormat="0" applyProtection="0">
      <alignment horizontal="left" vertical="center" indent="1"/>
    </xf>
    <xf numFmtId="0" fontId="30" fillId="36" borderId="79" applyNumberFormat="0">
      <protection locked="0"/>
    </xf>
    <xf numFmtId="0" fontId="30" fillId="36" borderId="79" applyNumberFormat="0">
      <protection locked="0"/>
    </xf>
    <xf numFmtId="0" fontId="30" fillId="0" borderId="76" applyNumberFormat="0" applyFont="0" applyFill="0" applyAlignment="0" applyProtection="0"/>
    <xf numFmtId="0" fontId="30" fillId="72" borderId="71" applyNumberFormat="0" applyFont="0" applyAlignment="0" applyProtection="0"/>
    <xf numFmtId="0" fontId="30" fillId="37" borderId="82" applyNumberFormat="0" applyProtection="0">
      <alignment horizontal="left" vertical="top" indent="1"/>
    </xf>
    <xf numFmtId="0" fontId="30" fillId="0" borderId="71" applyNumberFormat="0" applyFont="0" applyFill="0" applyAlignment="0" applyProtection="0"/>
    <xf numFmtId="0" fontId="30" fillId="84" borderId="82" applyNumberFormat="0" applyProtection="0">
      <alignment horizontal="left" vertical="top" indent="1"/>
    </xf>
    <xf numFmtId="0" fontId="30" fillId="0" borderId="78" applyNumberFormat="0" applyFont="0" applyFill="0" applyAlignment="0" applyProtection="0"/>
    <xf numFmtId="0" fontId="45" fillId="0" borderId="83" applyNumberFormat="0" applyFill="0" applyAlignment="0" applyProtection="0"/>
    <xf numFmtId="0" fontId="30" fillId="84" borderId="82" applyNumberFormat="0" applyProtection="0">
      <alignment horizontal="left" vertical="center" indent="1"/>
    </xf>
    <xf numFmtId="0" fontId="30" fillId="0" borderId="72" applyNumberFormat="0" applyFont="0" applyFill="0" applyAlignment="0" applyProtection="0"/>
    <xf numFmtId="0" fontId="30" fillId="72" borderId="71" applyNumberFormat="0" applyFont="0" applyAlignment="0" applyProtection="0"/>
    <xf numFmtId="0" fontId="30" fillId="36" borderId="79" applyNumberFormat="0">
      <protection locked="0"/>
    </xf>
    <xf numFmtId="0" fontId="30" fillId="47" borderId="82" applyNumberFormat="0" applyProtection="0">
      <alignment horizontal="left" vertical="top" indent="1"/>
    </xf>
    <xf numFmtId="0" fontId="30" fillId="36" borderId="79" applyNumberFormat="0">
      <protection locked="0"/>
    </xf>
    <xf numFmtId="0" fontId="30" fillId="0" borderId="76" applyNumberFormat="0" applyFont="0" applyFill="0" applyAlignment="0" applyProtection="0"/>
    <xf numFmtId="0" fontId="30" fillId="0" borderId="74" applyNumberFormat="0" applyFont="0" applyFill="0" applyAlignment="0" applyProtection="0"/>
    <xf numFmtId="0" fontId="30" fillId="0" borderId="72" applyNumberFormat="0" applyFont="0" applyFill="0" applyAlignment="0" applyProtection="0"/>
    <xf numFmtId="4" fontId="31" fillId="39" borderId="82" applyNumberFormat="0" applyProtection="0">
      <alignment horizontal="right" vertical="center"/>
    </xf>
    <xf numFmtId="0" fontId="30" fillId="0" borderId="72" applyNumberFormat="0" applyFont="0" applyFill="0" applyAlignment="0" applyProtection="0"/>
    <xf numFmtId="0" fontId="43" fillId="75" borderId="80" applyNumberFormat="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44" borderId="82" applyNumberFormat="0" applyProtection="0">
      <alignment horizontal="left" vertical="top" indent="1"/>
    </xf>
    <xf numFmtId="0" fontId="30" fillId="0" borderId="76"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0" borderId="71" applyNumberFormat="0" applyFont="0" applyFill="0" applyAlignment="0" applyProtection="0"/>
    <xf numFmtId="0" fontId="30" fillId="37" borderId="82" applyNumberFormat="0" applyProtection="0">
      <alignment horizontal="left" vertical="center" indent="1"/>
    </xf>
    <xf numFmtId="0" fontId="30" fillId="47" borderId="82" applyNumberFormat="0" applyProtection="0">
      <alignment horizontal="left" vertical="center" indent="1"/>
    </xf>
    <xf numFmtId="0" fontId="30" fillId="72" borderId="71" applyNumberFormat="0" applyFont="0" applyAlignment="0" applyProtection="0"/>
    <xf numFmtId="0" fontId="30" fillId="0" borderId="70" applyNumberFormat="0" applyFont="0" applyFill="0" applyAlignment="0" applyProtection="0"/>
    <xf numFmtId="4" fontId="54" fillId="82" borderId="82" applyNumberFormat="0" applyProtection="0">
      <alignment vertical="center"/>
    </xf>
    <xf numFmtId="0" fontId="31" fillId="37" borderId="82" applyNumberFormat="0" applyProtection="0">
      <alignment horizontal="left" vertical="top" indent="1"/>
    </xf>
    <xf numFmtId="4" fontId="31" fillId="74" borderId="82" applyNumberFormat="0" applyProtection="0">
      <alignment horizontal="right" vertical="center"/>
    </xf>
    <xf numFmtId="0" fontId="30" fillId="0" borderId="77" applyNumberFormat="0" applyFont="0" applyFill="0" applyAlignment="0" applyProtection="0"/>
    <xf numFmtId="0" fontId="30" fillId="84" borderId="82" applyNumberFormat="0" applyProtection="0">
      <alignment horizontal="left" vertical="top" indent="1"/>
    </xf>
    <xf numFmtId="0" fontId="30" fillId="0" borderId="73" applyNumberFormat="0" applyFont="0" applyFill="0" applyAlignment="0" applyProtection="0"/>
    <xf numFmtId="0" fontId="30" fillId="47" borderId="82" applyNumberFormat="0" applyProtection="0">
      <alignment horizontal="left" vertical="top" indent="1"/>
    </xf>
    <xf numFmtId="0" fontId="30" fillId="36" borderId="79" applyNumberFormat="0">
      <protection locked="0"/>
    </xf>
    <xf numFmtId="4" fontId="31" fillId="40" borderId="82" applyNumberFormat="0" applyProtection="0">
      <alignment horizontal="right" vertical="center"/>
    </xf>
    <xf numFmtId="0" fontId="30" fillId="0" borderId="74" applyNumberFormat="0" applyFont="0" applyFill="0" applyAlignment="0" applyProtection="0"/>
    <xf numFmtId="0" fontId="30" fillId="0" borderId="70" applyNumberFormat="0" applyFont="0" applyFill="0" applyAlignment="0" applyProtection="0"/>
    <xf numFmtId="0" fontId="30" fillId="84" borderId="82" applyNumberFormat="0" applyProtection="0">
      <alignment horizontal="left" vertical="center" indent="1"/>
    </xf>
    <xf numFmtId="0" fontId="30" fillId="0" borderId="78" applyNumberFormat="0" applyFont="0" applyFill="0" applyAlignment="0" applyProtection="0"/>
    <xf numFmtId="0" fontId="30" fillId="44" borderId="82" applyNumberFormat="0" applyProtection="0">
      <alignment horizontal="left" vertical="top" indent="1"/>
    </xf>
    <xf numFmtId="0" fontId="30" fillId="44" borderId="82" applyNumberFormat="0" applyProtection="0">
      <alignment horizontal="left" vertical="center" indent="1"/>
    </xf>
    <xf numFmtId="0" fontId="30" fillId="0" borderId="72" applyNumberFormat="0" applyFont="0" applyFill="0" applyAlignment="0" applyProtection="0"/>
    <xf numFmtId="0" fontId="30" fillId="84" borderId="82" applyNumberFormat="0" applyProtection="0">
      <alignment horizontal="left" vertical="center" indent="1"/>
    </xf>
    <xf numFmtId="0" fontId="30" fillId="0" borderId="75" applyNumberFormat="0" applyFont="0" applyFill="0" applyAlignment="0" applyProtection="0"/>
    <xf numFmtId="0" fontId="30" fillId="0" borderId="73" applyNumberFormat="0" applyFont="0" applyFill="0" applyAlignment="0" applyProtection="0"/>
    <xf numFmtId="0" fontId="30" fillId="84" borderId="82" applyNumberFormat="0" applyProtection="0">
      <alignment horizontal="left" vertical="top" indent="1"/>
    </xf>
    <xf numFmtId="0" fontId="30" fillId="0" borderId="75" applyNumberFormat="0" applyFont="0" applyFill="0" applyAlignment="0" applyProtection="0"/>
    <xf numFmtId="0" fontId="30" fillId="0" borderId="71" applyNumberFormat="0" applyFont="0" applyFill="0" applyAlignment="0" applyProtection="0"/>
    <xf numFmtId="4" fontId="54" fillId="82" borderId="82" applyNumberFormat="0" applyProtection="0">
      <alignment horizontal="left" vertical="center" indent="1"/>
    </xf>
    <xf numFmtId="0" fontId="30" fillId="0" borderId="74" applyNumberFormat="0" applyFont="0" applyFill="0" applyAlignment="0" applyProtection="0"/>
    <xf numFmtId="0" fontId="30" fillId="36" borderId="79" applyNumberFormat="0">
      <protection locked="0"/>
    </xf>
    <xf numFmtId="0" fontId="30" fillId="0" borderId="73"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41" borderId="71" applyNumberFormat="0" applyFont="0" applyAlignment="0" applyProtection="0"/>
    <xf numFmtId="0" fontId="30" fillId="0" borderId="72" applyNumberFormat="0" applyFont="0" applyFill="0" applyAlignment="0" applyProtection="0"/>
    <xf numFmtId="0" fontId="30" fillId="0" borderId="75" applyNumberFormat="0" applyFont="0" applyFill="0" applyAlignment="0" applyProtection="0"/>
    <xf numFmtId="0" fontId="31" fillId="41" borderId="82" applyNumberFormat="0" applyProtection="0">
      <alignment horizontal="left" vertical="top" indent="1"/>
    </xf>
    <xf numFmtId="0" fontId="30" fillId="0" borderId="76" applyNumberFormat="0" applyFont="0" applyFill="0" applyAlignment="0" applyProtection="0"/>
    <xf numFmtId="0" fontId="30" fillId="0" borderId="73" applyNumberFormat="0" applyFont="0" applyFill="0" applyAlignment="0" applyProtection="0"/>
    <xf numFmtId="0" fontId="30" fillId="72" borderId="71" applyNumberFormat="0" applyFont="0" applyAlignment="0" applyProtection="0"/>
    <xf numFmtId="0" fontId="30" fillId="47" borderId="82" applyNumberFormat="0" applyProtection="0">
      <alignment horizontal="left" vertical="top" indent="1"/>
    </xf>
    <xf numFmtId="0" fontId="30" fillId="36" borderId="79" applyNumberFormat="0">
      <protection locked="0"/>
    </xf>
    <xf numFmtId="0" fontId="30" fillId="0" borderId="72" applyNumberFormat="0" applyFont="0" applyFill="0" applyAlignment="0" applyProtection="0"/>
    <xf numFmtId="0" fontId="30" fillId="44" borderId="82" applyNumberFormat="0" applyProtection="0">
      <alignment horizontal="left" vertical="center" indent="1"/>
    </xf>
    <xf numFmtId="0" fontId="30" fillId="47" borderId="82" applyNumberFormat="0" applyProtection="0">
      <alignment horizontal="left" vertical="center" indent="1"/>
    </xf>
    <xf numFmtId="0" fontId="30" fillId="0" borderId="74"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45" fillId="0" borderId="83" applyNumberFormat="0" applyFill="0" applyAlignment="0" applyProtection="0"/>
    <xf numFmtId="0" fontId="30" fillId="0" borderId="78" applyNumberFormat="0" applyFont="0" applyFill="0" applyAlignment="0" applyProtection="0"/>
    <xf numFmtId="0" fontId="30" fillId="0" borderId="71" applyNumberFormat="0" applyFont="0" applyFill="0" applyAlignment="0" applyProtection="0"/>
    <xf numFmtId="0" fontId="30" fillId="44" borderId="82" applyNumberFormat="0" applyProtection="0">
      <alignment horizontal="left" vertical="top" indent="1"/>
    </xf>
    <xf numFmtId="0" fontId="31" fillId="41" borderId="82" applyNumberFormat="0" applyProtection="0">
      <alignment horizontal="left" vertical="top" indent="1"/>
    </xf>
    <xf numFmtId="0" fontId="30" fillId="44" borderId="82" applyNumberFormat="0" applyProtection="0">
      <alignment horizontal="left" vertical="top" indent="1"/>
    </xf>
    <xf numFmtId="0" fontId="30" fillId="0" borderId="71" applyNumberFormat="0" applyFont="0" applyFill="0" applyAlignment="0" applyProtection="0"/>
    <xf numFmtId="0" fontId="30" fillId="0" borderId="74" applyNumberFormat="0" applyFont="0" applyFill="0" applyAlignment="0" applyProtection="0"/>
    <xf numFmtId="0" fontId="30" fillId="47" borderId="82" applyNumberFormat="0" applyProtection="0">
      <alignment horizontal="left" vertical="top" indent="1"/>
    </xf>
    <xf numFmtId="0" fontId="30" fillId="0" borderId="71" applyNumberFormat="0" applyFont="0" applyFill="0" applyAlignment="0" applyProtection="0"/>
    <xf numFmtId="0" fontId="30" fillId="0" borderId="78" applyNumberFormat="0" applyFont="0" applyFill="0" applyAlignment="0" applyProtection="0"/>
    <xf numFmtId="0" fontId="30" fillId="44" borderId="82" applyNumberFormat="0" applyProtection="0">
      <alignment horizontal="left" vertical="top" indent="1"/>
    </xf>
    <xf numFmtId="0" fontId="30" fillId="84" borderId="82" applyNumberFormat="0" applyProtection="0">
      <alignment horizontal="left" vertical="center" indent="1"/>
    </xf>
    <xf numFmtId="4" fontId="31" fillId="37" borderId="82" applyNumberFormat="0" applyProtection="0">
      <alignment horizontal="right" vertical="center"/>
    </xf>
    <xf numFmtId="0" fontId="30" fillId="0" borderId="72" applyNumberFormat="0" applyFont="0" applyFill="0" applyAlignment="0" applyProtection="0"/>
    <xf numFmtId="0" fontId="30" fillId="36" borderId="79" applyNumberFormat="0">
      <protection locked="0"/>
    </xf>
    <xf numFmtId="0" fontId="30" fillId="0" borderId="73" applyNumberFormat="0" applyFont="0" applyFill="0" applyAlignment="0" applyProtection="0"/>
    <xf numFmtId="0" fontId="30" fillId="0" borderId="78" applyNumberFormat="0" applyFont="0" applyFill="0" applyAlignment="0" applyProtection="0"/>
    <xf numFmtId="0" fontId="30" fillId="37" borderId="82" applyNumberFormat="0" applyProtection="0">
      <alignment horizontal="left" vertical="center" indent="1"/>
    </xf>
    <xf numFmtId="0" fontId="30" fillId="0" borderId="74"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4" fontId="59" fillId="84" borderId="82" applyNumberFormat="0" applyProtection="0">
      <alignment horizontal="right" vertical="center"/>
    </xf>
    <xf numFmtId="0" fontId="30" fillId="47" borderId="82" applyNumberFormat="0" applyProtection="0">
      <alignment horizontal="left" vertical="center" indent="1"/>
    </xf>
    <xf numFmtId="0" fontId="30" fillId="0" borderId="78" applyNumberFormat="0" applyFont="0" applyFill="0" applyAlignment="0" applyProtection="0"/>
    <xf numFmtId="0" fontId="30" fillId="0" borderId="72" applyNumberFormat="0" applyFont="0" applyFill="0" applyAlignment="0" applyProtection="0"/>
    <xf numFmtId="0" fontId="30" fillId="0" borderId="70" applyNumberFormat="0" applyFont="0" applyFill="0" applyAlignment="0" applyProtection="0"/>
    <xf numFmtId="0" fontId="30" fillId="44" borderId="82" applyNumberFormat="0" applyProtection="0">
      <alignment horizontal="left" vertical="top" indent="1"/>
    </xf>
    <xf numFmtId="0" fontId="30" fillId="0" borderId="76" applyNumberFormat="0" applyFont="0" applyFill="0" applyAlignment="0" applyProtection="0"/>
    <xf numFmtId="0" fontId="30" fillId="0" borderId="75" applyNumberFormat="0" applyFont="0" applyFill="0" applyAlignment="0" applyProtection="0"/>
    <xf numFmtId="0" fontId="30" fillId="0" borderId="73" applyNumberFormat="0" applyFont="0" applyFill="0" applyAlignment="0" applyProtection="0"/>
    <xf numFmtId="0" fontId="30" fillId="41" borderId="71" applyNumberFormat="0" applyFont="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36" borderId="79" applyNumberFormat="0">
      <protection locked="0"/>
    </xf>
    <xf numFmtId="0" fontId="30" fillId="72" borderId="71" applyNumberFormat="0" applyFont="0" applyAlignment="0" applyProtection="0"/>
    <xf numFmtId="0" fontId="30" fillId="0" borderId="78" applyNumberFormat="0" applyFont="0" applyFill="0" applyAlignment="0" applyProtection="0"/>
    <xf numFmtId="0" fontId="30" fillId="0" borderId="70" applyNumberFormat="0" applyFont="0" applyFill="0" applyAlignment="0" applyProtection="0"/>
    <xf numFmtId="0" fontId="30" fillId="0" borderId="71" applyNumberFormat="0" applyFont="0" applyFill="0" applyAlignment="0" applyProtection="0"/>
    <xf numFmtId="0" fontId="30" fillId="84" borderId="82" applyNumberFormat="0" applyProtection="0">
      <alignment horizontal="left" vertical="top" indent="1"/>
    </xf>
    <xf numFmtId="0" fontId="30" fillId="0" borderId="73" applyNumberFormat="0" applyFont="0" applyFill="0" applyAlignment="0" applyProtection="0"/>
    <xf numFmtId="0" fontId="30" fillId="41" borderId="71" applyNumberFormat="0" applyFont="0" applyAlignment="0" applyProtection="0"/>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72" borderId="71" applyNumberFormat="0" applyFont="0" applyAlignment="0" applyProtection="0"/>
    <xf numFmtId="0" fontId="30" fillId="0" borderId="72" applyNumberFormat="0" applyFont="0" applyFill="0" applyAlignment="0" applyProtection="0"/>
    <xf numFmtId="0" fontId="30" fillId="84" borderId="82" applyNumberFormat="0" applyProtection="0">
      <alignment horizontal="left" vertical="center" indent="1"/>
    </xf>
    <xf numFmtId="0" fontId="30" fillId="44" borderId="82" applyNumberFormat="0" applyProtection="0">
      <alignment horizontal="left" vertical="top" indent="1"/>
    </xf>
    <xf numFmtId="0" fontId="30" fillId="47" borderId="82" applyNumberFormat="0" applyProtection="0">
      <alignment horizontal="left" vertical="top" indent="1"/>
    </xf>
    <xf numFmtId="0" fontId="30" fillId="37" borderId="82" applyNumberFormat="0" applyProtection="0">
      <alignment horizontal="left" vertical="top" indent="1"/>
    </xf>
    <xf numFmtId="0" fontId="30" fillId="72" borderId="71" applyNumberFormat="0" applyFont="0" applyAlignment="0" applyProtection="0"/>
    <xf numFmtId="0" fontId="30" fillId="84" borderId="82" applyNumberFormat="0" applyProtection="0">
      <alignment horizontal="left" vertical="center" indent="1"/>
    </xf>
    <xf numFmtId="0" fontId="30" fillId="36" borderId="79" applyNumberFormat="0">
      <protection locked="0"/>
    </xf>
    <xf numFmtId="0" fontId="30" fillId="0" borderId="76"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30" fillId="0" borderId="70" applyNumberFormat="0" applyFont="0" applyFill="0" applyAlignment="0" applyProtection="0"/>
    <xf numFmtId="0" fontId="30" fillId="84" borderId="82" applyNumberFormat="0" applyProtection="0">
      <alignment horizontal="left" vertical="center" indent="1"/>
    </xf>
    <xf numFmtId="0" fontId="30" fillId="0" borderId="74" applyNumberFormat="0" applyFont="0" applyFill="0" applyAlignment="0" applyProtection="0"/>
    <xf numFmtId="0" fontId="30" fillId="0" borderId="76" applyNumberFormat="0" applyFont="0" applyFill="0" applyAlignment="0" applyProtection="0"/>
    <xf numFmtId="0" fontId="30" fillId="0" borderId="74" applyNumberFormat="0" applyFont="0" applyFill="0" applyAlignment="0" applyProtection="0"/>
    <xf numFmtId="4" fontId="54" fillId="82" borderId="82" applyNumberFormat="0" applyProtection="0">
      <alignment horizontal="left" vertical="center" indent="1"/>
    </xf>
    <xf numFmtId="0" fontId="30" fillId="0" borderId="72" applyNumberFormat="0" applyFont="0" applyFill="0" applyAlignment="0" applyProtection="0"/>
    <xf numFmtId="0" fontId="30" fillId="72" borderId="71" applyNumberFormat="0" applyFont="0" applyAlignment="0" applyProtection="0"/>
    <xf numFmtId="0" fontId="30" fillId="0" borderId="78" applyNumberFormat="0" applyFont="0" applyFill="0" applyAlignment="0" applyProtection="0"/>
    <xf numFmtId="0" fontId="30" fillId="36" borderId="79" applyNumberFormat="0">
      <protection locked="0"/>
    </xf>
    <xf numFmtId="0" fontId="30" fillId="0" borderId="70" applyNumberFormat="0" applyFont="0" applyFill="0" applyAlignment="0" applyProtection="0"/>
    <xf numFmtId="0" fontId="30" fillId="72" borderId="71" applyNumberFormat="0" applyFont="0" applyAlignment="0" applyProtection="0"/>
    <xf numFmtId="0" fontId="30" fillId="0" borderId="75" applyNumberFormat="0" applyFont="0" applyFill="0" applyAlignment="0" applyProtection="0"/>
    <xf numFmtId="0" fontId="30" fillId="37" borderId="82" applyNumberFormat="0" applyProtection="0">
      <alignment horizontal="left" vertical="top" indent="1"/>
    </xf>
    <xf numFmtId="0" fontId="30" fillId="0" borderId="70" applyNumberFormat="0" applyFont="0" applyFill="0" applyAlignment="0" applyProtection="0"/>
    <xf numFmtId="0" fontId="30" fillId="0" borderId="70" applyNumberFormat="0" applyFont="0" applyFill="0" applyAlignment="0" applyProtection="0"/>
    <xf numFmtId="0" fontId="30" fillId="0" borderId="77" applyNumberFormat="0" applyFont="0" applyFill="0" applyAlignment="0" applyProtection="0"/>
    <xf numFmtId="0" fontId="50" fillId="73" borderId="80" applyNumberFormat="0" applyAlignment="0" applyProtection="0"/>
    <xf numFmtId="0" fontId="30" fillId="0" borderId="76" applyNumberFormat="0" applyFont="0" applyFill="0" applyAlignment="0" applyProtection="0"/>
    <xf numFmtId="0" fontId="30" fillId="36" borderId="79" applyNumberFormat="0">
      <protection locked="0"/>
    </xf>
    <xf numFmtId="0" fontId="30" fillId="36" borderId="79" applyNumberFormat="0">
      <protection locked="0"/>
    </xf>
    <xf numFmtId="0" fontId="30" fillId="0" borderId="76" applyNumberFormat="0" applyFont="0" applyFill="0" applyAlignment="0" applyProtection="0"/>
    <xf numFmtId="0" fontId="30" fillId="0" borderId="78" applyNumberFormat="0" applyFont="0" applyFill="0" applyAlignment="0" applyProtection="0"/>
    <xf numFmtId="4" fontId="55" fillId="82" borderId="82" applyNumberFormat="0" applyProtection="0">
      <alignment vertical="center"/>
    </xf>
    <xf numFmtId="0" fontId="30" fillId="0" borderId="73" applyNumberFormat="0" applyFont="0" applyFill="0" applyAlignment="0" applyProtection="0"/>
    <xf numFmtId="0" fontId="30" fillId="0" borderId="78" applyNumberFormat="0" applyFont="0" applyFill="0" applyAlignment="0" applyProtection="0"/>
    <xf numFmtId="0" fontId="30" fillId="44" borderId="82" applyNumberFormat="0" applyProtection="0">
      <alignment horizontal="left" vertical="center" indent="1"/>
    </xf>
    <xf numFmtId="0" fontId="30" fillId="37" borderId="82" applyNumberFormat="0" applyProtection="0">
      <alignment horizontal="left" vertical="center" indent="1"/>
    </xf>
    <xf numFmtId="0" fontId="30" fillId="0" borderId="78"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72" borderId="71" applyNumberFormat="0" applyFont="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36" borderId="79" applyNumberFormat="0">
      <protection locked="0"/>
    </xf>
    <xf numFmtId="0" fontId="30" fillId="84" borderId="82" applyNumberFormat="0" applyProtection="0">
      <alignment horizontal="left" vertical="center" indent="1"/>
    </xf>
    <xf numFmtId="0" fontId="30" fillId="84" borderId="82" applyNumberFormat="0" applyProtection="0">
      <alignment horizontal="left" vertical="top" indent="1"/>
    </xf>
    <xf numFmtId="0" fontId="30" fillId="0" borderId="73" applyNumberFormat="0" applyFont="0" applyFill="0" applyAlignment="0" applyProtection="0"/>
    <xf numFmtId="0" fontId="30" fillId="0" borderId="77" applyNumberFormat="0" applyFont="0" applyFill="0" applyAlignment="0" applyProtection="0"/>
    <xf numFmtId="0" fontId="50" fillId="73" borderId="80" applyNumberFormat="0" applyAlignment="0" applyProtection="0"/>
    <xf numFmtId="0" fontId="30" fillId="0" borderId="70" applyNumberFormat="0" applyFont="0" applyFill="0" applyAlignment="0" applyProtection="0"/>
    <xf numFmtId="0" fontId="30" fillId="36" borderId="79" applyNumberFormat="0">
      <protection locked="0"/>
    </xf>
    <xf numFmtId="0" fontId="30" fillId="0" borderId="78" applyNumberFormat="0" applyFont="0" applyFill="0" applyAlignment="0" applyProtection="0"/>
    <xf numFmtId="0" fontId="30" fillId="84" borderId="82" applyNumberFormat="0" applyProtection="0">
      <alignment horizontal="left" vertical="top" indent="1"/>
    </xf>
    <xf numFmtId="0" fontId="30" fillId="0" borderId="75"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44" borderId="82" applyNumberFormat="0" applyProtection="0">
      <alignment horizontal="left" vertical="top" indent="1"/>
    </xf>
    <xf numFmtId="0" fontId="30" fillId="0" borderId="71" applyNumberFormat="0" applyFont="0" applyFill="0" applyAlignment="0" applyProtection="0"/>
    <xf numFmtId="0" fontId="30" fillId="72" borderId="71" applyNumberFormat="0" applyFont="0" applyAlignment="0" applyProtection="0"/>
    <xf numFmtId="0" fontId="30" fillId="0" borderId="74" applyNumberFormat="0" applyFont="0" applyFill="0" applyAlignment="0" applyProtection="0"/>
    <xf numFmtId="0" fontId="30" fillId="84" borderId="82" applyNumberFormat="0" applyProtection="0">
      <alignment horizontal="left" vertical="center" indent="1"/>
    </xf>
    <xf numFmtId="0" fontId="30" fillId="0" borderId="70" applyNumberFormat="0" applyFont="0" applyFill="0" applyAlignment="0" applyProtection="0"/>
    <xf numFmtId="4" fontId="31" fillId="84" borderId="82" applyNumberFormat="0" applyProtection="0">
      <alignment horizontal="right" vertical="center"/>
    </xf>
    <xf numFmtId="0" fontId="30" fillId="0" borderId="75" applyNumberFormat="0" applyFont="0" applyFill="0" applyAlignment="0" applyProtection="0"/>
    <xf numFmtId="0" fontId="30" fillId="44" borderId="82" applyNumberFormat="0" applyProtection="0">
      <alignment horizontal="left" vertical="top" indent="1"/>
    </xf>
    <xf numFmtId="0" fontId="30" fillId="0" borderId="74" applyNumberFormat="0" applyFont="0" applyFill="0" applyAlignment="0" applyProtection="0"/>
    <xf numFmtId="0" fontId="30" fillId="47" borderId="82" applyNumberFormat="0" applyProtection="0">
      <alignment horizontal="left" vertical="center" indent="1"/>
    </xf>
    <xf numFmtId="0" fontId="30" fillId="0" borderId="78"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0" borderId="73" applyNumberFormat="0" applyFont="0" applyFill="0" applyAlignment="0" applyProtection="0"/>
    <xf numFmtId="0" fontId="30" fillId="37" borderId="82" applyNumberFormat="0" applyProtection="0">
      <alignment horizontal="left" vertical="center" indent="1"/>
    </xf>
    <xf numFmtId="0" fontId="30" fillId="0" borderId="74" applyNumberFormat="0" applyFont="0" applyFill="0" applyAlignment="0" applyProtection="0"/>
    <xf numFmtId="0" fontId="30" fillId="36" borderId="79" applyNumberFormat="0">
      <protection locked="0"/>
    </xf>
    <xf numFmtId="0" fontId="30" fillId="44" borderId="82" applyNumberFormat="0" applyProtection="0">
      <alignment horizontal="left" vertical="center" indent="1"/>
    </xf>
    <xf numFmtId="0" fontId="30" fillId="0" borderId="78" applyNumberFormat="0" applyFont="0" applyFill="0" applyAlignment="0" applyProtection="0"/>
    <xf numFmtId="0" fontId="30" fillId="84" borderId="82" applyNumberFormat="0" applyProtection="0">
      <alignment horizontal="left" vertical="center" indent="1"/>
    </xf>
    <xf numFmtId="0" fontId="43" fillId="75" borderId="80" applyNumberFormat="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0" borderId="71" applyNumberFormat="0" applyFont="0" applyFill="0" applyAlignment="0" applyProtection="0"/>
    <xf numFmtId="0" fontId="30" fillId="0" borderId="74" applyNumberFormat="0" applyFont="0" applyFill="0" applyAlignment="0" applyProtection="0"/>
    <xf numFmtId="0" fontId="30" fillId="84" borderId="82" applyNumberFormat="0" applyProtection="0">
      <alignment horizontal="left" vertical="top" indent="1"/>
    </xf>
    <xf numFmtId="0" fontId="30" fillId="37" borderId="82" applyNumberFormat="0" applyProtection="0">
      <alignment horizontal="left" vertical="center" indent="1"/>
    </xf>
    <xf numFmtId="0" fontId="30" fillId="0" borderId="77" applyNumberFormat="0" applyFont="0" applyFill="0" applyAlignment="0" applyProtection="0"/>
    <xf numFmtId="0" fontId="30" fillId="84" borderId="82" applyNumberFormat="0" applyProtection="0">
      <alignment horizontal="left" vertical="top" indent="1"/>
    </xf>
    <xf numFmtId="0" fontId="30" fillId="0" borderId="72"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3" applyNumberFormat="0" applyFont="0" applyFill="0" applyAlignment="0" applyProtection="0"/>
    <xf numFmtId="0" fontId="30" fillId="0" borderId="70" applyNumberFormat="0" applyFont="0" applyFill="0" applyAlignment="0" applyProtection="0"/>
    <xf numFmtId="0" fontId="30" fillId="72" borderId="71" applyNumberFormat="0" applyFont="0" applyAlignment="0" applyProtection="0"/>
    <xf numFmtId="0" fontId="30" fillId="0" borderId="77" applyNumberFormat="0" applyFont="0" applyFill="0" applyAlignment="0" applyProtection="0"/>
    <xf numFmtId="0" fontId="30" fillId="37" borderId="82" applyNumberFormat="0" applyProtection="0">
      <alignment horizontal="left" vertical="top" indent="1"/>
    </xf>
    <xf numFmtId="0" fontId="30" fillId="84" borderId="82" applyNumberFormat="0" applyProtection="0">
      <alignment horizontal="left" vertical="top" indent="1"/>
    </xf>
    <xf numFmtId="0" fontId="30" fillId="44" borderId="82" applyNumberFormat="0" applyProtection="0">
      <alignment horizontal="left" vertical="top" indent="1"/>
    </xf>
    <xf numFmtId="0" fontId="30" fillId="0" borderId="76"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44" borderId="82" applyNumberFormat="0" applyProtection="0">
      <alignment horizontal="left" vertical="top" indent="1"/>
    </xf>
    <xf numFmtId="0" fontId="30" fillId="72" borderId="71" applyNumberFormat="0" applyFont="0" applyAlignment="0" applyProtection="0"/>
    <xf numFmtId="0" fontId="30" fillId="44" borderId="82" applyNumberFormat="0" applyProtection="0">
      <alignment horizontal="left" vertical="top" indent="1"/>
    </xf>
    <xf numFmtId="0" fontId="30" fillId="0" borderId="71" applyNumberFormat="0" applyFont="0" applyFill="0" applyAlignment="0" applyProtection="0"/>
    <xf numFmtId="4" fontId="31" fillId="51" borderId="82" applyNumberFormat="0" applyProtection="0">
      <alignment horizontal="right" vertical="center"/>
    </xf>
    <xf numFmtId="0" fontId="30" fillId="0" borderId="74" applyNumberFormat="0" applyFont="0" applyFill="0" applyAlignment="0" applyProtection="0"/>
    <xf numFmtId="0" fontId="30" fillId="44" borderId="82" applyNumberFormat="0" applyProtection="0">
      <alignment horizontal="left" vertical="top" indent="1"/>
    </xf>
    <xf numFmtId="0" fontId="30" fillId="72" borderId="71" applyNumberFormat="0" applyFont="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0" borderId="76" applyNumberFormat="0" applyFont="0" applyFill="0" applyAlignment="0" applyProtection="0"/>
    <xf numFmtId="0" fontId="30" fillId="0" borderId="73" applyNumberFormat="0" applyFont="0" applyFill="0" applyAlignment="0" applyProtection="0"/>
    <xf numFmtId="0" fontId="30" fillId="44" borderId="82" applyNumberFormat="0" applyProtection="0">
      <alignment horizontal="left" vertical="center" indent="1"/>
    </xf>
    <xf numFmtId="0" fontId="30" fillId="47" borderId="82" applyNumberFormat="0" applyProtection="0">
      <alignment horizontal="left" vertical="center" indent="1"/>
    </xf>
    <xf numFmtId="0" fontId="30" fillId="0" borderId="76"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47" borderId="82" applyNumberFormat="0" applyProtection="0">
      <alignment horizontal="left" vertical="center" indent="1"/>
    </xf>
    <xf numFmtId="0" fontId="30" fillId="0" borderId="75" applyNumberFormat="0" applyFont="0" applyFill="0" applyAlignment="0" applyProtection="0"/>
    <xf numFmtId="0" fontId="30" fillId="0" borderId="77" applyNumberFormat="0" applyFont="0" applyFill="0" applyAlignment="0" applyProtection="0"/>
    <xf numFmtId="0" fontId="30" fillId="0" borderId="75" applyNumberFormat="0" applyFont="0" applyFill="0" applyAlignment="0" applyProtection="0"/>
    <xf numFmtId="0" fontId="30" fillId="36" borderId="79" applyNumberFormat="0">
      <protection locked="0"/>
    </xf>
    <xf numFmtId="0" fontId="30" fillId="36" borderId="79" applyNumberFormat="0">
      <protection locked="0"/>
    </xf>
    <xf numFmtId="0" fontId="30" fillId="37" borderId="82" applyNumberFormat="0" applyProtection="0">
      <alignment horizontal="left" vertical="center" indent="1"/>
    </xf>
    <xf numFmtId="0" fontId="30" fillId="0" borderId="71" applyNumberFormat="0" applyFont="0" applyFill="0" applyAlignment="0" applyProtection="0"/>
    <xf numFmtId="0" fontId="30" fillId="0" borderId="77" applyNumberFormat="0" applyFont="0" applyFill="0" applyAlignment="0" applyProtection="0"/>
    <xf numFmtId="0" fontId="30" fillId="84" borderId="82" applyNumberFormat="0" applyProtection="0">
      <alignment horizontal="left" vertical="center" indent="1"/>
    </xf>
    <xf numFmtId="0" fontId="50" fillId="73" borderId="80" applyNumberFormat="0" applyAlignment="0" applyProtection="0"/>
    <xf numFmtId="0" fontId="30" fillId="0" borderId="78" applyNumberFormat="0" applyFont="0" applyFill="0" applyAlignment="0" applyProtection="0"/>
    <xf numFmtId="0" fontId="30" fillId="72" borderId="71" applyNumberFormat="0" applyFont="0" applyAlignment="0" applyProtection="0"/>
    <xf numFmtId="4" fontId="54" fillId="82" borderId="82" applyNumberFormat="0" applyProtection="0">
      <alignment vertical="center"/>
    </xf>
    <xf numFmtId="0" fontId="30" fillId="84" borderId="82" applyNumberFormat="0" applyProtection="0">
      <alignment horizontal="left" vertical="center" indent="1"/>
    </xf>
    <xf numFmtId="0" fontId="30" fillId="0" borderId="72" applyNumberFormat="0" applyFont="0" applyFill="0" applyAlignment="0" applyProtection="0"/>
    <xf numFmtId="0" fontId="30" fillId="0" borderId="76" applyNumberFormat="0" applyFont="0" applyFill="0" applyAlignment="0" applyProtection="0"/>
    <xf numFmtId="0" fontId="30" fillId="72" borderId="71" applyNumberFormat="0" applyFont="0" applyAlignment="0" applyProtection="0"/>
    <xf numFmtId="0" fontId="30" fillId="44" borderId="82" applyNumberFormat="0" applyProtection="0">
      <alignment horizontal="left" vertical="center" indent="1"/>
    </xf>
    <xf numFmtId="0" fontId="30" fillId="0" borderId="74"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0" borderId="76" applyNumberFormat="0" applyFont="0" applyFill="0" applyAlignment="0" applyProtection="0"/>
    <xf numFmtId="0" fontId="30" fillId="37" borderId="82" applyNumberFormat="0" applyProtection="0">
      <alignment horizontal="left" vertical="top" indent="1"/>
    </xf>
    <xf numFmtId="0" fontId="30" fillId="44" borderId="82" applyNumberFormat="0" applyProtection="0">
      <alignment horizontal="left" vertical="center" indent="1"/>
    </xf>
    <xf numFmtId="0" fontId="30" fillId="0" borderId="77" applyNumberFormat="0" applyFont="0" applyFill="0" applyAlignment="0" applyProtection="0"/>
    <xf numFmtId="0" fontId="30" fillId="0" borderId="77" applyNumberFormat="0" applyFont="0" applyFill="0" applyAlignment="0" applyProtection="0"/>
    <xf numFmtId="0" fontId="30" fillId="37" borderId="82" applyNumberFormat="0" applyProtection="0">
      <alignment horizontal="left" vertical="center" indent="1"/>
    </xf>
    <xf numFmtId="0" fontId="30" fillId="0" borderId="70" applyNumberFormat="0" applyFont="0" applyFill="0" applyAlignment="0" applyProtection="0"/>
    <xf numFmtId="0" fontId="30" fillId="44" borderId="82" applyNumberFormat="0" applyProtection="0">
      <alignment horizontal="left" vertical="top" indent="1"/>
    </xf>
    <xf numFmtId="0" fontId="30" fillId="0" borderId="78" applyNumberFormat="0" applyFont="0" applyFill="0" applyAlignment="0" applyProtection="0"/>
    <xf numFmtId="0" fontId="50" fillId="73" borderId="80" applyNumberFormat="0" applyAlignment="0" applyProtection="0"/>
    <xf numFmtId="0" fontId="30" fillId="0" borderId="78" applyNumberFormat="0" applyFont="0" applyFill="0" applyAlignment="0" applyProtection="0"/>
    <xf numFmtId="0" fontId="30" fillId="0" borderId="74" applyNumberFormat="0" applyFont="0" applyFill="0" applyAlignment="0" applyProtection="0"/>
    <xf numFmtId="0" fontId="30" fillId="84" borderId="82" applyNumberFormat="0" applyProtection="0">
      <alignment horizontal="left" vertical="center" indent="1"/>
    </xf>
    <xf numFmtId="0" fontId="30" fillId="0" borderId="71"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4" fontId="31" fillId="74" borderId="82" applyNumberFormat="0" applyProtection="0">
      <alignment horizontal="right" vertical="center"/>
    </xf>
    <xf numFmtId="0" fontId="30" fillId="84" borderId="82" applyNumberFormat="0" applyProtection="0">
      <alignment horizontal="left" vertical="top" indent="1"/>
    </xf>
    <xf numFmtId="0" fontId="30" fillId="0" borderId="76" applyNumberFormat="0" applyFont="0" applyFill="0" applyAlignment="0" applyProtection="0"/>
    <xf numFmtId="0" fontId="30" fillId="0" borderId="70" applyNumberFormat="0" applyFont="0" applyFill="0" applyAlignment="0" applyProtection="0"/>
    <xf numFmtId="0" fontId="30" fillId="0" borderId="74" applyNumberFormat="0" applyFont="0" applyFill="0" applyAlignment="0" applyProtection="0"/>
    <xf numFmtId="0" fontId="30" fillId="0" borderId="77" applyNumberFormat="0" applyFont="0" applyFill="0" applyAlignment="0" applyProtection="0"/>
    <xf numFmtId="0" fontId="30" fillId="44" borderId="82" applyNumberFormat="0" applyProtection="0">
      <alignment horizontal="left" vertical="center" indent="1"/>
    </xf>
    <xf numFmtId="0" fontId="30" fillId="47" borderId="82" applyNumberFormat="0" applyProtection="0">
      <alignment horizontal="left" vertical="top" indent="1"/>
    </xf>
    <xf numFmtId="0" fontId="30" fillId="0" borderId="71"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47" borderId="82" applyNumberFormat="0" applyProtection="0">
      <alignment horizontal="left" vertical="center" indent="1"/>
    </xf>
    <xf numFmtId="0" fontId="30" fillId="84" borderId="82" applyNumberFormat="0" applyProtection="0">
      <alignment horizontal="left" vertical="top" indent="1"/>
    </xf>
    <xf numFmtId="0" fontId="30" fillId="0" borderId="78"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37" borderId="82" applyNumberFormat="0" applyProtection="0">
      <alignment horizontal="left" vertical="center" indent="1"/>
    </xf>
    <xf numFmtId="4" fontId="31" fillId="84" borderId="82" applyNumberFormat="0" applyProtection="0">
      <alignment horizontal="right" vertical="center"/>
    </xf>
    <xf numFmtId="0" fontId="30" fillId="0" borderId="78" applyNumberFormat="0" applyFont="0" applyFill="0" applyAlignment="0" applyProtection="0"/>
    <xf numFmtId="0" fontId="30" fillId="0" borderId="73" applyNumberFormat="0" applyFont="0" applyFill="0" applyAlignment="0" applyProtection="0"/>
    <xf numFmtId="0" fontId="30" fillId="0" borderId="76"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0" borderId="74" applyNumberFormat="0" applyFont="0" applyFill="0" applyAlignment="0" applyProtection="0"/>
    <xf numFmtId="0" fontId="30" fillId="0" borderId="72" applyNumberFormat="0" applyFont="0" applyFill="0" applyAlignment="0" applyProtection="0"/>
    <xf numFmtId="0" fontId="45" fillId="0" borderId="83" applyNumberForma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0" borderId="73" applyNumberFormat="0" applyFont="0" applyFill="0" applyAlignment="0" applyProtection="0"/>
    <xf numFmtId="0" fontId="30" fillId="36" borderId="79" applyNumberFormat="0">
      <protection locked="0"/>
    </xf>
    <xf numFmtId="0" fontId="30" fillId="0" borderId="77" applyNumberFormat="0" applyFont="0" applyFill="0" applyAlignment="0" applyProtection="0"/>
    <xf numFmtId="0" fontId="30" fillId="0" borderId="76" applyNumberFormat="0" applyFont="0" applyFill="0" applyAlignment="0" applyProtection="0"/>
    <xf numFmtId="0" fontId="30" fillId="0" borderId="74"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36" borderId="79" applyNumberFormat="0">
      <protection locked="0"/>
    </xf>
    <xf numFmtId="0" fontId="30" fillId="0" borderId="72" applyNumberFormat="0" applyFont="0" applyFill="0" applyAlignment="0" applyProtection="0"/>
    <xf numFmtId="0" fontId="30" fillId="0" borderId="77" applyNumberFormat="0" applyFont="0" applyFill="0" applyAlignment="0" applyProtection="0"/>
    <xf numFmtId="0" fontId="30" fillId="0" borderId="72" applyNumberFormat="0" applyFont="0" applyFill="0" applyAlignment="0" applyProtection="0"/>
    <xf numFmtId="0" fontId="53" fillId="50" borderId="81" applyNumberFormat="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84" borderId="82" applyNumberFormat="0" applyProtection="0">
      <alignment horizontal="left" vertical="top" indent="1"/>
    </xf>
    <xf numFmtId="0" fontId="50" fillId="73" borderId="80" applyNumberFormat="0" applyAlignment="0" applyProtection="0"/>
    <xf numFmtId="0" fontId="30" fillId="0" borderId="72" applyNumberFormat="0" applyFont="0" applyFill="0" applyAlignment="0" applyProtection="0"/>
    <xf numFmtId="4" fontId="31" fillId="55" borderId="82" applyNumberFormat="0" applyProtection="0">
      <alignment horizontal="right" vertical="center"/>
    </xf>
    <xf numFmtId="0" fontId="30" fillId="0" borderId="74"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72" borderId="71" applyNumberFormat="0" applyFont="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0" borderId="70"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0" borderId="73"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0" borderId="75" applyNumberFormat="0" applyFont="0" applyFill="0" applyAlignment="0" applyProtection="0"/>
    <xf numFmtId="0" fontId="30" fillId="0" borderId="72" applyNumberFormat="0" applyFont="0" applyFill="0" applyAlignment="0" applyProtection="0"/>
    <xf numFmtId="0" fontId="30" fillId="0" borderId="74" applyNumberFormat="0" applyFont="0" applyFill="0" applyAlignment="0" applyProtection="0"/>
    <xf numFmtId="0" fontId="43" fillId="75" borderId="80" applyNumberFormat="0" applyAlignment="0" applyProtection="0"/>
    <xf numFmtId="0" fontId="65" fillId="50" borderId="80" applyNumberFormat="0" applyAlignment="0" applyProtection="0"/>
    <xf numFmtId="0" fontId="43" fillId="75" borderId="80" applyNumberFormat="0" applyAlignment="0" applyProtection="0"/>
    <xf numFmtId="0" fontId="43" fillId="75" borderId="80" applyNumberFormat="0" applyAlignment="0" applyProtection="0"/>
    <xf numFmtId="0" fontId="43" fillId="75" borderId="80" applyNumberFormat="0" applyAlignment="0" applyProtection="0"/>
    <xf numFmtId="0" fontId="43" fillId="75" borderId="80" applyNumberFormat="0" applyAlignment="0" applyProtection="0"/>
    <xf numFmtId="0" fontId="50" fillId="73" borderId="80" applyNumberFormat="0" applyAlignment="0" applyProtection="0"/>
    <xf numFmtId="0" fontId="70" fillId="46" borderId="80" applyNumberFormat="0" applyAlignment="0" applyProtection="0"/>
    <xf numFmtId="0" fontId="50" fillId="73" borderId="80" applyNumberFormat="0" applyAlignment="0" applyProtection="0"/>
    <xf numFmtId="0" fontId="50" fillId="73" borderId="80" applyNumberFormat="0" applyAlignment="0" applyProtection="0"/>
    <xf numFmtId="0" fontId="50" fillId="73" borderId="80" applyNumberFormat="0" applyAlignment="0" applyProtection="0"/>
    <xf numFmtId="0" fontId="50" fillId="73" borderId="80" applyNumberForma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41" borderId="71" applyNumberFormat="0" applyFont="0" applyAlignment="0" applyProtection="0"/>
    <xf numFmtId="0" fontId="30" fillId="41"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53" fillId="75" borderId="81" applyNumberFormat="0" applyAlignment="0" applyProtection="0"/>
    <xf numFmtId="0" fontId="53" fillId="50" borderId="81" applyNumberFormat="0" applyAlignment="0" applyProtection="0"/>
    <xf numFmtId="0" fontId="53" fillId="75" borderId="81" applyNumberFormat="0" applyAlignment="0" applyProtection="0"/>
    <xf numFmtId="0" fontId="53" fillId="75" borderId="81" applyNumberFormat="0" applyAlignment="0" applyProtection="0"/>
    <xf numFmtId="0" fontId="53" fillId="75" borderId="81" applyNumberFormat="0" applyAlignment="0" applyProtection="0"/>
    <xf numFmtId="0" fontId="53" fillId="75" borderId="81" applyNumberFormat="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4" fontId="54" fillId="82" borderId="82" applyNumberFormat="0" applyProtection="0">
      <alignment vertical="center"/>
    </xf>
    <xf numFmtId="4" fontId="55" fillId="82" borderId="82" applyNumberFormat="0" applyProtection="0">
      <alignment vertical="center"/>
    </xf>
    <xf numFmtId="4" fontId="54" fillId="82" borderId="82" applyNumberFormat="0" applyProtection="0">
      <alignment horizontal="left" vertical="center" indent="1"/>
    </xf>
    <xf numFmtId="0" fontId="54" fillId="82" borderId="82" applyNumberFormat="0" applyProtection="0">
      <alignment horizontal="left" vertical="top" indent="1"/>
    </xf>
    <xf numFmtId="4" fontId="31" fillId="40" borderId="82" applyNumberFormat="0" applyProtection="0">
      <alignment horizontal="right" vertical="center"/>
    </xf>
    <xf numFmtId="4" fontId="31" fillId="39" borderId="82" applyNumberFormat="0" applyProtection="0">
      <alignment horizontal="right" vertical="center"/>
    </xf>
    <xf numFmtId="4" fontId="31" fillId="65" borderId="82" applyNumberFormat="0" applyProtection="0">
      <alignment horizontal="right" vertical="center"/>
    </xf>
    <xf numFmtId="4" fontId="31" fillId="51" borderId="82" applyNumberFormat="0" applyProtection="0">
      <alignment horizontal="right" vertical="center"/>
    </xf>
    <xf numFmtId="4" fontId="31" fillId="55" borderId="82" applyNumberFormat="0" applyProtection="0">
      <alignment horizontal="right" vertical="center"/>
    </xf>
    <xf numFmtId="4" fontId="31" fillId="74" borderId="82" applyNumberFormat="0" applyProtection="0">
      <alignment horizontal="right" vertical="center"/>
    </xf>
    <xf numFmtId="4" fontId="31" fillId="48" borderId="82" applyNumberFormat="0" applyProtection="0">
      <alignment horizontal="right" vertical="center"/>
    </xf>
    <xf numFmtId="4" fontId="31" fillId="81" borderId="82" applyNumberFormat="0" applyProtection="0">
      <alignment horizontal="right" vertical="center"/>
    </xf>
    <xf numFmtId="4" fontId="31" fillId="49" borderId="82" applyNumberFormat="0" applyProtection="0">
      <alignment horizontal="right" vertical="center"/>
    </xf>
    <xf numFmtId="4" fontId="31" fillId="37" borderId="82" applyNumberFormat="0" applyProtection="0">
      <alignment horizontal="right" vertical="center"/>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4" fontId="31" fillId="41" borderId="82" applyNumberFormat="0" applyProtection="0">
      <alignment vertical="center"/>
    </xf>
    <xf numFmtId="4" fontId="57" fillId="41" borderId="82" applyNumberFormat="0" applyProtection="0">
      <alignment vertical="center"/>
    </xf>
    <xf numFmtId="4" fontId="31" fillId="41" borderId="82" applyNumberFormat="0" applyProtection="0">
      <alignment horizontal="left" vertical="center" indent="1"/>
    </xf>
    <xf numFmtId="0" fontId="31" fillId="41" borderId="82" applyNumberFormat="0" applyProtection="0">
      <alignment horizontal="left" vertical="top" indent="1"/>
    </xf>
    <xf numFmtId="4" fontId="31" fillId="84" borderId="82" applyNumberFormat="0" applyProtection="0">
      <alignment horizontal="right" vertical="center"/>
    </xf>
    <xf numFmtId="4" fontId="57" fillId="84" borderId="82" applyNumberFormat="0" applyProtection="0">
      <alignment horizontal="right" vertical="center"/>
    </xf>
    <xf numFmtId="4" fontId="31" fillId="37" borderId="82" applyNumberFormat="0" applyProtection="0">
      <alignment horizontal="left" vertical="center" indent="1"/>
    </xf>
    <xf numFmtId="0" fontId="31" fillId="37" borderId="82" applyNumberFormat="0" applyProtection="0">
      <alignment horizontal="left" vertical="top" indent="1"/>
    </xf>
    <xf numFmtId="4" fontId="59" fillId="84" borderId="82" applyNumberFormat="0" applyProtection="0">
      <alignment horizontal="right" vertical="center"/>
    </xf>
    <xf numFmtId="0" fontId="45" fillId="0" borderId="83" applyNumberFormat="0" applyFill="0" applyAlignment="0" applyProtection="0"/>
    <xf numFmtId="0" fontId="45" fillId="0" borderId="84" applyNumberFormat="0" applyFill="0" applyAlignment="0" applyProtection="0"/>
    <xf numFmtId="0" fontId="45" fillId="0" borderId="83" applyNumberFormat="0" applyFill="0" applyAlignment="0" applyProtection="0"/>
    <xf numFmtId="0" fontId="45" fillId="0" borderId="83" applyNumberFormat="0" applyFill="0" applyAlignment="0" applyProtection="0"/>
    <xf numFmtId="0" fontId="45" fillId="0" borderId="83" applyNumberFormat="0" applyFill="0" applyAlignment="0" applyProtection="0"/>
    <xf numFmtId="0" fontId="45" fillId="0" borderId="83" applyNumberFormat="0" applyFill="0" applyAlignment="0" applyProtection="0"/>
    <xf numFmtId="0" fontId="30" fillId="72" borderId="71" applyNumberFormat="0" applyFont="0" applyAlignment="0" applyProtection="0"/>
    <xf numFmtId="0" fontId="30" fillId="0" borderId="70"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0" borderId="71" applyNumberFormat="0" applyFont="0" applyFill="0" applyAlignment="0" applyProtection="0"/>
    <xf numFmtId="0" fontId="30" fillId="0" borderId="72" applyNumberFormat="0" applyFont="0" applyFill="0" applyAlignment="0" applyProtection="0"/>
    <xf numFmtId="0" fontId="30" fillId="72" borderId="71" applyNumberFormat="0" applyFont="0" applyAlignment="0" applyProtection="0"/>
    <xf numFmtId="0" fontId="50" fillId="73" borderId="80" applyNumberFormat="0" applyAlignment="0" applyProtection="0"/>
    <xf numFmtId="0" fontId="30" fillId="72" borderId="71" applyNumberFormat="0" applyFont="0" applyAlignment="0" applyProtection="0"/>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0" borderId="78"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72" borderId="71" applyNumberFormat="0" applyFont="0" applyAlignment="0" applyProtection="0"/>
    <xf numFmtId="0" fontId="45" fillId="0" borderId="83" applyNumberFormat="0" applyFill="0" applyAlignment="0" applyProtection="0"/>
    <xf numFmtId="0" fontId="45" fillId="0" borderId="83" applyNumberFormat="0" applyFill="0" applyAlignment="0" applyProtection="0"/>
    <xf numFmtId="0" fontId="45" fillId="0" borderId="83" applyNumberFormat="0" applyFill="0" applyAlignment="0" applyProtection="0"/>
    <xf numFmtId="0" fontId="45" fillId="0" borderId="83" applyNumberFormat="0" applyFill="0" applyAlignment="0" applyProtection="0"/>
    <xf numFmtId="0" fontId="45" fillId="0" borderId="83" applyNumberFormat="0" applyFill="0" applyAlignment="0" applyProtection="0"/>
    <xf numFmtId="4" fontId="59" fillId="84" borderId="82" applyNumberFormat="0" applyProtection="0">
      <alignment horizontal="right" vertical="center"/>
    </xf>
    <xf numFmtId="0" fontId="31" fillId="37" borderId="82" applyNumberFormat="0" applyProtection="0">
      <alignment horizontal="left" vertical="top" indent="1"/>
    </xf>
    <xf numFmtId="4" fontId="31" fillId="37" borderId="82" applyNumberFormat="0" applyProtection="0">
      <alignment horizontal="left" vertical="center" indent="1"/>
    </xf>
    <xf numFmtId="4" fontId="57" fillId="84" borderId="82" applyNumberFormat="0" applyProtection="0">
      <alignment horizontal="right" vertical="center"/>
    </xf>
    <xf numFmtId="4" fontId="31" fillId="84" borderId="82" applyNumberFormat="0" applyProtection="0">
      <alignment horizontal="right" vertical="center"/>
    </xf>
    <xf numFmtId="0" fontId="31" fillId="41" borderId="82" applyNumberFormat="0" applyProtection="0">
      <alignment horizontal="left" vertical="top" indent="1"/>
    </xf>
    <xf numFmtId="4" fontId="31" fillId="41" borderId="82" applyNumberFormat="0" applyProtection="0">
      <alignment horizontal="left" vertical="center" indent="1"/>
    </xf>
    <xf numFmtId="4" fontId="57" fillId="41" borderId="82" applyNumberFormat="0" applyProtection="0">
      <alignment vertical="center"/>
    </xf>
    <xf numFmtId="4" fontId="31" fillId="41" borderId="82" applyNumberFormat="0" applyProtection="0">
      <alignment vertical="center"/>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44" borderId="82" applyNumberFormat="0" applyProtection="0">
      <alignment horizontal="left" vertical="top"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center"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37" borderId="82" applyNumberFormat="0" applyProtection="0">
      <alignment horizontal="left" vertical="top"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47" borderId="82" applyNumberFormat="0" applyProtection="0">
      <alignment horizontal="left" vertical="top"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center"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4" fontId="31" fillId="37" borderId="82" applyNumberFormat="0" applyProtection="0">
      <alignment horizontal="right" vertical="center"/>
    </xf>
    <xf numFmtId="4" fontId="31" fillId="51" borderId="82" applyNumberFormat="0" applyProtection="0">
      <alignment horizontal="right" vertical="center"/>
    </xf>
    <xf numFmtId="4" fontId="31" fillId="49" borderId="82" applyNumberFormat="0" applyProtection="0">
      <alignment horizontal="right" vertical="center"/>
    </xf>
    <xf numFmtId="4" fontId="31" fillId="81" borderId="82" applyNumberFormat="0" applyProtection="0">
      <alignment horizontal="right" vertical="center"/>
    </xf>
    <xf numFmtId="4" fontId="31" fillId="48" borderId="82" applyNumberFormat="0" applyProtection="0">
      <alignment horizontal="right" vertical="center"/>
    </xf>
    <xf numFmtId="4" fontId="31" fillId="74" borderId="82" applyNumberFormat="0" applyProtection="0">
      <alignment horizontal="right" vertical="center"/>
    </xf>
    <xf numFmtId="4" fontId="31" fillId="55" borderId="82" applyNumberFormat="0" applyProtection="0">
      <alignment horizontal="right" vertical="center"/>
    </xf>
    <xf numFmtId="4" fontId="55" fillId="82" borderId="82" applyNumberFormat="0" applyProtection="0">
      <alignment vertical="center"/>
    </xf>
    <xf numFmtId="4" fontId="31" fillId="65" borderId="82" applyNumberFormat="0" applyProtection="0">
      <alignment horizontal="right" vertical="center"/>
    </xf>
    <xf numFmtId="4" fontId="31" fillId="39" borderId="82" applyNumberFormat="0" applyProtection="0">
      <alignment horizontal="right" vertical="center"/>
    </xf>
    <xf numFmtId="4" fontId="31" fillId="40" borderId="82" applyNumberFormat="0" applyProtection="0">
      <alignment horizontal="right" vertical="center"/>
    </xf>
    <xf numFmtId="0" fontId="54" fillId="82" borderId="82" applyNumberFormat="0" applyProtection="0">
      <alignment horizontal="left" vertical="top" indent="1"/>
    </xf>
    <xf numFmtId="4" fontId="54" fillId="82" borderId="82" applyNumberFormat="0" applyProtection="0">
      <alignment horizontal="left" vertical="center" indent="1"/>
    </xf>
    <xf numFmtId="0" fontId="30" fillId="0" borderId="78" applyNumberFormat="0" applyFont="0" applyFill="0" applyAlignment="0" applyProtection="0"/>
    <xf numFmtId="4" fontId="54" fillId="82" borderId="82" applyNumberFormat="0" applyProtection="0">
      <alignment vertical="center"/>
    </xf>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41" borderId="71" applyNumberFormat="0" applyFont="0" applyAlignment="0" applyProtection="0"/>
    <xf numFmtId="0" fontId="30" fillId="41"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50" fillId="73" borderId="80" applyNumberFormat="0" applyAlignment="0" applyProtection="0"/>
    <xf numFmtId="0" fontId="50" fillId="73" borderId="80" applyNumberFormat="0" applyAlignment="0" applyProtection="0"/>
    <xf numFmtId="0" fontId="50" fillId="73" borderId="80" applyNumberFormat="0" applyAlignment="0" applyProtection="0"/>
    <xf numFmtId="0" fontId="50" fillId="73" borderId="80" applyNumberFormat="0" applyAlignment="0" applyProtection="0"/>
    <xf numFmtId="0" fontId="70" fillId="46" borderId="80" applyNumberFormat="0" applyAlignment="0" applyProtection="0"/>
    <xf numFmtId="0" fontId="43" fillId="75" borderId="80" applyNumberFormat="0" applyAlignment="0" applyProtection="0"/>
    <xf numFmtId="0" fontId="43" fillId="75" borderId="80" applyNumberFormat="0" applyAlignment="0" applyProtection="0"/>
    <xf numFmtId="0" fontId="43" fillId="75" borderId="80" applyNumberFormat="0" applyAlignment="0" applyProtection="0"/>
    <xf numFmtId="0" fontId="43" fillId="75" borderId="80" applyNumberFormat="0" applyAlignment="0" applyProtection="0"/>
    <xf numFmtId="0" fontId="65" fillId="50" borderId="80" applyNumberFormat="0" applyAlignment="0" applyProtection="0"/>
    <xf numFmtId="0" fontId="43" fillId="75" borderId="80" applyNumberFormat="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50" fillId="73" borderId="80" applyNumberFormat="0" applyAlignment="0" applyProtection="0"/>
    <xf numFmtId="0" fontId="53" fillId="75" borderId="81" applyNumberFormat="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53" fillId="75" borderId="81" applyNumberFormat="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53" fillId="75" borderId="81" applyNumberFormat="0" applyAlignment="0" applyProtection="0"/>
    <xf numFmtId="0" fontId="53" fillId="75" borderId="81" applyNumberFormat="0" applyAlignment="0" applyProtection="0"/>
    <xf numFmtId="0" fontId="53" fillId="75" borderId="81" applyNumberFormat="0" applyAlignment="0" applyProtection="0"/>
    <xf numFmtId="0" fontId="53" fillId="50" borderId="81" applyNumberFormat="0" applyAlignment="0" applyProtection="0"/>
    <xf numFmtId="0" fontId="53" fillId="75" borderId="81" applyNumberForma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41" borderId="71" applyNumberFormat="0" applyFont="0" applyAlignment="0" applyProtection="0"/>
    <xf numFmtId="0" fontId="30" fillId="41"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50" fillId="73" borderId="80" applyNumberFormat="0" applyAlignment="0" applyProtection="0"/>
    <xf numFmtId="0" fontId="50" fillId="73" borderId="80" applyNumberFormat="0" applyAlignment="0" applyProtection="0"/>
    <xf numFmtId="0" fontId="50" fillId="73" borderId="80" applyNumberFormat="0" applyAlignment="0" applyProtection="0"/>
    <xf numFmtId="0" fontId="50" fillId="73" borderId="80" applyNumberFormat="0" applyAlignment="0" applyProtection="0"/>
    <xf numFmtId="0" fontId="70" fillId="46" borderId="80" applyNumberFormat="0" applyAlignment="0" applyProtection="0"/>
    <xf numFmtId="0" fontId="50" fillId="73" borderId="80" applyNumberFormat="0" applyAlignment="0" applyProtection="0"/>
    <xf numFmtId="0" fontId="43" fillId="75" borderId="80" applyNumberFormat="0" applyAlignment="0" applyProtection="0"/>
    <xf numFmtId="0" fontId="43" fillId="75" borderId="80" applyNumberFormat="0" applyAlignment="0" applyProtection="0"/>
    <xf numFmtId="0" fontId="43" fillId="75" borderId="80" applyNumberFormat="0" applyAlignment="0" applyProtection="0"/>
    <xf numFmtId="0" fontId="43" fillId="75" borderId="80" applyNumberFormat="0" applyAlignment="0" applyProtection="0"/>
    <xf numFmtId="0" fontId="65" fillId="50" borderId="80" applyNumberFormat="0" applyAlignment="0" applyProtection="0"/>
    <xf numFmtId="0" fontId="43" fillId="75" borderId="80" applyNumberFormat="0" applyAlignment="0" applyProtection="0"/>
    <xf numFmtId="0" fontId="43" fillId="75" borderId="80" applyNumberFormat="0" applyAlignment="0" applyProtection="0"/>
    <xf numFmtId="0" fontId="65" fillId="50" borderId="80" applyNumberFormat="0" applyAlignment="0" applyProtection="0"/>
    <xf numFmtId="0" fontId="43" fillId="75" borderId="80" applyNumberFormat="0" applyAlignment="0" applyProtection="0"/>
    <xf numFmtId="0" fontId="43" fillId="75" borderId="80" applyNumberFormat="0" applyAlignment="0" applyProtection="0"/>
    <xf numFmtId="0" fontId="43" fillId="75" borderId="80" applyNumberFormat="0" applyAlignment="0" applyProtection="0"/>
    <xf numFmtId="0" fontId="43" fillId="75" borderId="80" applyNumberFormat="0" applyAlignment="0" applyProtection="0"/>
    <xf numFmtId="0" fontId="43" fillId="75" borderId="80" applyNumberFormat="0" applyAlignment="0" applyProtection="0"/>
    <xf numFmtId="0" fontId="65" fillId="50" borderId="80" applyNumberFormat="0" applyAlignment="0" applyProtection="0"/>
    <xf numFmtId="0" fontId="43" fillId="75" borderId="80" applyNumberFormat="0" applyAlignment="0" applyProtection="0"/>
    <xf numFmtId="0" fontId="43" fillId="75" borderId="80" applyNumberFormat="0" applyAlignment="0" applyProtection="0"/>
    <xf numFmtId="0" fontId="43" fillId="75" borderId="80" applyNumberFormat="0" applyAlignment="0" applyProtection="0"/>
    <xf numFmtId="0" fontId="43" fillId="75" borderId="80" applyNumberFormat="0" applyAlignment="0" applyProtection="0"/>
    <xf numFmtId="0" fontId="70" fillId="46" borderId="80" applyNumberFormat="0" applyAlignment="0" applyProtection="0"/>
    <xf numFmtId="0" fontId="50" fillId="73" borderId="80" applyNumberFormat="0" applyAlignment="0" applyProtection="0"/>
    <xf numFmtId="0" fontId="50" fillId="73" borderId="80" applyNumberFormat="0" applyAlignment="0" applyProtection="0"/>
    <xf numFmtId="0" fontId="50" fillId="73" borderId="80" applyNumberFormat="0" applyAlignment="0" applyProtection="0"/>
    <xf numFmtId="0" fontId="50" fillId="73" borderId="80" applyNumberFormat="0" applyAlignment="0" applyProtection="0"/>
    <xf numFmtId="0" fontId="50" fillId="73" borderId="80" applyNumberFormat="0" applyAlignment="0" applyProtection="0"/>
    <xf numFmtId="0" fontId="70" fillId="46" borderId="80" applyNumberFormat="0" applyAlignment="0" applyProtection="0"/>
    <xf numFmtId="0" fontId="50" fillId="73" borderId="80" applyNumberFormat="0" applyAlignment="0" applyProtection="0"/>
    <xf numFmtId="0" fontId="50" fillId="73" borderId="80" applyNumberFormat="0" applyAlignment="0" applyProtection="0"/>
    <xf numFmtId="0" fontId="50" fillId="73" borderId="80" applyNumberFormat="0" applyAlignment="0" applyProtection="0"/>
    <xf numFmtId="0" fontId="50" fillId="73" borderId="80" applyNumberForma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41" borderId="71" applyNumberFormat="0" applyFont="0" applyAlignment="0" applyProtection="0"/>
    <xf numFmtId="0" fontId="30" fillId="41"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53" fillId="75" borderId="81" applyNumberFormat="0" applyAlignment="0" applyProtection="0"/>
    <xf numFmtId="0" fontId="53" fillId="75" borderId="81" applyNumberForma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41" borderId="71" applyNumberFormat="0" applyFont="0" applyAlignment="0" applyProtection="0"/>
    <xf numFmtId="0" fontId="30" fillId="41"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53" fillId="75" borderId="81" applyNumberFormat="0" applyAlignment="0" applyProtection="0"/>
    <xf numFmtId="0" fontId="53" fillId="50" borderId="81" applyNumberFormat="0" applyAlignment="0" applyProtection="0"/>
    <xf numFmtId="0" fontId="53" fillId="75" borderId="81" applyNumberFormat="0" applyAlignment="0" applyProtection="0"/>
    <xf numFmtId="0" fontId="53" fillId="75" borderId="81" applyNumberFormat="0" applyAlignment="0" applyProtection="0"/>
    <xf numFmtId="0" fontId="53" fillId="75" borderId="81" applyNumberFormat="0" applyAlignment="0" applyProtection="0"/>
    <xf numFmtId="0" fontId="53" fillId="75" borderId="81" applyNumberFormat="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4" fontId="54" fillId="82" borderId="82" applyNumberFormat="0" applyProtection="0">
      <alignment vertical="center"/>
    </xf>
    <xf numFmtId="4" fontId="55" fillId="82" borderId="82" applyNumberFormat="0" applyProtection="0">
      <alignment vertical="center"/>
    </xf>
    <xf numFmtId="4" fontId="54" fillId="82" borderId="82" applyNumberFormat="0" applyProtection="0">
      <alignment horizontal="left" vertical="center" indent="1"/>
    </xf>
    <xf numFmtId="0" fontId="54" fillId="82" borderId="82" applyNumberFormat="0" applyProtection="0">
      <alignment horizontal="left" vertical="top" indent="1"/>
    </xf>
    <xf numFmtId="4" fontId="31" fillId="40" borderId="82" applyNumberFormat="0" applyProtection="0">
      <alignment horizontal="right" vertical="center"/>
    </xf>
    <xf numFmtId="4" fontId="31" fillId="39" borderId="82" applyNumberFormat="0" applyProtection="0">
      <alignment horizontal="right" vertical="center"/>
    </xf>
    <xf numFmtId="4" fontId="31" fillId="65" borderId="82" applyNumberFormat="0" applyProtection="0">
      <alignment horizontal="right" vertical="center"/>
    </xf>
    <xf numFmtId="4" fontId="31" fillId="51" borderId="82" applyNumberFormat="0" applyProtection="0">
      <alignment horizontal="right" vertical="center"/>
    </xf>
    <xf numFmtId="4" fontId="31" fillId="55" borderId="82" applyNumberFormat="0" applyProtection="0">
      <alignment horizontal="right" vertical="center"/>
    </xf>
    <xf numFmtId="4" fontId="31" fillId="74" borderId="82" applyNumberFormat="0" applyProtection="0">
      <alignment horizontal="right" vertical="center"/>
    </xf>
    <xf numFmtId="4" fontId="31" fillId="48" borderId="82" applyNumberFormat="0" applyProtection="0">
      <alignment horizontal="right" vertical="center"/>
    </xf>
    <xf numFmtId="4" fontId="31" fillId="81" borderId="82" applyNumberFormat="0" applyProtection="0">
      <alignment horizontal="right" vertical="center"/>
    </xf>
    <xf numFmtId="4" fontId="31" fillId="49" borderId="82" applyNumberFormat="0" applyProtection="0">
      <alignment horizontal="right" vertical="center"/>
    </xf>
    <xf numFmtId="4" fontId="31" fillId="37" borderId="82" applyNumberFormat="0" applyProtection="0">
      <alignment horizontal="right" vertical="center"/>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0" borderId="70" applyNumberFormat="0" applyFont="0" applyFill="0" applyAlignment="0" applyProtection="0"/>
    <xf numFmtId="0" fontId="30" fillId="0" borderId="70" applyNumberFormat="0" applyFont="0" applyFill="0" applyAlignment="0" applyProtection="0"/>
    <xf numFmtId="4" fontId="31" fillId="41" borderId="82" applyNumberFormat="0" applyProtection="0">
      <alignment vertical="center"/>
    </xf>
    <xf numFmtId="4" fontId="57" fillId="41" borderId="82" applyNumberFormat="0" applyProtection="0">
      <alignment vertical="center"/>
    </xf>
    <xf numFmtId="4" fontId="31" fillId="41" borderId="82" applyNumberFormat="0" applyProtection="0">
      <alignment horizontal="left" vertical="center" indent="1"/>
    </xf>
    <xf numFmtId="0" fontId="31" fillId="41" borderId="82" applyNumberFormat="0" applyProtection="0">
      <alignment horizontal="left" vertical="top" indent="1"/>
    </xf>
    <xf numFmtId="4" fontId="31" fillId="84" borderId="82" applyNumberFormat="0" applyProtection="0">
      <alignment horizontal="right" vertical="center"/>
    </xf>
    <xf numFmtId="4" fontId="57" fillId="84" borderId="82" applyNumberFormat="0" applyProtection="0">
      <alignment horizontal="right" vertical="center"/>
    </xf>
    <xf numFmtId="4" fontId="31" fillId="37" borderId="82" applyNumberFormat="0" applyProtection="0">
      <alignment horizontal="left" vertical="center" indent="1"/>
    </xf>
    <xf numFmtId="0" fontId="31" fillId="37" borderId="82" applyNumberFormat="0" applyProtection="0">
      <alignment horizontal="left" vertical="top" indent="1"/>
    </xf>
    <xf numFmtId="4" fontId="59" fillId="84" borderId="82" applyNumberFormat="0" applyProtection="0">
      <alignment horizontal="right" vertical="center"/>
    </xf>
    <xf numFmtId="0" fontId="45" fillId="0" borderId="83" applyNumberFormat="0" applyFill="0" applyAlignment="0" applyProtection="0"/>
    <xf numFmtId="0" fontId="45" fillId="0" borderId="84" applyNumberFormat="0" applyFill="0" applyAlignment="0" applyProtection="0"/>
    <xf numFmtId="0" fontId="45" fillId="0" borderId="83" applyNumberFormat="0" applyFill="0" applyAlignment="0" applyProtection="0"/>
    <xf numFmtId="0" fontId="45" fillId="0" borderId="83" applyNumberFormat="0" applyFill="0" applyAlignment="0" applyProtection="0"/>
    <xf numFmtId="0" fontId="45" fillId="0" borderId="83" applyNumberFormat="0" applyFill="0" applyAlignment="0" applyProtection="0"/>
    <xf numFmtId="0" fontId="45" fillId="0" borderId="83" applyNumberFormat="0" applyFill="0" applyAlignment="0" applyProtection="0"/>
    <xf numFmtId="0" fontId="53" fillId="75" borderId="81" applyNumberFormat="0" applyAlignment="0" applyProtection="0"/>
    <xf numFmtId="0" fontId="30" fillId="72" borderId="71" applyNumberFormat="0" applyFont="0" applyAlignment="0" applyProtection="0"/>
    <xf numFmtId="0" fontId="53" fillId="75" borderId="81" applyNumberFormat="0" applyAlignment="0" applyProtection="0"/>
    <xf numFmtId="0" fontId="53" fillId="50" borderId="81" applyNumberFormat="0" applyAlignment="0" applyProtection="0"/>
    <xf numFmtId="0" fontId="30" fillId="72" borderId="71" applyNumberFormat="0" applyFont="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0" borderId="71" applyNumberFormat="0" applyFont="0" applyFill="0" applyAlignment="0" applyProtection="0"/>
    <xf numFmtId="0" fontId="30" fillId="0" borderId="72" applyNumberFormat="0" applyFont="0" applyFill="0" applyAlignment="0" applyProtection="0"/>
    <xf numFmtId="0" fontId="30" fillId="72" borderId="71" applyNumberFormat="0" applyFont="0" applyAlignment="0" applyProtection="0"/>
    <xf numFmtId="0" fontId="50" fillId="73" borderId="80" applyNumberFormat="0" applyAlignment="0" applyProtection="0"/>
    <xf numFmtId="0" fontId="30" fillId="72" borderId="71" applyNumberFormat="0" applyFont="0" applyAlignment="0" applyProtection="0"/>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0" borderId="78"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72" borderId="71" applyNumberFormat="0" applyFont="0" applyAlignment="0" applyProtection="0"/>
    <xf numFmtId="0" fontId="45" fillId="0" borderId="83" applyNumberFormat="0" applyFill="0" applyAlignment="0" applyProtection="0"/>
    <xf numFmtId="0" fontId="45" fillId="0" borderId="83" applyNumberFormat="0" applyFill="0" applyAlignment="0" applyProtection="0"/>
    <xf numFmtId="0" fontId="45" fillId="0" borderId="83" applyNumberFormat="0" applyFill="0" applyAlignment="0" applyProtection="0"/>
    <xf numFmtId="0" fontId="45" fillId="0" borderId="83" applyNumberFormat="0" applyFill="0" applyAlignment="0" applyProtection="0"/>
    <xf numFmtId="0" fontId="45" fillId="0" borderId="83" applyNumberFormat="0" applyFill="0" applyAlignment="0" applyProtection="0"/>
    <xf numFmtId="4" fontId="59" fillId="84" borderId="82" applyNumberFormat="0" applyProtection="0">
      <alignment horizontal="right" vertical="center"/>
    </xf>
    <xf numFmtId="0" fontId="31" fillId="37" borderId="82" applyNumberFormat="0" applyProtection="0">
      <alignment horizontal="left" vertical="top" indent="1"/>
    </xf>
    <xf numFmtId="4" fontId="31" fillId="37" borderId="82" applyNumberFormat="0" applyProtection="0">
      <alignment horizontal="left" vertical="center" indent="1"/>
    </xf>
    <xf numFmtId="4" fontId="57" fillId="84" borderId="82" applyNumberFormat="0" applyProtection="0">
      <alignment horizontal="right" vertical="center"/>
    </xf>
    <xf numFmtId="4" fontId="31" fillId="84" borderId="82" applyNumberFormat="0" applyProtection="0">
      <alignment horizontal="right" vertical="center"/>
    </xf>
    <xf numFmtId="0" fontId="31" fillId="41" borderId="82" applyNumberFormat="0" applyProtection="0">
      <alignment horizontal="left" vertical="top" indent="1"/>
    </xf>
    <xf numFmtId="4" fontId="31" fillId="41" borderId="82" applyNumberFormat="0" applyProtection="0">
      <alignment horizontal="left" vertical="center" indent="1"/>
    </xf>
    <xf numFmtId="4" fontId="57" fillId="41" borderId="82" applyNumberFormat="0" applyProtection="0">
      <alignment vertical="center"/>
    </xf>
    <xf numFmtId="4" fontId="31" fillId="41" borderId="82" applyNumberFormat="0" applyProtection="0">
      <alignment vertical="center"/>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44" borderId="82" applyNumberFormat="0" applyProtection="0">
      <alignment horizontal="left" vertical="top"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center"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37" borderId="82" applyNumberFormat="0" applyProtection="0">
      <alignment horizontal="left" vertical="top"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47" borderId="82" applyNumberFormat="0" applyProtection="0">
      <alignment horizontal="left" vertical="top"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center"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4" fontId="31" fillId="37" borderId="82" applyNumberFormat="0" applyProtection="0">
      <alignment horizontal="right" vertical="center"/>
    </xf>
    <xf numFmtId="4" fontId="31" fillId="51" borderId="82" applyNumberFormat="0" applyProtection="0">
      <alignment horizontal="right" vertical="center"/>
    </xf>
    <xf numFmtId="4" fontId="31" fillId="49" borderId="82" applyNumberFormat="0" applyProtection="0">
      <alignment horizontal="right" vertical="center"/>
    </xf>
    <xf numFmtId="4" fontId="31" fillId="81" borderId="82" applyNumberFormat="0" applyProtection="0">
      <alignment horizontal="right" vertical="center"/>
    </xf>
    <xf numFmtId="4" fontId="31" fillId="48" borderId="82" applyNumberFormat="0" applyProtection="0">
      <alignment horizontal="right" vertical="center"/>
    </xf>
    <xf numFmtId="4" fontId="31" fillId="74" borderId="82" applyNumberFormat="0" applyProtection="0">
      <alignment horizontal="right" vertical="center"/>
    </xf>
    <xf numFmtId="4" fontId="31" fillId="55" borderId="82" applyNumberFormat="0" applyProtection="0">
      <alignment horizontal="right" vertical="center"/>
    </xf>
    <xf numFmtId="4" fontId="55" fillId="82" borderId="82" applyNumberFormat="0" applyProtection="0">
      <alignment vertical="center"/>
    </xf>
    <xf numFmtId="4" fontId="31" fillId="65" borderId="82" applyNumberFormat="0" applyProtection="0">
      <alignment horizontal="right" vertical="center"/>
    </xf>
    <xf numFmtId="4" fontId="31" fillId="39" borderId="82" applyNumberFormat="0" applyProtection="0">
      <alignment horizontal="right" vertical="center"/>
    </xf>
    <xf numFmtId="4" fontId="31" fillId="40" borderId="82" applyNumberFormat="0" applyProtection="0">
      <alignment horizontal="right" vertical="center"/>
    </xf>
    <xf numFmtId="0" fontId="54" fillId="82" borderId="82" applyNumberFormat="0" applyProtection="0">
      <alignment horizontal="left" vertical="top" indent="1"/>
    </xf>
    <xf numFmtId="4" fontId="54" fillId="82" borderId="82" applyNumberFormat="0" applyProtection="0">
      <alignment horizontal="left" vertical="center" indent="1"/>
    </xf>
    <xf numFmtId="0" fontId="30" fillId="0" borderId="78" applyNumberFormat="0" applyFont="0" applyFill="0" applyAlignment="0" applyProtection="0"/>
    <xf numFmtId="4" fontId="54" fillId="82" borderId="82" applyNumberFormat="0" applyProtection="0">
      <alignment vertical="center"/>
    </xf>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41" borderId="71" applyNumberFormat="0" applyFont="0" applyAlignment="0" applyProtection="0"/>
    <xf numFmtId="0" fontId="30" fillId="41"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50" fillId="73" borderId="80" applyNumberFormat="0" applyAlignment="0" applyProtection="0"/>
    <xf numFmtId="0" fontId="50" fillId="73" borderId="80" applyNumberFormat="0" applyAlignment="0" applyProtection="0"/>
    <xf numFmtId="0" fontId="50" fillId="73" borderId="80" applyNumberFormat="0" applyAlignment="0" applyProtection="0"/>
    <xf numFmtId="0" fontId="50" fillId="73" borderId="80" applyNumberFormat="0" applyAlignment="0" applyProtection="0"/>
    <xf numFmtId="0" fontId="70" fillId="46" borderId="80" applyNumberFormat="0" applyAlignment="0" applyProtection="0"/>
    <xf numFmtId="0" fontId="43" fillId="75" borderId="80" applyNumberFormat="0" applyAlignment="0" applyProtection="0"/>
    <xf numFmtId="0" fontId="43" fillId="75" borderId="80" applyNumberFormat="0" applyAlignment="0" applyProtection="0"/>
    <xf numFmtId="0" fontId="43" fillId="75" borderId="80" applyNumberFormat="0" applyAlignment="0" applyProtection="0"/>
    <xf numFmtId="0" fontId="43" fillId="75" borderId="80" applyNumberFormat="0" applyAlignment="0" applyProtection="0"/>
    <xf numFmtId="0" fontId="65" fillId="50" borderId="80" applyNumberFormat="0" applyAlignment="0" applyProtection="0"/>
    <xf numFmtId="0" fontId="43" fillId="75" borderId="80" applyNumberFormat="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72" borderId="71" applyNumberFormat="0" applyFont="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0" borderId="72" applyNumberFormat="0" applyFont="0" applyFill="0" applyAlignment="0" applyProtection="0"/>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0" borderId="78"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4" fontId="54" fillId="82" borderId="82" applyNumberFormat="0" applyProtection="0">
      <alignment vertical="center"/>
    </xf>
    <xf numFmtId="4" fontId="55" fillId="82" borderId="82" applyNumberFormat="0" applyProtection="0">
      <alignment vertical="center"/>
    </xf>
    <xf numFmtId="4" fontId="54" fillId="82" borderId="82" applyNumberFormat="0" applyProtection="0">
      <alignment horizontal="left" vertical="center" indent="1"/>
    </xf>
    <xf numFmtId="0" fontId="54" fillId="82" borderId="82" applyNumberFormat="0" applyProtection="0">
      <alignment horizontal="left" vertical="top" indent="1"/>
    </xf>
    <xf numFmtId="4" fontId="31" fillId="40" borderId="82" applyNumberFormat="0" applyProtection="0">
      <alignment horizontal="right" vertical="center"/>
    </xf>
    <xf numFmtId="4" fontId="31" fillId="39" borderId="82" applyNumberFormat="0" applyProtection="0">
      <alignment horizontal="right" vertical="center"/>
    </xf>
    <xf numFmtId="4" fontId="31" fillId="65" borderId="82" applyNumberFormat="0" applyProtection="0">
      <alignment horizontal="right" vertical="center"/>
    </xf>
    <xf numFmtId="4" fontId="31" fillId="51" borderId="82" applyNumberFormat="0" applyProtection="0">
      <alignment horizontal="right" vertical="center"/>
    </xf>
    <xf numFmtId="4" fontId="31" fillId="55" borderId="82" applyNumberFormat="0" applyProtection="0">
      <alignment horizontal="right" vertical="center"/>
    </xf>
    <xf numFmtId="4" fontId="31" fillId="74" borderId="82" applyNumberFormat="0" applyProtection="0">
      <alignment horizontal="right" vertical="center"/>
    </xf>
    <xf numFmtId="4" fontId="31" fillId="48" borderId="82" applyNumberFormat="0" applyProtection="0">
      <alignment horizontal="right" vertical="center"/>
    </xf>
    <xf numFmtId="4" fontId="31" fillId="81" borderId="82" applyNumberFormat="0" applyProtection="0">
      <alignment horizontal="right" vertical="center"/>
    </xf>
    <xf numFmtId="4" fontId="31" fillId="49" borderId="82" applyNumberFormat="0" applyProtection="0">
      <alignment horizontal="right" vertical="center"/>
    </xf>
    <xf numFmtId="4" fontId="31" fillId="37" borderId="82" applyNumberFormat="0" applyProtection="0">
      <alignment horizontal="right" vertical="center"/>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4" fontId="31" fillId="41" borderId="82" applyNumberFormat="0" applyProtection="0">
      <alignment vertical="center"/>
    </xf>
    <xf numFmtId="4" fontId="57" fillId="41" borderId="82" applyNumberFormat="0" applyProtection="0">
      <alignment vertical="center"/>
    </xf>
    <xf numFmtId="4" fontId="31" fillId="41" borderId="82" applyNumberFormat="0" applyProtection="0">
      <alignment horizontal="left" vertical="center" indent="1"/>
    </xf>
    <xf numFmtId="0" fontId="31" fillId="41" borderId="82" applyNumberFormat="0" applyProtection="0">
      <alignment horizontal="left" vertical="top" indent="1"/>
    </xf>
    <xf numFmtId="4" fontId="31" fillId="84" borderId="82" applyNumberFormat="0" applyProtection="0">
      <alignment horizontal="right" vertical="center"/>
    </xf>
    <xf numFmtId="4" fontId="57" fillId="84" borderId="82" applyNumberFormat="0" applyProtection="0">
      <alignment horizontal="right" vertical="center"/>
    </xf>
    <xf numFmtId="4" fontId="31" fillId="37" borderId="82" applyNumberFormat="0" applyProtection="0">
      <alignment horizontal="left" vertical="center" indent="1"/>
    </xf>
    <xf numFmtId="0" fontId="31" fillId="37" borderId="82" applyNumberFormat="0" applyProtection="0">
      <alignment horizontal="left" vertical="top" indent="1"/>
    </xf>
    <xf numFmtId="4" fontId="59" fillId="84" borderId="82" applyNumberFormat="0" applyProtection="0">
      <alignment horizontal="right" vertical="center"/>
    </xf>
    <xf numFmtId="0" fontId="45" fillId="0" borderId="83" applyNumberFormat="0" applyFill="0" applyAlignment="0" applyProtection="0"/>
    <xf numFmtId="0" fontId="45" fillId="0" borderId="84" applyNumberFormat="0" applyFill="0" applyAlignment="0" applyProtection="0"/>
    <xf numFmtId="0" fontId="45" fillId="0" borderId="83" applyNumberFormat="0" applyFill="0" applyAlignment="0" applyProtection="0"/>
    <xf numFmtId="0" fontId="45" fillId="0" borderId="83" applyNumberFormat="0" applyFill="0" applyAlignment="0" applyProtection="0"/>
    <xf numFmtId="0" fontId="45" fillId="0" borderId="83" applyNumberFormat="0" applyFill="0" applyAlignment="0" applyProtection="0"/>
    <xf numFmtId="0" fontId="45" fillId="0" borderId="83" applyNumberFormat="0" applyFill="0" applyAlignment="0" applyProtection="0"/>
    <xf numFmtId="0" fontId="30" fillId="72" borderId="71" applyNumberFormat="0" applyFont="0" applyAlignment="0" applyProtection="0"/>
    <xf numFmtId="0" fontId="30" fillId="0" borderId="70"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0" borderId="71" applyNumberFormat="0" applyFont="0" applyFill="0" applyAlignment="0" applyProtection="0"/>
    <xf numFmtId="0" fontId="30" fillId="0" borderId="72" applyNumberFormat="0" applyFont="0" applyFill="0" applyAlignment="0" applyProtection="0"/>
    <xf numFmtId="0" fontId="30" fillId="72" borderId="71" applyNumberFormat="0" applyFont="0" applyAlignment="0" applyProtection="0"/>
    <xf numFmtId="0" fontId="50" fillId="73" borderId="80" applyNumberFormat="0" applyAlignment="0" applyProtection="0"/>
    <xf numFmtId="0" fontId="30" fillId="72" borderId="71" applyNumberFormat="0" applyFont="0" applyAlignment="0" applyProtection="0"/>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0" borderId="78"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72" borderId="71" applyNumberFormat="0" applyFont="0" applyAlignment="0" applyProtection="0"/>
    <xf numFmtId="0" fontId="45" fillId="0" borderId="83" applyNumberFormat="0" applyFill="0" applyAlignment="0" applyProtection="0"/>
    <xf numFmtId="0" fontId="45" fillId="0" borderId="83" applyNumberFormat="0" applyFill="0" applyAlignment="0" applyProtection="0"/>
    <xf numFmtId="0" fontId="45" fillId="0" borderId="83" applyNumberFormat="0" applyFill="0" applyAlignment="0" applyProtection="0"/>
    <xf numFmtId="0" fontId="45" fillId="0" borderId="83" applyNumberFormat="0" applyFill="0" applyAlignment="0" applyProtection="0"/>
    <xf numFmtId="0" fontId="45" fillId="0" borderId="83" applyNumberFormat="0" applyFill="0" applyAlignment="0" applyProtection="0"/>
    <xf numFmtId="4" fontId="59" fillId="84" borderId="82" applyNumberFormat="0" applyProtection="0">
      <alignment horizontal="right" vertical="center"/>
    </xf>
    <xf numFmtId="0" fontId="31" fillId="37" borderId="82" applyNumberFormat="0" applyProtection="0">
      <alignment horizontal="left" vertical="top" indent="1"/>
    </xf>
    <xf numFmtId="4" fontId="31" fillId="37" borderId="82" applyNumberFormat="0" applyProtection="0">
      <alignment horizontal="left" vertical="center" indent="1"/>
    </xf>
    <xf numFmtId="4" fontId="57" fillId="84" borderId="82" applyNumberFormat="0" applyProtection="0">
      <alignment horizontal="right" vertical="center"/>
    </xf>
    <xf numFmtId="4" fontId="31" fillId="84" borderId="82" applyNumberFormat="0" applyProtection="0">
      <alignment horizontal="right" vertical="center"/>
    </xf>
    <xf numFmtId="0" fontId="31" fillId="41" borderId="82" applyNumberFormat="0" applyProtection="0">
      <alignment horizontal="left" vertical="top" indent="1"/>
    </xf>
    <xf numFmtId="4" fontId="31" fillId="41" borderId="82" applyNumberFormat="0" applyProtection="0">
      <alignment horizontal="left" vertical="center" indent="1"/>
    </xf>
    <xf numFmtId="4" fontId="57" fillId="41" borderId="82" applyNumberFormat="0" applyProtection="0">
      <alignment vertical="center"/>
    </xf>
    <xf numFmtId="4" fontId="31" fillId="41" borderId="82" applyNumberFormat="0" applyProtection="0">
      <alignment vertical="center"/>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44" borderId="82" applyNumberFormat="0" applyProtection="0">
      <alignment horizontal="left" vertical="top"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center"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37" borderId="82" applyNumberFormat="0" applyProtection="0">
      <alignment horizontal="left" vertical="top"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47" borderId="82" applyNumberFormat="0" applyProtection="0">
      <alignment horizontal="left" vertical="top"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center"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4" fontId="31" fillId="37" borderId="82" applyNumberFormat="0" applyProtection="0">
      <alignment horizontal="right" vertical="center"/>
    </xf>
    <xf numFmtId="4" fontId="31" fillId="51" borderId="82" applyNumberFormat="0" applyProtection="0">
      <alignment horizontal="right" vertical="center"/>
    </xf>
    <xf numFmtId="4" fontId="31" fillId="49" borderId="82" applyNumberFormat="0" applyProtection="0">
      <alignment horizontal="right" vertical="center"/>
    </xf>
    <xf numFmtId="4" fontId="31" fillId="81" borderId="82" applyNumberFormat="0" applyProtection="0">
      <alignment horizontal="right" vertical="center"/>
    </xf>
    <xf numFmtId="4" fontId="31" fillId="48" borderId="82" applyNumberFormat="0" applyProtection="0">
      <alignment horizontal="right" vertical="center"/>
    </xf>
    <xf numFmtId="4" fontId="31" fillId="74" borderId="82" applyNumberFormat="0" applyProtection="0">
      <alignment horizontal="right" vertical="center"/>
    </xf>
    <xf numFmtId="4" fontId="31" fillId="55" borderId="82" applyNumberFormat="0" applyProtection="0">
      <alignment horizontal="right" vertical="center"/>
    </xf>
    <xf numFmtId="4" fontId="55" fillId="82" borderId="82" applyNumberFormat="0" applyProtection="0">
      <alignment vertical="center"/>
    </xf>
    <xf numFmtId="4" fontId="31" fillId="65" borderId="82" applyNumberFormat="0" applyProtection="0">
      <alignment horizontal="right" vertical="center"/>
    </xf>
    <xf numFmtId="4" fontId="31" fillId="39" borderId="82" applyNumberFormat="0" applyProtection="0">
      <alignment horizontal="right" vertical="center"/>
    </xf>
    <xf numFmtId="4" fontId="31" fillId="40" borderId="82" applyNumberFormat="0" applyProtection="0">
      <alignment horizontal="right" vertical="center"/>
    </xf>
    <xf numFmtId="0" fontId="54" fillId="82" borderId="82" applyNumberFormat="0" applyProtection="0">
      <alignment horizontal="left" vertical="top" indent="1"/>
    </xf>
    <xf numFmtId="4" fontId="54" fillId="82" borderId="82" applyNumberFormat="0" applyProtection="0">
      <alignment horizontal="left" vertical="center" indent="1"/>
    </xf>
    <xf numFmtId="0" fontId="30" fillId="0" borderId="78" applyNumberFormat="0" applyFont="0" applyFill="0" applyAlignment="0" applyProtection="0"/>
    <xf numFmtId="4" fontId="54" fillId="82" borderId="82" applyNumberFormat="0" applyProtection="0">
      <alignment vertical="center"/>
    </xf>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41" borderId="71" applyNumberFormat="0" applyFont="0" applyAlignment="0" applyProtection="0"/>
    <xf numFmtId="0" fontId="30" fillId="41"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50" fillId="73" borderId="80" applyNumberFormat="0" applyAlignment="0" applyProtection="0"/>
    <xf numFmtId="0" fontId="50" fillId="73" borderId="80" applyNumberFormat="0" applyAlignment="0" applyProtection="0"/>
    <xf numFmtId="0" fontId="50" fillId="73" borderId="80" applyNumberFormat="0" applyAlignment="0" applyProtection="0"/>
    <xf numFmtId="0" fontId="50" fillId="73" borderId="80" applyNumberFormat="0" applyAlignment="0" applyProtection="0"/>
    <xf numFmtId="0" fontId="70" fillId="46" borderId="80" applyNumberFormat="0" applyAlignment="0" applyProtection="0"/>
    <xf numFmtId="0" fontId="43" fillId="75" borderId="80" applyNumberFormat="0" applyAlignment="0" applyProtection="0"/>
    <xf numFmtId="0" fontId="43" fillId="75" borderId="80" applyNumberFormat="0" applyAlignment="0" applyProtection="0"/>
    <xf numFmtId="0" fontId="43" fillId="75" borderId="80" applyNumberFormat="0" applyAlignment="0" applyProtection="0"/>
    <xf numFmtId="0" fontId="43" fillId="75" borderId="80" applyNumberFormat="0" applyAlignment="0" applyProtection="0"/>
    <xf numFmtId="0" fontId="65" fillId="50" borderId="80" applyNumberFormat="0" applyAlignment="0" applyProtection="0"/>
    <xf numFmtId="0" fontId="43" fillId="75" borderId="80" applyNumberFormat="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0" borderId="72" applyNumberFormat="0" applyFont="0" applyFill="0" applyAlignment="0" applyProtection="0"/>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0" borderId="78"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4" fontId="54" fillId="82" borderId="82" applyNumberFormat="0" applyProtection="0">
      <alignment vertical="center"/>
    </xf>
    <xf numFmtId="4" fontId="55" fillId="82" borderId="82" applyNumberFormat="0" applyProtection="0">
      <alignment vertical="center"/>
    </xf>
    <xf numFmtId="4" fontId="54" fillId="82" borderId="82" applyNumberFormat="0" applyProtection="0">
      <alignment horizontal="left" vertical="center" indent="1"/>
    </xf>
    <xf numFmtId="0" fontId="54" fillId="82" borderId="82" applyNumberFormat="0" applyProtection="0">
      <alignment horizontal="left" vertical="top" indent="1"/>
    </xf>
    <xf numFmtId="4" fontId="31" fillId="40" borderId="82" applyNumberFormat="0" applyProtection="0">
      <alignment horizontal="right" vertical="center"/>
    </xf>
    <xf numFmtId="4" fontId="31" fillId="39" borderId="82" applyNumberFormat="0" applyProtection="0">
      <alignment horizontal="right" vertical="center"/>
    </xf>
    <xf numFmtId="4" fontId="31" fillId="65" borderId="82" applyNumberFormat="0" applyProtection="0">
      <alignment horizontal="right" vertical="center"/>
    </xf>
    <xf numFmtId="4" fontId="31" fillId="51" borderId="82" applyNumberFormat="0" applyProtection="0">
      <alignment horizontal="right" vertical="center"/>
    </xf>
    <xf numFmtId="4" fontId="31" fillId="55" borderId="82" applyNumberFormat="0" applyProtection="0">
      <alignment horizontal="right" vertical="center"/>
    </xf>
    <xf numFmtId="4" fontId="31" fillId="74" borderId="82" applyNumberFormat="0" applyProtection="0">
      <alignment horizontal="right" vertical="center"/>
    </xf>
    <xf numFmtId="4" fontId="31" fillId="48" borderId="82" applyNumberFormat="0" applyProtection="0">
      <alignment horizontal="right" vertical="center"/>
    </xf>
    <xf numFmtId="4" fontId="31" fillId="81" borderId="82" applyNumberFormat="0" applyProtection="0">
      <alignment horizontal="right" vertical="center"/>
    </xf>
    <xf numFmtId="4" fontId="31" fillId="49" borderId="82" applyNumberFormat="0" applyProtection="0">
      <alignment horizontal="right" vertical="center"/>
    </xf>
    <xf numFmtId="4" fontId="31" fillId="37" borderId="82" applyNumberFormat="0" applyProtection="0">
      <alignment horizontal="right" vertical="center"/>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4" fontId="31" fillId="41" borderId="82" applyNumberFormat="0" applyProtection="0">
      <alignment vertical="center"/>
    </xf>
    <xf numFmtId="4" fontId="57" fillId="41" borderId="82" applyNumberFormat="0" applyProtection="0">
      <alignment vertical="center"/>
    </xf>
    <xf numFmtId="4" fontId="31" fillId="41" borderId="82" applyNumberFormat="0" applyProtection="0">
      <alignment horizontal="left" vertical="center" indent="1"/>
    </xf>
    <xf numFmtId="0" fontId="31" fillId="41" borderId="82" applyNumberFormat="0" applyProtection="0">
      <alignment horizontal="left" vertical="top" indent="1"/>
    </xf>
    <xf numFmtId="4" fontId="31" fillId="84" borderId="82" applyNumberFormat="0" applyProtection="0">
      <alignment horizontal="right" vertical="center"/>
    </xf>
    <xf numFmtId="4" fontId="57" fillId="84" borderId="82" applyNumberFormat="0" applyProtection="0">
      <alignment horizontal="right" vertical="center"/>
    </xf>
    <xf numFmtId="4" fontId="31" fillId="37" borderId="82" applyNumberFormat="0" applyProtection="0">
      <alignment horizontal="left" vertical="center" indent="1"/>
    </xf>
    <xf numFmtId="0" fontId="31" fillId="37" borderId="82" applyNumberFormat="0" applyProtection="0">
      <alignment horizontal="left" vertical="top" indent="1"/>
    </xf>
    <xf numFmtId="4" fontId="59" fillId="84" borderId="82" applyNumberFormat="0" applyProtection="0">
      <alignment horizontal="right" vertical="center"/>
    </xf>
    <xf numFmtId="0" fontId="45" fillId="0" borderId="83" applyNumberFormat="0" applyFill="0" applyAlignment="0" applyProtection="0"/>
    <xf numFmtId="0" fontId="45" fillId="0" borderId="84" applyNumberFormat="0" applyFill="0" applyAlignment="0" applyProtection="0"/>
    <xf numFmtId="0" fontId="45" fillId="0" borderId="83" applyNumberFormat="0" applyFill="0" applyAlignment="0" applyProtection="0"/>
    <xf numFmtId="0" fontId="45" fillId="0" borderId="83" applyNumberFormat="0" applyFill="0" applyAlignment="0" applyProtection="0"/>
    <xf numFmtId="0" fontId="45" fillId="0" borderId="83" applyNumberFormat="0" applyFill="0" applyAlignment="0" applyProtection="0"/>
    <xf numFmtId="0" fontId="45" fillId="0" borderId="83" applyNumberFormat="0" applyFill="0" applyAlignment="0" applyProtection="0"/>
    <xf numFmtId="0" fontId="30" fillId="72" borderId="71" applyNumberFormat="0" applyFont="0" applyAlignment="0" applyProtection="0"/>
    <xf numFmtId="0" fontId="30" fillId="0" borderId="70"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0" borderId="71" applyNumberFormat="0" applyFont="0" applyFill="0" applyAlignment="0" applyProtection="0"/>
    <xf numFmtId="0" fontId="30" fillId="0" borderId="72" applyNumberFormat="0" applyFont="0" applyFill="0" applyAlignment="0" applyProtection="0"/>
    <xf numFmtId="0" fontId="30" fillId="72" borderId="71" applyNumberFormat="0" applyFont="0" applyAlignment="0" applyProtection="0"/>
    <xf numFmtId="0" fontId="50" fillId="73" borderId="80" applyNumberFormat="0" applyAlignment="0" applyProtection="0"/>
    <xf numFmtId="0" fontId="30" fillId="72" borderId="71" applyNumberFormat="0" applyFont="0" applyAlignment="0" applyProtection="0"/>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0" borderId="78"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72" borderId="71" applyNumberFormat="0" applyFont="0" applyAlignment="0" applyProtection="0"/>
    <xf numFmtId="0" fontId="45" fillId="0" borderId="83" applyNumberFormat="0" applyFill="0" applyAlignment="0" applyProtection="0"/>
    <xf numFmtId="0" fontId="45" fillId="0" borderId="83" applyNumberFormat="0" applyFill="0" applyAlignment="0" applyProtection="0"/>
    <xf numFmtId="0" fontId="45" fillId="0" borderId="83" applyNumberFormat="0" applyFill="0" applyAlignment="0" applyProtection="0"/>
    <xf numFmtId="0" fontId="45" fillId="0" borderId="83" applyNumberFormat="0" applyFill="0" applyAlignment="0" applyProtection="0"/>
    <xf numFmtId="0" fontId="45" fillId="0" borderId="83" applyNumberFormat="0" applyFill="0" applyAlignment="0" applyProtection="0"/>
    <xf numFmtId="4" fontId="59" fillId="84" borderId="82" applyNumberFormat="0" applyProtection="0">
      <alignment horizontal="right" vertical="center"/>
    </xf>
    <xf numFmtId="0" fontId="31" fillId="37" borderId="82" applyNumberFormat="0" applyProtection="0">
      <alignment horizontal="left" vertical="top" indent="1"/>
    </xf>
    <xf numFmtId="4" fontId="31" fillId="37" borderId="82" applyNumberFormat="0" applyProtection="0">
      <alignment horizontal="left" vertical="center" indent="1"/>
    </xf>
    <xf numFmtId="4" fontId="57" fillId="84" borderId="82" applyNumberFormat="0" applyProtection="0">
      <alignment horizontal="right" vertical="center"/>
    </xf>
    <xf numFmtId="4" fontId="31" fillId="84" borderId="82" applyNumberFormat="0" applyProtection="0">
      <alignment horizontal="right" vertical="center"/>
    </xf>
    <xf numFmtId="0" fontId="31" fillId="41" borderId="82" applyNumberFormat="0" applyProtection="0">
      <alignment horizontal="left" vertical="top" indent="1"/>
    </xf>
    <xf numFmtId="4" fontId="31" fillId="41" borderId="82" applyNumberFormat="0" applyProtection="0">
      <alignment horizontal="left" vertical="center" indent="1"/>
    </xf>
    <xf numFmtId="4" fontId="57" fillId="41" borderId="82" applyNumberFormat="0" applyProtection="0">
      <alignment vertical="center"/>
    </xf>
    <xf numFmtId="4" fontId="31" fillId="41" borderId="82" applyNumberFormat="0" applyProtection="0">
      <alignment vertical="center"/>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top"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44" borderId="82" applyNumberFormat="0" applyProtection="0">
      <alignment horizontal="left" vertical="top" indent="1"/>
    </xf>
    <xf numFmtId="0" fontId="30" fillId="84" borderId="82" applyNumberFormat="0" applyProtection="0">
      <alignment horizontal="left" vertical="center" indent="1"/>
    </xf>
    <xf numFmtId="0" fontId="30" fillId="84" borderId="82" applyNumberFormat="0" applyProtection="0">
      <alignment horizontal="left" vertical="center"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center"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top"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37" borderId="82" applyNumberFormat="0" applyProtection="0">
      <alignment horizontal="left" vertical="top"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44" borderId="82" applyNumberFormat="0" applyProtection="0">
      <alignment horizontal="left" vertical="center"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top"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47" borderId="82" applyNumberFormat="0" applyProtection="0">
      <alignment horizontal="left" vertical="top" indent="1"/>
    </xf>
    <xf numFmtId="0" fontId="30" fillId="37" borderId="82" applyNumberFormat="0" applyProtection="0">
      <alignment horizontal="left" vertical="center" indent="1"/>
    </xf>
    <xf numFmtId="0" fontId="30" fillId="37" borderId="82" applyNumberFormat="0" applyProtection="0">
      <alignment horizontal="left" vertical="center"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center"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top"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0" fontId="30" fillId="47" borderId="82" applyNumberFormat="0" applyProtection="0">
      <alignment horizontal="left" vertical="center" indent="1"/>
    </xf>
    <xf numFmtId="4" fontId="31" fillId="37" borderId="82" applyNumberFormat="0" applyProtection="0">
      <alignment horizontal="right" vertical="center"/>
    </xf>
    <xf numFmtId="4" fontId="31" fillId="51" borderId="82" applyNumberFormat="0" applyProtection="0">
      <alignment horizontal="right" vertical="center"/>
    </xf>
    <xf numFmtId="4" fontId="31" fillId="49" borderId="82" applyNumberFormat="0" applyProtection="0">
      <alignment horizontal="right" vertical="center"/>
    </xf>
    <xf numFmtId="4" fontId="31" fillId="81" borderId="82" applyNumberFormat="0" applyProtection="0">
      <alignment horizontal="right" vertical="center"/>
    </xf>
    <xf numFmtId="4" fontId="31" fillId="48" borderId="82" applyNumberFormat="0" applyProtection="0">
      <alignment horizontal="right" vertical="center"/>
    </xf>
    <xf numFmtId="4" fontId="31" fillId="74" borderId="82" applyNumberFormat="0" applyProtection="0">
      <alignment horizontal="right" vertical="center"/>
    </xf>
    <xf numFmtId="4" fontId="31" fillId="55" borderId="82" applyNumberFormat="0" applyProtection="0">
      <alignment horizontal="right" vertical="center"/>
    </xf>
    <xf numFmtId="4" fontId="55" fillId="82" borderId="82" applyNumberFormat="0" applyProtection="0">
      <alignment vertical="center"/>
    </xf>
    <xf numFmtId="4" fontId="31" fillId="65" borderId="82" applyNumberFormat="0" applyProtection="0">
      <alignment horizontal="right" vertical="center"/>
    </xf>
    <xf numFmtId="4" fontId="31" fillId="39" borderId="82" applyNumberFormat="0" applyProtection="0">
      <alignment horizontal="right" vertical="center"/>
    </xf>
    <xf numFmtId="4" fontId="31" fillId="40" borderId="82" applyNumberFormat="0" applyProtection="0">
      <alignment horizontal="right" vertical="center"/>
    </xf>
    <xf numFmtId="0" fontId="54" fillId="82" borderId="82" applyNumberFormat="0" applyProtection="0">
      <alignment horizontal="left" vertical="top" indent="1"/>
    </xf>
    <xf numFmtId="4" fontId="54" fillId="82" borderId="82" applyNumberFormat="0" applyProtection="0">
      <alignment horizontal="left" vertical="center" indent="1"/>
    </xf>
    <xf numFmtId="0" fontId="30" fillId="0" borderId="78" applyNumberFormat="0" applyFont="0" applyFill="0" applyAlignment="0" applyProtection="0"/>
    <xf numFmtId="4" fontId="54" fillId="82" borderId="82" applyNumberFormat="0" applyProtection="0">
      <alignment vertical="center"/>
    </xf>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0" borderId="70" applyNumberFormat="0" applyFont="0" applyFill="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41" borderId="71" applyNumberFormat="0" applyFont="0" applyAlignment="0" applyProtection="0"/>
    <xf numFmtId="0" fontId="30" fillId="41"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30" fillId="72" borderId="71" applyNumberFormat="0" applyFont="0" applyAlignment="0" applyProtection="0"/>
    <xf numFmtId="0" fontId="50" fillId="73" borderId="80" applyNumberFormat="0" applyAlignment="0" applyProtection="0"/>
    <xf numFmtId="0" fontId="50" fillId="73" borderId="80" applyNumberFormat="0" applyAlignment="0" applyProtection="0"/>
    <xf numFmtId="0" fontId="50" fillId="73" borderId="80" applyNumberFormat="0" applyAlignment="0" applyProtection="0"/>
    <xf numFmtId="0" fontId="50" fillId="73" borderId="80" applyNumberFormat="0" applyAlignment="0" applyProtection="0"/>
    <xf numFmtId="0" fontId="70" fillId="46" borderId="80" applyNumberFormat="0" applyAlignment="0" applyProtection="0"/>
    <xf numFmtId="0" fontId="43" fillId="75" borderId="80" applyNumberFormat="0" applyAlignment="0" applyProtection="0"/>
    <xf numFmtId="0" fontId="43" fillId="75" borderId="80" applyNumberFormat="0" applyAlignment="0" applyProtection="0"/>
    <xf numFmtId="0" fontId="43" fillId="75" borderId="80" applyNumberFormat="0" applyAlignment="0" applyProtection="0"/>
    <xf numFmtId="0" fontId="43" fillId="75" borderId="80" applyNumberFormat="0" applyAlignment="0" applyProtection="0"/>
    <xf numFmtId="0" fontId="65" fillId="50" borderId="80" applyNumberFormat="0" applyAlignment="0" applyProtection="0"/>
    <xf numFmtId="0" fontId="43" fillId="75" borderId="80" applyNumberFormat="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0" borderId="71" applyNumberFormat="0" applyFont="0" applyFill="0" applyAlignment="0" applyProtection="0"/>
    <xf numFmtId="0" fontId="30" fillId="0" borderId="70"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2" applyNumberFormat="0" applyFont="0" applyFill="0" applyAlignment="0" applyProtection="0"/>
    <xf numFmtId="0" fontId="30" fillId="0" borderId="73" applyNumberFormat="0" applyFont="0" applyFill="0" applyAlignment="0" applyProtection="0"/>
    <xf numFmtId="0" fontId="30" fillId="0" borderId="74" applyNumberFormat="0" applyFont="0" applyFill="0" applyAlignment="0" applyProtection="0"/>
    <xf numFmtId="0" fontId="30" fillId="0" borderId="75"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0" borderId="72" applyNumberFormat="0" applyFont="0" applyFill="0" applyAlignment="0" applyProtection="0"/>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0" borderId="78"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0" borderId="72"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6"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5"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3"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2" applyNumberFormat="0" applyFont="0" applyFill="0" applyAlignment="0" applyProtection="0"/>
    <xf numFmtId="0" fontId="30" fillId="0" borderId="77" applyNumberFormat="0" applyFont="0" applyFill="0" applyAlignment="0" applyProtection="0"/>
    <xf numFmtId="0" fontId="30" fillId="0" borderId="74" applyNumberFormat="0" applyFont="0" applyFill="0" applyAlignment="0" applyProtection="0"/>
    <xf numFmtId="0" fontId="30" fillId="0" borderId="73" applyNumberFormat="0" applyFont="0" applyFill="0" applyAlignment="0" applyProtection="0"/>
    <xf numFmtId="0" fontId="30" fillId="0" borderId="75" applyNumberFormat="0" applyFont="0" applyFill="0" applyAlignment="0" applyProtection="0"/>
    <xf numFmtId="0" fontId="30" fillId="0" borderId="78" applyNumberFormat="0" applyFont="0" applyFill="0" applyAlignment="0" applyProtection="0"/>
    <xf numFmtId="0" fontId="30" fillId="0" borderId="76"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0" borderId="77"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0" borderId="78"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0" borderId="78"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0" borderId="78"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0" borderId="78"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0" borderId="78"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0" borderId="78"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36" borderId="79" applyNumberFormat="0">
      <protection locked="0"/>
    </xf>
    <xf numFmtId="0" fontId="30" fillId="0" borderId="78"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8"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7" applyNumberFormat="0" applyFont="0" applyFill="0" applyAlignment="0" applyProtection="0"/>
    <xf numFmtId="0" fontId="30" fillId="0" borderId="78" applyNumberFormat="0" applyFont="0" applyFill="0" applyAlignment="0" applyProtection="0"/>
  </cellStyleXfs>
  <cellXfs count="255">
    <xf numFmtId="0" fontId="0" fillId="0" borderId="0" xfId="0"/>
    <xf numFmtId="0" fontId="29" fillId="3" borderId="0" xfId="0" applyFont="1" applyFill="1" applyAlignment="1" applyProtection="1">
      <alignment horizontal="left"/>
      <protection locked="0" hidden="1"/>
    </xf>
    <xf numFmtId="0" fontId="29" fillId="3" borderId="4" xfId="0" applyFont="1" applyFill="1" applyBorder="1" applyAlignment="1" applyProtection="1">
      <alignment horizontal="left" vertical="center" wrapText="1"/>
      <protection locked="0" hidden="1"/>
    </xf>
    <xf numFmtId="0" fontId="29" fillId="3" borderId="4" xfId="0" applyFont="1" applyFill="1" applyBorder="1" applyAlignment="1" applyProtection="1">
      <alignment vertical="center" wrapText="1"/>
      <protection locked="0" hidden="1"/>
    </xf>
    <xf numFmtId="0" fontId="0" fillId="3" borderId="0" xfId="0" applyFill="1" applyProtection="1"/>
    <xf numFmtId="0" fontId="0" fillId="4" borderId="2" xfId="0" applyFill="1" applyBorder="1" applyProtection="1"/>
    <xf numFmtId="0" fontId="0" fillId="2" borderId="2" xfId="0" applyFill="1" applyBorder="1" applyProtection="1"/>
    <xf numFmtId="0" fontId="0" fillId="4" borderId="3" xfId="0" applyFill="1" applyBorder="1" applyProtection="1"/>
    <xf numFmtId="0" fontId="0" fillId="0" borderId="0" xfId="0" applyProtection="1"/>
    <xf numFmtId="0" fontId="2" fillId="4" borderId="5" xfId="0" applyFont="1" applyFill="1" applyBorder="1" applyAlignment="1" applyProtection="1">
      <alignment horizontal="center" vertical="center" wrapText="1"/>
    </xf>
    <xf numFmtId="0" fontId="2" fillId="4" borderId="0" xfId="0" applyFont="1" applyFill="1" applyBorder="1" applyAlignment="1" applyProtection="1">
      <alignment vertical="center" wrapText="1"/>
    </xf>
    <xf numFmtId="0" fontId="2" fillId="4" borderId="5" xfId="0" applyFont="1" applyFill="1" applyBorder="1" applyAlignment="1" applyProtection="1">
      <alignment vertical="center" wrapText="1"/>
    </xf>
    <xf numFmtId="0" fontId="4" fillId="4" borderId="5" xfId="0" applyFont="1" applyFill="1" applyBorder="1" applyAlignment="1" applyProtection="1">
      <alignment horizontal="left" vertical="center" wrapText="1"/>
    </xf>
    <xf numFmtId="0" fontId="4" fillId="4" borderId="5" xfId="0" applyFont="1" applyFill="1" applyBorder="1" applyAlignment="1" applyProtection="1">
      <alignment vertical="center" wrapText="1"/>
    </xf>
    <xf numFmtId="0" fontId="4" fillId="4" borderId="0" xfId="0" applyFont="1" applyFill="1" applyBorder="1" applyAlignment="1" applyProtection="1">
      <alignment vertical="center" wrapText="1"/>
    </xf>
    <xf numFmtId="0" fontId="4" fillId="4" borderId="5" xfId="0" applyFont="1" applyFill="1" applyBorder="1" applyAlignment="1" applyProtection="1">
      <alignment horizontal="center" vertical="center" wrapText="1"/>
    </xf>
    <xf numFmtId="0" fontId="0" fillId="4" borderId="5" xfId="0" applyFill="1" applyBorder="1" applyProtection="1"/>
    <xf numFmtId="0" fontId="0" fillId="4" borderId="0" xfId="0" applyFill="1" applyProtection="1"/>
    <xf numFmtId="0" fontId="4" fillId="4" borderId="5" xfId="0" applyFont="1" applyFill="1" applyBorder="1" applyAlignment="1" applyProtection="1">
      <alignment horizontal="center" vertical="center"/>
    </xf>
    <xf numFmtId="0" fontId="1" fillId="4" borderId="5" xfId="0" applyFont="1" applyFill="1" applyBorder="1" applyAlignment="1" applyProtection="1">
      <alignment horizontal="center" vertical="center"/>
    </xf>
    <xf numFmtId="0" fontId="1" fillId="4" borderId="5" xfId="0" applyFont="1" applyFill="1" applyBorder="1" applyAlignment="1" applyProtection="1">
      <alignment vertical="center"/>
    </xf>
    <xf numFmtId="0" fontId="0" fillId="3" borderId="0" xfId="0" applyFill="1" applyBorder="1" applyProtection="1"/>
    <xf numFmtId="0" fontId="4" fillId="4" borderId="7" xfId="0" applyFont="1" applyFill="1" applyBorder="1" applyAlignment="1" applyProtection="1">
      <alignment vertical="center" wrapText="1"/>
    </xf>
    <xf numFmtId="0" fontId="4" fillId="4" borderId="8" xfId="0" applyFont="1" applyFill="1" applyBorder="1" applyAlignment="1" applyProtection="1">
      <alignment vertical="center" wrapText="1"/>
    </xf>
    <xf numFmtId="0" fontId="10" fillId="3" borderId="0" xfId="0" applyFont="1" applyFill="1" applyAlignment="1" applyProtection="1">
      <alignment horizontal="right"/>
    </xf>
    <xf numFmtId="0" fontId="4" fillId="3" borderId="0" xfId="0" applyFont="1" applyFill="1" applyBorder="1" applyAlignment="1" applyProtection="1">
      <alignment vertical="center" wrapText="1"/>
    </xf>
    <xf numFmtId="0" fontId="4" fillId="2" borderId="2" xfId="0" applyFont="1" applyFill="1" applyBorder="1" applyAlignment="1" applyProtection="1">
      <alignment vertical="center" wrapText="1"/>
    </xf>
    <xf numFmtId="0" fontId="4" fillId="2" borderId="3" xfId="0" applyFont="1" applyFill="1" applyBorder="1" applyAlignment="1" applyProtection="1">
      <alignment vertical="center" wrapText="1"/>
    </xf>
    <xf numFmtId="0" fontId="4" fillId="2" borderId="5" xfId="0" applyFont="1" applyFill="1" applyBorder="1" applyAlignment="1" applyProtection="1">
      <alignment horizontal="center" vertical="center" wrapText="1"/>
    </xf>
    <xf numFmtId="0" fontId="3" fillId="2" borderId="5" xfId="0" applyFont="1" applyFill="1" applyBorder="1" applyAlignment="1" applyProtection="1">
      <alignment horizontal="left" vertical="center" wrapText="1"/>
    </xf>
    <xf numFmtId="0" fontId="0" fillId="2" borderId="0" xfId="0" applyFill="1" applyBorder="1" applyProtection="1"/>
    <xf numFmtId="0" fontId="0" fillId="2" borderId="5" xfId="0" applyFill="1" applyBorder="1" applyProtection="1"/>
    <xf numFmtId="0" fontId="3" fillId="2" borderId="5" xfId="0" applyFont="1" applyFill="1" applyBorder="1" applyAlignment="1" applyProtection="1">
      <alignment horizontal="center" vertical="center" wrapText="1"/>
    </xf>
    <xf numFmtId="0" fontId="0" fillId="2" borderId="7" xfId="0" applyFill="1" applyBorder="1" applyProtection="1"/>
    <xf numFmtId="0" fontId="0" fillId="2" borderId="8" xfId="0" applyFill="1" applyBorder="1" applyProtection="1"/>
    <xf numFmtId="0" fontId="0" fillId="2" borderId="3" xfId="0" applyFill="1" applyBorder="1" applyProtection="1"/>
    <xf numFmtId="0" fontId="29" fillId="3" borderId="0" xfId="0" applyFont="1" applyFill="1" applyProtection="1"/>
    <xf numFmtId="0" fontId="3" fillId="2" borderId="0" xfId="0" applyFont="1" applyFill="1" applyBorder="1" applyAlignment="1" applyProtection="1">
      <alignment vertical="center"/>
    </xf>
    <xf numFmtId="49" fontId="3" fillId="2" borderId="0" xfId="0" applyNumberFormat="1" applyFont="1" applyFill="1" applyBorder="1" applyAlignment="1" applyProtection="1">
      <alignment vertical="center" wrapText="1"/>
    </xf>
    <xf numFmtId="0" fontId="0" fillId="2" borderId="0" xfId="0" applyFill="1" applyProtection="1"/>
    <xf numFmtId="0" fontId="3" fillId="2" borderId="0" xfId="0" applyFont="1" applyFill="1" applyBorder="1" applyAlignment="1" applyProtection="1">
      <alignment vertical="center" wrapText="1"/>
    </xf>
    <xf numFmtId="0" fontId="0" fillId="3" borderId="0" xfId="0" applyFill="1" applyAlignment="1" applyProtection="1">
      <alignment horizontal="right"/>
    </xf>
    <xf numFmtId="0" fontId="1" fillId="3" borderId="0" xfId="0" applyFont="1" applyFill="1" applyAlignment="1" applyProtection="1">
      <alignment vertical="center" wrapText="1"/>
    </xf>
    <xf numFmtId="0" fontId="0" fillId="2" borderId="10" xfId="0" applyFill="1" applyBorder="1" applyProtection="1"/>
    <xf numFmtId="0" fontId="1" fillId="3" borderId="0" xfId="0" applyFont="1" applyFill="1" applyProtection="1"/>
    <xf numFmtId="0" fontId="1" fillId="3" borderId="4" xfId="0" applyFont="1" applyFill="1" applyBorder="1" applyAlignment="1" applyProtection="1">
      <alignment vertical="center"/>
    </xf>
    <xf numFmtId="0" fontId="1" fillId="3" borderId="0" xfId="0" applyFont="1" applyFill="1" applyAlignment="1" applyProtection="1">
      <alignment vertical="center"/>
    </xf>
    <xf numFmtId="0" fontId="3" fillId="2" borderId="5" xfId="0" applyFont="1" applyFill="1" applyBorder="1" applyAlignment="1" applyProtection="1">
      <alignment horizontal="center"/>
    </xf>
    <xf numFmtId="0" fontId="4" fillId="2" borderId="5" xfId="0" applyFont="1" applyFill="1" applyBorder="1" applyAlignment="1" applyProtection="1">
      <alignment horizontal="left" vertical="center" wrapText="1"/>
    </xf>
    <xf numFmtId="0" fontId="3" fillId="2" borderId="5" xfId="0" applyFont="1" applyFill="1" applyBorder="1" applyAlignment="1" applyProtection="1">
      <alignment horizontal="left" vertical="top" wrapText="1"/>
    </xf>
    <xf numFmtId="0" fontId="3" fillId="2" borderId="0" xfId="0" applyFont="1" applyFill="1" applyBorder="1" applyAlignment="1" applyProtection="1">
      <alignment vertical="top" wrapText="1"/>
    </xf>
    <xf numFmtId="0" fontId="11" fillId="3" borderId="0" xfId="0" applyFont="1" applyFill="1" applyBorder="1" applyAlignment="1" applyProtection="1">
      <alignment vertical="center" wrapText="1"/>
    </xf>
    <xf numFmtId="0" fontId="4" fillId="3" borderId="0" xfId="0" applyFont="1" applyFill="1" applyBorder="1" applyAlignment="1" applyProtection="1">
      <alignment horizontal="center" vertical="center" wrapText="1"/>
    </xf>
    <xf numFmtId="0" fontId="4" fillId="3" borderId="0" xfId="0" applyFont="1" applyFill="1" applyBorder="1" applyAlignment="1" applyProtection="1">
      <alignment horizontal="left" vertical="center" wrapText="1"/>
    </xf>
    <xf numFmtId="0" fontId="3" fillId="3" borderId="0" xfId="0" applyFont="1" applyFill="1" applyBorder="1" applyAlignment="1" applyProtection="1">
      <alignment vertical="center" wrapText="1"/>
    </xf>
    <xf numFmtId="0" fontId="3" fillId="3" borderId="0" xfId="0" applyFont="1" applyFill="1" applyBorder="1" applyAlignment="1" applyProtection="1">
      <alignment horizontal="left" vertical="top" wrapText="1"/>
    </xf>
    <xf numFmtId="0" fontId="3" fillId="3" borderId="0" xfId="0" applyFont="1" applyFill="1" applyBorder="1" applyAlignment="1" applyProtection="1">
      <alignment vertical="top" wrapText="1"/>
    </xf>
    <xf numFmtId="0" fontId="0" fillId="0" borderId="0" xfId="0" applyFill="1" applyProtection="1"/>
    <xf numFmtId="0" fontId="0" fillId="0" borderId="0" xfId="0" applyFill="1" applyBorder="1" applyProtection="1"/>
    <xf numFmtId="0" fontId="4" fillId="0" borderId="0" xfId="0" applyFont="1" applyFill="1" applyBorder="1" applyAlignment="1" applyProtection="1">
      <alignment vertical="center" wrapText="1"/>
    </xf>
    <xf numFmtId="0" fontId="3" fillId="0" borderId="0" xfId="0" applyFont="1" applyFill="1" applyBorder="1" applyAlignment="1" applyProtection="1">
      <alignment vertical="top" wrapText="1"/>
    </xf>
    <xf numFmtId="0" fontId="3" fillId="0" borderId="0" xfId="0" applyFont="1" applyFill="1" applyBorder="1" applyAlignment="1" applyProtection="1">
      <alignment horizontal="left" vertical="top" wrapText="1"/>
    </xf>
    <xf numFmtId="0" fontId="3" fillId="0" borderId="0" xfId="0" applyFont="1" applyFill="1" applyBorder="1" applyAlignment="1" applyProtection="1">
      <alignment vertical="center" wrapText="1"/>
    </xf>
    <xf numFmtId="0" fontId="10" fillId="0" borderId="0" xfId="0" applyFont="1" applyFill="1" applyBorder="1" applyAlignment="1" applyProtection="1">
      <alignment horizontal="right"/>
    </xf>
    <xf numFmtId="0" fontId="78" fillId="0" borderId="0" xfId="0" applyFont="1" applyFill="1" applyAlignment="1" applyProtection="1">
      <alignment horizontal="center" vertical="center"/>
    </xf>
    <xf numFmtId="0" fontId="0" fillId="0" borderId="0" xfId="0" applyAlignment="1" applyProtection="1">
      <alignment horizontal="center" vertical="center"/>
    </xf>
    <xf numFmtId="0" fontId="79" fillId="89" borderId="12" xfId="0" applyFont="1" applyFill="1" applyBorder="1" applyAlignment="1" applyProtection="1">
      <alignment horizontal="left" wrapText="1"/>
    </xf>
    <xf numFmtId="0" fontId="79" fillId="0" borderId="0" xfId="0" applyFont="1" applyFill="1" applyBorder="1" applyAlignment="1" applyProtection="1">
      <alignment wrapText="1"/>
    </xf>
    <xf numFmtId="0" fontId="0" fillId="0" borderId="12" xfId="0" applyBorder="1" applyAlignment="1" applyProtection="1">
      <alignment horizontal="left" vertical="center" wrapText="1"/>
    </xf>
    <xf numFmtId="0" fontId="1" fillId="0" borderId="12" xfId="0" applyFont="1" applyFill="1" applyBorder="1" applyAlignment="1" applyProtection="1">
      <alignment horizontal="left" vertical="center" wrapText="1"/>
    </xf>
    <xf numFmtId="49" fontId="0" fillId="0" borderId="12" xfId="0" applyNumberFormat="1" applyBorder="1" applyAlignment="1" applyProtection="1">
      <alignment horizontal="left" vertical="center" wrapText="1"/>
    </xf>
    <xf numFmtId="0" fontId="0" fillId="0" borderId="12" xfId="0" applyNumberFormat="1" applyBorder="1" applyAlignment="1" applyProtection="1">
      <alignment horizontal="left" vertical="center" wrapText="1"/>
    </xf>
    <xf numFmtId="14" fontId="0" fillId="0" borderId="12" xfId="0" applyNumberFormat="1" applyBorder="1" applyAlignment="1" applyProtection="1">
      <alignment horizontal="left" vertical="center" wrapText="1"/>
    </xf>
    <xf numFmtId="166" fontId="0" fillId="0" borderId="12" xfId="0" applyNumberFormat="1" applyBorder="1" applyAlignment="1" applyProtection="1">
      <alignment horizontal="left" vertical="center" wrapText="1"/>
    </xf>
    <xf numFmtId="165" fontId="0" fillId="0" borderId="12" xfId="0" applyNumberFormat="1" applyBorder="1" applyAlignment="1" applyProtection="1">
      <alignment horizontal="left" vertical="center" wrapText="1"/>
    </xf>
    <xf numFmtId="169" fontId="0" fillId="0" borderId="12" xfId="0" applyNumberFormat="1" applyBorder="1" applyAlignment="1" applyProtection="1">
      <alignment horizontal="left" vertical="center" wrapText="1"/>
    </xf>
    <xf numFmtId="0" fontId="0" fillId="0" borderId="0" xfId="0" applyFill="1" applyBorder="1" applyAlignment="1" applyProtection="1">
      <alignment horizontal="left" wrapText="1"/>
    </xf>
    <xf numFmtId="0" fontId="0" fillId="0" borderId="0" xfId="0" applyFill="1" applyBorder="1" applyAlignment="1" applyProtection="1">
      <alignment wrapText="1"/>
    </xf>
    <xf numFmtId="0" fontId="78" fillId="0" borderId="0" xfId="0" applyFont="1" applyFill="1" applyAlignment="1" applyProtection="1">
      <alignment horizontal="center"/>
    </xf>
    <xf numFmtId="0" fontId="84" fillId="3" borderId="0" xfId="0" applyFont="1" applyFill="1" applyProtection="1"/>
    <xf numFmtId="0" fontId="84" fillId="4" borderId="1" xfId="0" applyFont="1" applyFill="1" applyBorder="1" applyProtection="1"/>
    <xf numFmtId="0" fontId="84" fillId="4" borderId="4" xfId="0" applyFont="1" applyFill="1" applyBorder="1" applyProtection="1"/>
    <xf numFmtId="0" fontId="84" fillId="4" borderId="6" xfId="0" applyFont="1" applyFill="1" applyBorder="1" applyProtection="1"/>
    <xf numFmtId="0" fontId="84" fillId="3" borderId="0" xfId="0" applyFont="1" applyFill="1" applyBorder="1" applyProtection="1"/>
    <xf numFmtId="0" fontId="84" fillId="2" borderId="1" xfId="0" applyFont="1" applyFill="1" applyBorder="1" applyProtection="1"/>
    <xf numFmtId="0" fontId="84" fillId="2" borderId="4" xfId="0" applyFont="1" applyFill="1" applyBorder="1" applyProtection="1"/>
    <xf numFmtId="0" fontId="84" fillId="2" borderId="6" xfId="0" applyFont="1" applyFill="1" applyBorder="1" applyProtection="1"/>
    <xf numFmtId="0" fontId="85" fillId="2" borderId="4" xfId="0" applyFont="1" applyFill="1" applyBorder="1" applyProtection="1"/>
    <xf numFmtId="0" fontId="85" fillId="2" borderId="4" xfId="0" applyFont="1" applyFill="1" applyBorder="1" applyAlignment="1" applyProtection="1">
      <alignment horizontal="center" vertical="top" textRotation="90"/>
    </xf>
    <xf numFmtId="0" fontId="86" fillId="2" borderId="4" xfId="1" applyFont="1" applyFill="1" applyBorder="1" applyAlignment="1" applyProtection="1">
      <alignment horizontal="center" vertical="top" textRotation="90"/>
    </xf>
    <xf numFmtId="0" fontId="87" fillId="2" borderId="4" xfId="1" applyFont="1" applyFill="1" applyBorder="1" applyAlignment="1" applyProtection="1">
      <alignment horizontal="center" vertical="top" textRotation="90"/>
    </xf>
    <xf numFmtId="0" fontId="84" fillId="2" borderId="4" xfId="0" applyFont="1" applyFill="1" applyBorder="1" applyAlignment="1" applyProtection="1">
      <alignment textRotation="90"/>
    </xf>
    <xf numFmtId="0" fontId="86" fillId="2" borderId="4" xfId="1" applyFont="1" applyFill="1" applyBorder="1" applyAlignment="1" applyProtection="1">
      <alignment vertical="top" textRotation="90"/>
    </xf>
    <xf numFmtId="0" fontId="86" fillId="2" borderId="4" xfId="1" applyFont="1" applyFill="1" applyBorder="1" applyAlignment="1" applyProtection="1">
      <alignment vertical="center" textRotation="90"/>
    </xf>
    <xf numFmtId="0" fontId="84" fillId="0" borderId="0" xfId="0" applyFont="1" applyFill="1" applyBorder="1" applyProtection="1"/>
    <xf numFmtId="0" fontId="84" fillId="0" borderId="0" xfId="0" applyFont="1" applyFill="1" applyProtection="1"/>
    <xf numFmtId="0" fontId="84" fillId="0" borderId="0" xfId="0" applyFont="1" applyProtection="1"/>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0" xfId="0" applyFont="1" applyFill="1" applyAlignment="1" applyProtection="1">
      <alignment horizontal="center" vertical="center" wrapText="1"/>
    </xf>
    <xf numFmtId="0" fontId="11" fillId="0" borderId="1"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3" fillId="0" borderId="1"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49" fontId="3" fillId="0" borderId="12" xfId="0" applyNumberFormat="1" applyFont="1" applyBorder="1" applyAlignment="1" applyProtection="1">
      <alignment horizontal="left" vertical="center" wrapText="1"/>
      <protection locked="0"/>
    </xf>
    <xf numFmtId="49" fontId="3" fillId="0" borderId="17" xfId="0" applyNumberFormat="1"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16"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3" fillId="0" borderId="16" xfId="0" applyFont="1" applyBorder="1" applyAlignment="1" applyProtection="1">
      <alignment horizontal="left" vertical="center"/>
    </xf>
    <xf numFmtId="0" fontId="3" fillId="0" borderId="12" xfId="0" applyFont="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3" fillId="0" borderId="4"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1" fillId="3" borderId="0" xfId="0" applyFont="1" applyFill="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14" fillId="0" borderId="6" xfId="1" applyFont="1" applyBorder="1" applyAlignment="1" applyProtection="1">
      <alignment horizontal="center" vertical="center"/>
    </xf>
    <xf numFmtId="0" fontId="14" fillId="0" borderId="7" xfId="1" applyFont="1" applyBorder="1" applyAlignment="1" applyProtection="1">
      <alignment horizontal="center" vertical="center"/>
    </xf>
    <xf numFmtId="0" fontId="14" fillId="0" borderId="8" xfId="1" applyFont="1" applyBorder="1" applyAlignment="1" applyProtection="1">
      <alignment horizontal="center" vertical="center"/>
    </xf>
    <xf numFmtId="0" fontId="4" fillId="0" borderId="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3" fillId="0" borderId="16" xfId="0" applyFont="1" applyFill="1" applyBorder="1" applyAlignment="1" applyProtection="1">
      <alignment horizontal="left" vertical="center" wrapText="1"/>
    </xf>
    <xf numFmtId="0" fontId="3" fillId="0" borderId="12" xfId="0" applyFont="1" applyFill="1" applyBorder="1" applyAlignment="1" applyProtection="1">
      <alignment horizontal="left" vertical="center" wrapText="1"/>
    </xf>
    <xf numFmtId="3" fontId="3" fillId="0" borderId="12" xfId="0" applyNumberFormat="1"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xf>
    <xf numFmtId="0" fontId="3" fillId="0" borderId="12" xfId="0" applyFont="1" applyFill="1" applyBorder="1" applyAlignment="1" applyProtection="1">
      <alignment horizontal="center" vertical="center" wrapText="1"/>
    </xf>
    <xf numFmtId="0" fontId="3" fillId="0" borderId="18" xfId="0" applyFont="1" applyFill="1" applyBorder="1" applyAlignment="1" applyProtection="1">
      <alignment horizontal="left" vertical="center" wrapText="1"/>
    </xf>
    <xf numFmtId="0" fontId="3" fillId="0" borderId="19" xfId="0" applyFont="1" applyFill="1" applyBorder="1" applyAlignment="1" applyProtection="1">
      <alignment horizontal="left" vertical="center" wrapText="1"/>
    </xf>
    <xf numFmtId="3" fontId="3" fillId="0" borderId="19" xfId="0" applyNumberFormat="1"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xf>
    <xf numFmtId="0" fontId="3" fillId="0" borderId="13"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3" fontId="3" fillId="0" borderId="14" xfId="0" applyNumberFormat="1"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xf>
    <xf numFmtId="3" fontId="3" fillId="0" borderId="12" xfId="0" applyNumberFormat="1"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xf>
    <xf numFmtId="0" fontId="1" fillId="3" borderId="4" xfId="0" applyFont="1" applyFill="1" applyBorder="1" applyAlignment="1" applyProtection="1">
      <alignment horizontal="center" vertical="center" wrapText="1"/>
    </xf>
    <xf numFmtId="0" fontId="3" fillId="0" borderId="9" xfId="0" applyFont="1" applyBorder="1" applyAlignment="1" applyProtection="1">
      <alignment horizontal="left" vertical="center" wrapText="1"/>
    </xf>
    <xf numFmtId="0" fontId="3" fillId="0" borderId="10" xfId="0" applyFont="1" applyBorder="1" applyAlignment="1" applyProtection="1">
      <alignment horizontal="left" vertical="center" wrapText="1"/>
    </xf>
    <xf numFmtId="0" fontId="3" fillId="0" borderId="11" xfId="0" applyFont="1" applyBorder="1" applyAlignment="1" applyProtection="1">
      <alignment horizontal="left" vertical="center" wrapText="1"/>
    </xf>
    <xf numFmtId="0" fontId="4" fillId="0" borderId="13" xfId="0" applyFont="1" applyBorder="1" applyAlignment="1" applyProtection="1">
      <alignment horizontal="left" vertical="center" wrapText="1"/>
    </xf>
    <xf numFmtId="0" fontId="4" fillId="0" borderId="14"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12" xfId="0" applyFont="1" applyBorder="1" applyAlignment="1" applyProtection="1">
      <alignment horizontal="left" vertical="center" wrapText="1"/>
    </xf>
    <xf numFmtId="0" fontId="4" fillId="0" borderId="18" xfId="0" applyFont="1" applyBorder="1" applyAlignment="1" applyProtection="1">
      <alignment horizontal="left" vertical="center" wrapText="1"/>
    </xf>
    <xf numFmtId="0" fontId="4" fillId="0" borderId="19" xfId="0" applyFont="1" applyBorder="1" applyAlignment="1" applyProtection="1">
      <alignment horizontal="left" vertical="center" wrapText="1"/>
    </xf>
    <xf numFmtId="0" fontId="3" fillId="0" borderId="14"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2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25"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89" xfId="0" applyFont="1" applyFill="1" applyBorder="1" applyAlignment="1" applyProtection="1">
      <alignment horizontal="left" vertical="center" wrapText="1"/>
      <protection locked="0"/>
    </xf>
    <xf numFmtId="0" fontId="3" fillId="0" borderId="88"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5" xfId="0" applyFont="1" applyFill="1" applyBorder="1" applyAlignment="1" applyProtection="1">
      <alignment horizontal="left" vertical="center" wrapText="1"/>
      <protection locked="0"/>
    </xf>
    <xf numFmtId="0" fontId="3" fillId="0" borderId="90" xfId="0" applyFont="1" applyFill="1" applyBorder="1" applyAlignment="1" applyProtection="1">
      <alignment horizontal="left" vertical="center" wrapText="1"/>
      <protection locked="0"/>
    </xf>
    <xf numFmtId="0" fontId="3" fillId="0" borderId="7" xfId="0" applyFont="1" applyFill="1" applyBorder="1" applyAlignment="1" applyProtection="1">
      <alignment horizontal="left" vertical="center" wrapText="1"/>
      <protection locked="0"/>
    </xf>
    <xf numFmtId="0" fontId="3" fillId="0" borderId="8" xfId="0" applyFont="1" applyFill="1" applyBorder="1" applyAlignment="1" applyProtection="1">
      <alignment horizontal="left" vertical="center" wrapText="1"/>
      <protection locked="0"/>
    </xf>
    <xf numFmtId="164" fontId="3" fillId="0" borderId="12" xfId="0" applyNumberFormat="1" applyFont="1" applyBorder="1" applyAlignment="1" applyProtection="1">
      <alignment horizontal="left" vertical="center" wrapText="1"/>
      <protection locked="0"/>
    </xf>
    <xf numFmtId="164" fontId="3" fillId="0" borderId="17" xfId="0" applyNumberFormat="1"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xf>
    <xf numFmtId="0" fontId="3" fillId="0" borderId="19" xfId="0" applyFont="1" applyBorder="1" applyAlignment="1" applyProtection="1">
      <alignment horizontal="left" vertical="center" wrapText="1"/>
    </xf>
    <xf numFmtId="0" fontId="86" fillId="2" borderId="4" xfId="1" applyFont="1" applyFill="1" applyBorder="1" applyAlignment="1" applyProtection="1">
      <alignment vertical="top" textRotation="90"/>
    </xf>
    <xf numFmtId="0" fontId="86" fillId="2" borderId="4" xfId="1" applyFont="1" applyFill="1" applyBorder="1" applyAlignment="1" applyProtection="1">
      <alignment horizontal="center" vertical="top" textRotation="90"/>
    </xf>
    <xf numFmtId="0" fontId="3" fillId="0" borderId="86" xfId="0" applyFont="1" applyFill="1" applyBorder="1" applyAlignment="1" applyProtection="1">
      <alignment horizontal="left" vertical="center" wrapText="1"/>
    </xf>
    <xf numFmtId="0" fontId="3" fillId="0" borderId="87" xfId="0" applyFont="1" applyFill="1" applyBorder="1" applyAlignment="1" applyProtection="1">
      <alignment horizontal="left" vertical="center" wrapText="1"/>
    </xf>
    <xf numFmtId="170" fontId="3" fillId="0" borderId="12" xfId="0" applyNumberFormat="1" applyFont="1" applyFill="1" applyBorder="1" applyAlignment="1" applyProtection="1">
      <alignment horizontal="left" vertical="center" wrapText="1"/>
      <protection locked="0"/>
    </xf>
    <xf numFmtId="0" fontId="87" fillId="2" borderId="27" xfId="1" applyFont="1" applyFill="1" applyBorder="1" applyAlignment="1" applyProtection="1">
      <alignment vertical="top" textRotation="90"/>
    </xf>
    <xf numFmtId="0" fontId="87" fillId="2" borderId="4" xfId="1" applyFont="1" applyFill="1" applyBorder="1" applyAlignment="1" applyProtection="1">
      <alignment vertical="top" textRotation="90"/>
    </xf>
    <xf numFmtId="0" fontId="86" fillId="2" borderId="27" xfId="1" applyFont="1" applyFill="1" applyBorder="1" applyAlignment="1" applyProtection="1">
      <alignment vertical="top" textRotation="90"/>
    </xf>
    <xf numFmtId="0" fontId="3" fillId="3" borderId="16" xfId="0" applyFont="1" applyFill="1" applyBorder="1" applyAlignment="1" applyProtection="1">
      <alignment horizontal="left" vertical="center" wrapText="1"/>
    </xf>
    <xf numFmtId="0" fontId="3" fillId="3" borderId="12" xfId="0" applyFont="1" applyFill="1" applyBorder="1" applyAlignment="1" applyProtection="1">
      <alignment horizontal="left" vertical="center" wrapText="1"/>
    </xf>
    <xf numFmtId="170" fontId="3" fillId="0" borderId="14" xfId="0" applyNumberFormat="1" applyFont="1" applyBorder="1" applyAlignment="1" applyProtection="1">
      <alignment horizontal="left" vertical="center" wrapText="1"/>
      <protection locked="0"/>
    </xf>
    <xf numFmtId="170" fontId="3" fillId="0" borderId="12" xfId="0" applyNumberFormat="1" applyFont="1" applyBorder="1" applyAlignment="1" applyProtection="1">
      <alignment horizontal="left" vertical="center" wrapText="1"/>
      <protection locked="0"/>
    </xf>
    <xf numFmtId="0" fontId="3" fillId="0" borderId="85" xfId="0" applyFont="1" applyFill="1" applyBorder="1" applyAlignment="1" applyProtection="1">
      <alignment horizontal="left" vertical="center" wrapText="1"/>
    </xf>
    <xf numFmtId="170" fontId="3" fillId="0" borderId="86" xfId="0" applyNumberFormat="1" applyFont="1" applyFill="1" applyBorder="1" applyAlignment="1" applyProtection="1">
      <alignment horizontal="left" vertical="center" wrapText="1"/>
      <protection locked="0"/>
    </xf>
    <xf numFmtId="0" fontId="4" fillId="0" borderId="16" xfId="0" applyFont="1" applyFill="1" applyBorder="1" applyAlignment="1" applyProtection="1">
      <alignment horizontal="left" vertical="center"/>
    </xf>
    <xf numFmtId="0" fontId="4" fillId="0" borderId="12" xfId="0" applyFont="1" applyFill="1" applyBorder="1" applyAlignment="1" applyProtection="1">
      <alignment horizontal="left" vertical="center"/>
    </xf>
    <xf numFmtId="0" fontId="4" fillId="0" borderId="17" xfId="0" applyFont="1" applyFill="1" applyBorder="1" applyAlignment="1" applyProtection="1">
      <alignment horizontal="left" vertical="center"/>
    </xf>
    <xf numFmtId="0" fontId="3" fillId="0" borderId="15" xfId="0" applyFont="1" applyBorder="1" applyAlignment="1" applyProtection="1">
      <alignment horizontal="left" vertical="center" wrapText="1"/>
    </xf>
    <xf numFmtId="3" fontId="3" fillId="0" borderId="14" xfId="0" applyNumberFormat="1" applyFont="1" applyBorder="1" applyAlignment="1" applyProtection="1">
      <alignment horizontal="left" vertical="center" wrapText="1"/>
      <protection locked="0"/>
    </xf>
    <xf numFmtId="0" fontId="80" fillId="0" borderId="12" xfId="0" applyFont="1" applyBorder="1" applyAlignment="1" applyProtection="1">
      <alignment horizontal="left" vertical="center" wrapText="1"/>
    </xf>
    <xf numFmtId="0" fontId="80" fillId="0" borderId="17" xfId="0" applyFont="1" applyBorder="1" applyAlignment="1" applyProtection="1">
      <alignment horizontal="left" vertical="center" wrapText="1"/>
    </xf>
    <xf numFmtId="0" fontId="0" fillId="0" borderId="12" xfId="0" applyBorder="1" applyAlignment="1" applyProtection="1">
      <alignment horizontal="left" vertical="center"/>
    </xf>
    <xf numFmtId="0" fontId="79" fillId="89" borderId="25" xfId="0" applyFont="1" applyFill="1" applyBorder="1" applyAlignment="1" applyProtection="1">
      <alignment horizontal="left" vertical="center"/>
    </xf>
    <xf numFmtId="0" fontId="79" fillId="89" borderId="21" xfId="0" applyFont="1" applyFill="1" applyBorder="1" applyAlignment="1" applyProtection="1">
      <alignment horizontal="left" vertical="center"/>
    </xf>
    <xf numFmtId="0" fontId="79" fillId="89" borderId="22" xfId="0" applyFont="1" applyFill="1" applyBorder="1" applyAlignment="1" applyProtection="1">
      <alignment horizontal="left" vertical="center"/>
    </xf>
    <xf numFmtId="0" fontId="79" fillId="89" borderId="26" xfId="0" applyFont="1" applyFill="1" applyBorder="1" applyAlignment="1" applyProtection="1">
      <alignment horizontal="left" vertical="center"/>
    </xf>
    <xf numFmtId="0" fontId="79" fillId="89" borderId="23" xfId="0" applyFont="1" applyFill="1" applyBorder="1" applyAlignment="1" applyProtection="1">
      <alignment horizontal="left" vertical="center"/>
    </xf>
    <xf numFmtId="0" fontId="79" fillId="89" borderId="24" xfId="0" applyFont="1" applyFill="1" applyBorder="1" applyAlignment="1" applyProtection="1">
      <alignment horizontal="left" vertical="center"/>
    </xf>
    <xf numFmtId="0" fontId="78" fillId="89" borderId="0" xfId="0" applyFont="1" applyFill="1" applyAlignment="1" applyProtection="1">
      <alignment horizontal="center" vertical="center"/>
    </xf>
    <xf numFmtId="0" fontId="78" fillId="89" borderId="0" xfId="0" applyFont="1" applyFill="1" applyAlignment="1" applyProtection="1">
      <alignment horizontal="center"/>
    </xf>
  </cellXfs>
  <cellStyles count="34690">
    <cellStyle name=" 1" xfId="46"/>
    <cellStyle name="_4 Data (MySAP)" xfId="86"/>
    <cellStyle name="_4 Data (MySAP) 2" xfId="87"/>
    <cellStyle name="_4 Data (MySAP) 2 2" xfId="88"/>
    <cellStyle name="_4 Data (MySAP) 2 3" xfId="89"/>
    <cellStyle name="_4 Data (MySAP) 3" xfId="90"/>
    <cellStyle name="_4 Data (MySAP) 4" xfId="91"/>
    <cellStyle name="_4 Data (MySAP) 4 2" xfId="92"/>
    <cellStyle name="_4 Data (MySAP) 4 3" xfId="93"/>
    <cellStyle name="_4 Data (MySAP) 4 3 2" xfId="94"/>
    <cellStyle name="_4 Data (MySAP) 4 3 3" xfId="95"/>
    <cellStyle name="_4 Data (MySAP) 5" xfId="96"/>
    <cellStyle name="_4 Data (MySAP) 5 2" xfId="97"/>
    <cellStyle name="_4 Data (MySAP) 5 3" xfId="98"/>
    <cellStyle name="_4 Data (MySAP) 6" xfId="99"/>
    <cellStyle name="_4 Data (MySAP) 6 2" xfId="100"/>
    <cellStyle name="_4 Data (MySAP) 7" xfId="101"/>
    <cellStyle name="_4 Data (MySAP) 7 2" xfId="102"/>
    <cellStyle name="_4 Data (MySAP) 8" xfId="103"/>
    <cellStyle name="_4a Petronas" xfId="104"/>
    <cellStyle name="_5 SAP PIVOTS" xfId="105"/>
    <cellStyle name="_5. SAP screenshot" xfId="106"/>
    <cellStyle name="_5. SAP screenshot 2" xfId="107"/>
    <cellStyle name="_5. SAP screenshot 2 2" xfId="108"/>
    <cellStyle name="_5. SAP screenshot 2 3" xfId="109"/>
    <cellStyle name="_5. SAP screenshot 3" xfId="110"/>
    <cellStyle name="_5. SAP screenshot 4" xfId="111"/>
    <cellStyle name="_5. SAP screenshot 4 2" xfId="112"/>
    <cellStyle name="_5. SAP screenshot 4 3" xfId="113"/>
    <cellStyle name="_5. SAP screenshot 4 3 2" xfId="114"/>
    <cellStyle name="_5. SAP screenshot 4 3 3" xfId="115"/>
    <cellStyle name="_5. SAP screenshot 5" xfId="116"/>
    <cellStyle name="_5. SAP screenshot 5 2" xfId="117"/>
    <cellStyle name="_5. SAP screenshot 5 3" xfId="118"/>
    <cellStyle name="_5. SAP screenshot 6" xfId="119"/>
    <cellStyle name="_5. SAP screenshot 6 2" xfId="120"/>
    <cellStyle name="_5. SAP screenshot 7" xfId="121"/>
    <cellStyle name="_5. SAP screenshot 7 2" xfId="122"/>
    <cellStyle name="_5. SAP screenshot 8" xfId="123"/>
    <cellStyle name="_5. SAP screenshot_1" xfId="124"/>
    <cellStyle name="_Accrual Model 2010_11 P2" xfId="125"/>
    <cellStyle name="_Accrual Model 2010_11 P2 2" xfId="126"/>
    <cellStyle name="_Accrual Model 2010_11 P2 2 2" xfId="127"/>
    <cellStyle name="_Accrual Model 2010_11 P2 2 3" xfId="128"/>
    <cellStyle name="_Accrual Model 2010_11 P2 3" xfId="129"/>
    <cellStyle name="_Accrual Model 2010_11 P2 4" xfId="130"/>
    <cellStyle name="_Accrual Model 2010_11 P2 4 2" xfId="131"/>
    <cellStyle name="_Accrual Model 2010_11 P2 4 3" xfId="132"/>
    <cellStyle name="_Accrual Model 2010_11 P2 4 3 2" xfId="133"/>
    <cellStyle name="_Accrual Model 2010_11 P2 4 3 3" xfId="134"/>
    <cellStyle name="_Accrual Model 2010_11 P2 5" xfId="135"/>
    <cellStyle name="_Accrual Model 2010_11 P2 5 2" xfId="136"/>
    <cellStyle name="_Accrual Model 2010_11 P2 5 3" xfId="137"/>
    <cellStyle name="_Accrual Model 2010_11 P2 6" xfId="138"/>
    <cellStyle name="_Accrual Model 2010_11 P2 6 2" xfId="139"/>
    <cellStyle name="_Accrual Model 2010_11 P2 7" xfId="140"/>
    <cellStyle name="_Accrual Model 2010_11 P2 7 2" xfId="141"/>
    <cellStyle name="_Accrual Model 2010_11 P2 8" xfId="142"/>
    <cellStyle name="_Accrual Model 2010_11 V2" xfId="143"/>
    <cellStyle name="_Accrual Model 2010_11 V2 2" xfId="144"/>
    <cellStyle name="_Accrual Model 2010_11 V2 2 2" xfId="145"/>
    <cellStyle name="_Accrual Model 2010_11 V2 2 3" xfId="146"/>
    <cellStyle name="_Accrual Model 2010_11 V2 3" xfId="147"/>
    <cellStyle name="_Accrual Model 2010_11 V2 4" xfId="148"/>
    <cellStyle name="_Accrual Model 2010_11 V2 4 2" xfId="149"/>
    <cellStyle name="_Accrual Model 2010_11 V2 4 3" xfId="150"/>
    <cellStyle name="_Accrual Model 2010_11 V2 4 3 2" xfId="151"/>
    <cellStyle name="_Accrual Model 2010_11 V2 4 3 3" xfId="152"/>
    <cellStyle name="_Accrual Model 2010_11 V2 5" xfId="153"/>
    <cellStyle name="_Accrual Model 2010_11 V2 5 2" xfId="154"/>
    <cellStyle name="_Accrual Model 2010_11 V2 5 3" xfId="155"/>
    <cellStyle name="_Accrual Model 2010_11 V2 6" xfId="156"/>
    <cellStyle name="_Accrual Model 2010_11 V2 6 2" xfId="157"/>
    <cellStyle name="_Accrual Model 2010_11 V2 7" xfId="158"/>
    <cellStyle name="_Accrual Model 2010_11 V2 7 2" xfId="159"/>
    <cellStyle name="_Accrual Model 2010_11 V2 8" xfId="160"/>
    <cellStyle name="_Data (MySAP)" xfId="161"/>
    <cellStyle name="_Data (MySAP) 2" xfId="162"/>
    <cellStyle name="_Data (MySAP) 2 2" xfId="163"/>
    <cellStyle name="_Data (MySAP) 2 3" xfId="164"/>
    <cellStyle name="_Data (MySAP) 3" xfId="165"/>
    <cellStyle name="_Data (MySAP) 4" xfId="166"/>
    <cellStyle name="_Data (MySAP) 4 2" xfId="167"/>
    <cellStyle name="_Data (MySAP) 4 3" xfId="168"/>
    <cellStyle name="_Data (MySAP) 4 3 2" xfId="169"/>
    <cellStyle name="_Data (MySAP) 4 3 3" xfId="170"/>
    <cellStyle name="_Data (MySAP) 5" xfId="171"/>
    <cellStyle name="_Data (MySAP) 5 2" xfId="172"/>
    <cellStyle name="_Data (MySAP) 5 3" xfId="173"/>
    <cellStyle name="_Data (MySAP) 6" xfId="174"/>
    <cellStyle name="_Data (MySAP) 6 2" xfId="175"/>
    <cellStyle name="_Data (MySAP) 7" xfId="176"/>
    <cellStyle name="_Data (MySAP) 7 2" xfId="177"/>
    <cellStyle name="_Data (MySAP) 8" xfId="178"/>
    <cellStyle name="_Journal" xfId="179"/>
    <cellStyle name="_Journal Template V2" xfId="180"/>
    <cellStyle name="_Journal Template V2 2" xfId="181"/>
    <cellStyle name="_Journal Template V2 2 2" xfId="182"/>
    <cellStyle name="_Journal Template V2 2 3" xfId="183"/>
    <cellStyle name="_Journal Template V2 3" xfId="184"/>
    <cellStyle name="_Journal Template V2 4" xfId="185"/>
    <cellStyle name="_Journal Template V2 4 2" xfId="186"/>
    <cellStyle name="_Journal Template V2 4 3" xfId="187"/>
    <cellStyle name="_Journal Template V2 4 3 2" xfId="188"/>
    <cellStyle name="_Journal Template V2 4 3 3" xfId="189"/>
    <cellStyle name="_Journal Template V2 5" xfId="190"/>
    <cellStyle name="_Journal Template V2 5 2" xfId="191"/>
    <cellStyle name="_Journal Template V2 5 3" xfId="192"/>
    <cellStyle name="_Journal Template V2 6" xfId="193"/>
    <cellStyle name="_Journal Template V2 6 2" xfId="194"/>
    <cellStyle name="_Journal Template V2 7" xfId="195"/>
    <cellStyle name="_Journal Template V2 7 2" xfId="196"/>
    <cellStyle name="_Journal Template V2 8" xfId="197"/>
    <cellStyle name="_Sheet1" xfId="198"/>
    <cellStyle name="_Sheet1_3a Reconciliation" xfId="199"/>
    <cellStyle name="_Sheet1_3a Reconciliation 2" xfId="200"/>
    <cellStyle name="_Sheet1_3a Reconciliation 2 2" xfId="201"/>
    <cellStyle name="_Sheet1_3a Reconciliation 2 3" xfId="202"/>
    <cellStyle name="_Sheet1_3a Reconciliation 3" xfId="203"/>
    <cellStyle name="_Sheet1_3a Reconciliation 4" xfId="204"/>
    <cellStyle name="_Sheet1_3a Reconciliation 4 2" xfId="205"/>
    <cellStyle name="_Sheet1_3a Reconciliation 4 3" xfId="206"/>
    <cellStyle name="_Sheet1_3a Reconciliation 4 3 2" xfId="207"/>
    <cellStyle name="_Sheet1_3a Reconciliation 4 3 3" xfId="208"/>
    <cellStyle name="_Sheet1_3a Reconciliation 5" xfId="209"/>
    <cellStyle name="_Sheet1_3a Reconciliation 5 2" xfId="210"/>
    <cellStyle name="_Sheet1_3a Reconciliation 5 3" xfId="211"/>
    <cellStyle name="_Sheet1_3a Reconciliation 6" xfId="212"/>
    <cellStyle name="_Sheet1_3a Reconciliation 6 2" xfId="213"/>
    <cellStyle name="_Sheet1_3a Reconciliation 7" xfId="214"/>
    <cellStyle name="_Sheet1_3a Reconciliation 7 2" xfId="215"/>
    <cellStyle name="_Sheet1_3a Reconciliation 8" xfId="216"/>
    <cellStyle name="=C:\WINNT35\SYSTEM32\COMMAND.COM" xfId="2289"/>
    <cellStyle name="20% - Accent1" xfId="20" builtinId="30" customBuiltin="1"/>
    <cellStyle name="20% - Accent1 2" xfId="218"/>
    <cellStyle name="20% - Accent1 3" xfId="219"/>
    <cellStyle name="20% - Accent1 4" xfId="220"/>
    <cellStyle name="20% - Accent1 5" xfId="221"/>
    <cellStyle name="20% - Accent1 6" xfId="222"/>
    <cellStyle name="20% - Accent1 7" xfId="223"/>
    <cellStyle name="20% - Accent1 8" xfId="224"/>
    <cellStyle name="20% - Accent1 9" xfId="217"/>
    <cellStyle name="20% - Accent2" xfId="24" builtinId="34" customBuiltin="1"/>
    <cellStyle name="20% - Accent2 2" xfId="226"/>
    <cellStyle name="20% - Accent2 3" xfId="227"/>
    <cellStyle name="20% - Accent2 4" xfId="228"/>
    <cellStyle name="20% - Accent2 5" xfId="229"/>
    <cellStyle name="20% - Accent2 6" xfId="230"/>
    <cellStyle name="20% - Accent2 7" xfId="231"/>
    <cellStyle name="20% - Accent2 8" xfId="232"/>
    <cellStyle name="20% - Accent2 9" xfId="225"/>
    <cellStyle name="20% - Accent3" xfId="28" builtinId="38" customBuiltin="1"/>
    <cellStyle name="20% - Accent3 2" xfId="234"/>
    <cellStyle name="20% - Accent3 3" xfId="235"/>
    <cellStyle name="20% - Accent3 4" xfId="236"/>
    <cellStyle name="20% - Accent3 5" xfId="237"/>
    <cellStyle name="20% - Accent3 6" xfId="238"/>
    <cellStyle name="20% - Accent3 7" xfId="239"/>
    <cellStyle name="20% - Accent3 8" xfId="240"/>
    <cellStyle name="20% - Accent3 9" xfId="233"/>
    <cellStyle name="20% - Accent4" xfId="32" builtinId="42" customBuiltin="1"/>
    <cellStyle name="20% - Accent4 2" xfId="242"/>
    <cellStyle name="20% - Accent4 3" xfId="243"/>
    <cellStyle name="20% - Accent4 4" xfId="244"/>
    <cellStyle name="20% - Accent4 5" xfId="245"/>
    <cellStyle name="20% - Accent4 6" xfId="246"/>
    <cellStyle name="20% - Accent4 7" xfId="247"/>
    <cellStyle name="20% - Accent4 8" xfId="248"/>
    <cellStyle name="20% - Accent4 9" xfId="241"/>
    <cellStyle name="20% - Accent5" xfId="36" builtinId="46" customBuiltin="1"/>
    <cellStyle name="20% - Accent5 2" xfId="250"/>
    <cellStyle name="20% - Accent5 3" xfId="251"/>
    <cellStyle name="20% - Accent5 4" xfId="252"/>
    <cellStyle name="20% - Accent5 5" xfId="253"/>
    <cellStyle name="20% - Accent5 6" xfId="254"/>
    <cellStyle name="20% - Accent5 7" xfId="255"/>
    <cellStyle name="20% - Accent5 8" xfId="256"/>
    <cellStyle name="20% - Accent5 9" xfId="249"/>
    <cellStyle name="20% - Accent6" xfId="40" builtinId="50" customBuiltin="1"/>
    <cellStyle name="20% - Accent6 2" xfId="258"/>
    <cellStyle name="20% - Accent6 3" xfId="259"/>
    <cellStyle name="20% - Accent6 4" xfId="260"/>
    <cellStyle name="20% - Accent6 5" xfId="261"/>
    <cellStyle name="20% - Accent6 6" xfId="262"/>
    <cellStyle name="20% - Accent6 7" xfId="263"/>
    <cellStyle name="20% - Accent6 8" xfId="264"/>
    <cellStyle name="20% - Accent6 9" xfId="257"/>
    <cellStyle name="40% - Accent1" xfId="21" builtinId="31" customBuiltin="1"/>
    <cellStyle name="40% - Accent1 2" xfId="266"/>
    <cellStyle name="40% - Accent1 3" xfId="267"/>
    <cellStyle name="40% - Accent1 4" xfId="268"/>
    <cellStyle name="40% - Accent1 5" xfId="269"/>
    <cellStyle name="40% - Accent1 6" xfId="270"/>
    <cellStyle name="40% - Accent1 7" xfId="271"/>
    <cellStyle name="40% - Accent1 8" xfId="272"/>
    <cellStyle name="40% - Accent1 9" xfId="265"/>
    <cellStyle name="40% - Accent2" xfId="25" builtinId="35" customBuiltin="1"/>
    <cellStyle name="40% - Accent2 2" xfId="274"/>
    <cellStyle name="40% - Accent2 3" xfId="275"/>
    <cellStyle name="40% - Accent2 4" xfId="276"/>
    <cellStyle name="40% - Accent2 5" xfId="277"/>
    <cellStyle name="40% - Accent2 6" xfId="278"/>
    <cellStyle name="40% - Accent2 7" xfId="279"/>
    <cellStyle name="40% - Accent2 8" xfId="280"/>
    <cellStyle name="40% - Accent2 9" xfId="273"/>
    <cellStyle name="40% - Accent3" xfId="29" builtinId="39" customBuiltin="1"/>
    <cellStyle name="40% - Accent3 2" xfId="282"/>
    <cellStyle name="40% - Accent3 3" xfId="283"/>
    <cellStyle name="40% - Accent3 4" xfId="284"/>
    <cellStyle name="40% - Accent3 5" xfId="285"/>
    <cellStyle name="40% - Accent3 6" xfId="286"/>
    <cellStyle name="40% - Accent3 7" xfId="287"/>
    <cellStyle name="40% - Accent3 8" xfId="288"/>
    <cellStyle name="40% - Accent3 9" xfId="281"/>
    <cellStyle name="40% - Accent4" xfId="33" builtinId="43" customBuiltin="1"/>
    <cellStyle name="40% - Accent4 2" xfId="290"/>
    <cellStyle name="40% - Accent4 3" xfId="291"/>
    <cellStyle name="40% - Accent4 4" xfId="292"/>
    <cellStyle name="40% - Accent4 5" xfId="293"/>
    <cellStyle name="40% - Accent4 6" xfId="294"/>
    <cellStyle name="40% - Accent4 7" xfId="295"/>
    <cellStyle name="40% - Accent4 8" xfId="296"/>
    <cellStyle name="40% - Accent4 9" xfId="289"/>
    <cellStyle name="40% - Accent5" xfId="37" builtinId="47" customBuiltin="1"/>
    <cellStyle name="40% - Accent5 2" xfId="298"/>
    <cellStyle name="40% - Accent5 3" xfId="299"/>
    <cellStyle name="40% - Accent5 4" xfId="300"/>
    <cellStyle name="40% - Accent5 5" xfId="301"/>
    <cellStyle name="40% - Accent5 6" xfId="302"/>
    <cellStyle name="40% - Accent5 7" xfId="303"/>
    <cellStyle name="40% - Accent5 8" xfId="304"/>
    <cellStyle name="40% - Accent5 9" xfId="297"/>
    <cellStyle name="40% - Accent6" xfId="41" builtinId="51" customBuiltin="1"/>
    <cellStyle name="40% - Accent6 2" xfId="306"/>
    <cellStyle name="40% - Accent6 3" xfId="307"/>
    <cellStyle name="40% - Accent6 4" xfId="308"/>
    <cellStyle name="40% - Accent6 5" xfId="309"/>
    <cellStyle name="40% - Accent6 6" xfId="310"/>
    <cellStyle name="40% - Accent6 7" xfId="311"/>
    <cellStyle name="40% - Accent6 8" xfId="312"/>
    <cellStyle name="40% - Accent6 9" xfId="305"/>
    <cellStyle name="60% - Accent1" xfId="22" builtinId="32" customBuiltin="1"/>
    <cellStyle name="60% - Accent1 2" xfId="314"/>
    <cellStyle name="60% - Accent1 3" xfId="315"/>
    <cellStyle name="60% - Accent1 4" xfId="316"/>
    <cellStyle name="60% - Accent1 5" xfId="317"/>
    <cellStyle name="60% - Accent1 6" xfId="318"/>
    <cellStyle name="60% - Accent1 7" xfId="319"/>
    <cellStyle name="60% - Accent1 8" xfId="313"/>
    <cellStyle name="60% - Accent2" xfId="26" builtinId="36" customBuiltin="1"/>
    <cellStyle name="60% - Accent2 2" xfId="321"/>
    <cellStyle name="60% - Accent2 3" xfId="322"/>
    <cellStyle name="60% - Accent2 4" xfId="323"/>
    <cellStyle name="60% - Accent2 5" xfId="324"/>
    <cellStyle name="60% - Accent2 6" xfId="325"/>
    <cellStyle name="60% - Accent2 7" xfId="326"/>
    <cellStyle name="60% - Accent2 8" xfId="320"/>
    <cellStyle name="60% - Accent3" xfId="30" builtinId="40" customBuiltin="1"/>
    <cellStyle name="60% - Accent3 2" xfId="328"/>
    <cellStyle name="60% - Accent3 3" xfId="329"/>
    <cellStyle name="60% - Accent3 4" xfId="330"/>
    <cellStyle name="60% - Accent3 5" xfId="331"/>
    <cellStyle name="60% - Accent3 6" xfId="332"/>
    <cellStyle name="60% - Accent3 7" xfId="333"/>
    <cellStyle name="60% - Accent3 8" xfId="327"/>
    <cellStyle name="60% - Accent4" xfId="34" builtinId="44" customBuiltin="1"/>
    <cellStyle name="60% - Accent4 2" xfId="335"/>
    <cellStyle name="60% - Accent4 3" xfId="336"/>
    <cellStyle name="60% - Accent4 4" xfId="337"/>
    <cellStyle name="60% - Accent4 5" xfId="338"/>
    <cellStyle name="60% - Accent4 6" xfId="339"/>
    <cellStyle name="60% - Accent4 7" xfId="340"/>
    <cellStyle name="60% - Accent4 8" xfId="334"/>
    <cellStyle name="60% - Accent5" xfId="38" builtinId="48" customBuiltin="1"/>
    <cellStyle name="60% - Accent5 2" xfId="342"/>
    <cellStyle name="60% - Accent5 3" xfId="343"/>
    <cellStyle name="60% - Accent5 4" xfId="344"/>
    <cellStyle name="60% - Accent5 5" xfId="345"/>
    <cellStyle name="60% - Accent5 6" xfId="346"/>
    <cellStyle name="60% - Accent5 7" xfId="347"/>
    <cellStyle name="60% - Accent5 8" xfId="341"/>
    <cellStyle name="60% - Accent6" xfId="42" builtinId="52" customBuiltin="1"/>
    <cellStyle name="60% - Accent6 2" xfId="349"/>
    <cellStyle name="60% - Accent6 3" xfId="350"/>
    <cellStyle name="60% - Accent6 4" xfId="351"/>
    <cellStyle name="60% - Accent6 5" xfId="352"/>
    <cellStyle name="60% - Accent6 6" xfId="353"/>
    <cellStyle name="60% - Accent6 7" xfId="354"/>
    <cellStyle name="60% - Accent6 8" xfId="348"/>
    <cellStyle name="Accent1" xfId="19" builtinId="29" customBuiltin="1"/>
    <cellStyle name="Accent1 - 20%" xfId="356"/>
    <cellStyle name="Accent1 - 40%" xfId="357"/>
    <cellStyle name="Accent1 - 60%" xfId="358"/>
    <cellStyle name="Accent1 10" xfId="359"/>
    <cellStyle name="Accent1 11" xfId="360"/>
    <cellStyle name="Accent1 12" xfId="361"/>
    <cellStyle name="Accent1 13" xfId="362"/>
    <cellStyle name="Accent1 14" xfId="363"/>
    <cellStyle name="Accent1 14 2" xfId="364"/>
    <cellStyle name="Accent1 15" xfId="365"/>
    <cellStyle name="Accent1 15 2" xfId="366"/>
    <cellStyle name="Accent1 16" xfId="367"/>
    <cellStyle name="Accent1 17" xfId="368"/>
    <cellStyle name="Accent1 18" xfId="369"/>
    <cellStyle name="Accent1 19" xfId="370"/>
    <cellStyle name="Accent1 2" xfId="371"/>
    <cellStyle name="Accent1 20" xfId="372"/>
    <cellStyle name="Accent1 21" xfId="373"/>
    <cellStyle name="Accent1 22" xfId="374"/>
    <cellStyle name="Accent1 23" xfId="375"/>
    <cellStyle name="Accent1 24" xfId="376"/>
    <cellStyle name="Accent1 25" xfId="377"/>
    <cellStyle name="Accent1 26" xfId="378"/>
    <cellStyle name="Accent1 27" xfId="379"/>
    <cellStyle name="Accent1 28" xfId="380"/>
    <cellStyle name="Accent1 29" xfId="381"/>
    <cellStyle name="Accent1 3" xfId="382"/>
    <cellStyle name="Accent1 30" xfId="383"/>
    <cellStyle name="Accent1 31" xfId="384"/>
    <cellStyle name="Accent1 32" xfId="385"/>
    <cellStyle name="Accent1 33" xfId="386"/>
    <cellStyle name="Accent1 34" xfId="387"/>
    <cellStyle name="Accent1 35" xfId="388"/>
    <cellStyle name="Accent1 36" xfId="389"/>
    <cellStyle name="Accent1 37" xfId="390"/>
    <cellStyle name="Accent1 38" xfId="391"/>
    <cellStyle name="Accent1 39" xfId="392"/>
    <cellStyle name="Accent1 4" xfId="393"/>
    <cellStyle name="Accent1 40" xfId="394"/>
    <cellStyle name="Accent1 41" xfId="395"/>
    <cellStyle name="Accent1 42" xfId="396"/>
    <cellStyle name="Accent1 43" xfId="397"/>
    <cellStyle name="Accent1 44" xfId="398"/>
    <cellStyle name="Accent1 45" xfId="399"/>
    <cellStyle name="Accent1 46" xfId="400"/>
    <cellStyle name="Accent1 47" xfId="401"/>
    <cellStyle name="Accent1 48" xfId="402"/>
    <cellStyle name="Accent1 49" xfId="403"/>
    <cellStyle name="Accent1 5" xfId="404"/>
    <cellStyle name="Accent1 50" xfId="405"/>
    <cellStyle name="Accent1 51" xfId="406"/>
    <cellStyle name="Accent1 52" xfId="407"/>
    <cellStyle name="Accent1 53" xfId="408"/>
    <cellStyle name="Accent1 54" xfId="409"/>
    <cellStyle name="Accent1 55" xfId="410"/>
    <cellStyle name="Accent1 56" xfId="411"/>
    <cellStyle name="Accent1 57" xfId="412"/>
    <cellStyle name="Accent1 58" xfId="413"/>
    <cellStyle name="Accent1 59" xfId="414"/>
    <cellStyle name="Accent1 6" xfId="415"/>
    <cellStyle name="Accent1 60" xfId="416"/>
    <cellStyle name="Accent1 61" xfId="417"/>
    <cellStyle name="Accent1 62" xfId="418"/>
    <cellStyle name="Accent1 63" xfId="419"/>
    <cellStyle name="Accent1 64" xfId="420"/>
    <cellStyle name="Accent1 65" xfId="421"/>
    <cellStyle name="Accent1 66" xfId="355"/>
    <cellStyle name="Accent1 7" xfId="422"/>
    <cellStyle name="Accent1 8" xfId="423"/>
    <cellStyle name="Accent1 9" xfId="424"/>
    <cellStyle name="Accent2" xfId="23" builtinId="33" customBuiltin="1"/>
    <cellStyle name="Accent2 - 20%" xfId="426"/>
    <cellStyle name="Accent2 - 40%" xfId="427"/>
    <cellStyle name="Accent2 - 60%" xfId="428"/>
    <cellStyle name="Accent2 10" xfId="429"/>
    <cellStyle name="Accent2 11" xfId="430"/>
    <cellStyle name="Accent2 12" xfId="431"/>
    <cellStyle name="Accent2 13" xfId="432"/>
    <cellStyle name="Accent2 14" xfId="433"/>
    <cellStyle name="Accent2 14 2" xfId="434"/>
    <cellStyle name="Accent2 15" xfId="435"/>
    <cellStyle name="Accent2 15 2" xfId="436"/>
    <cellStyle name="Accent2 16" xfId="437"/>
    <cellStyle name="Accent2 17" xfId="438"/>
    <cellStyle name="Accent2 18" xfId="439"/>
    <cellStyle name="Accent2 19" xfId="440"/>
    <cellStyle name="Accent2 2" xfId="441"/>
    <cellStyle name="Accent2 20" xfId="442"/>
    <cellStyle name="Accent2 21" xfId="443"/>
    <cellStyle name="Accent2 22" xfId="444"/>
    <cellStyle name="Accent2 23" xfId="445"/>
    <cellStyle name="Accent2 24" xfId="446"/>
    <cellStyle name="Accent2 25" xfId="447"/>
    <cellStyle name="Accent2 26" xfId="448"/>
    <cellStyle name="Accent2 27" xfId="449"/>
    <cellStyle name="Accent2 28" xfId="450"/>
    <cellStyle name="Accent2 29" xfId="451"/>
    <cellStyle name="Accent2 3" xfId="452"/>
    <cellStyle name="Accent2 30" xfId="453"/>
    <cellStyle name="Accent2 31" xfId="454"/>
    <cellStyle name="Accent2 32" xfId="455"/>
    <cellStyle name="Accent2 33" xfId="456"/>
    <cellStyle name="Accent2 34" xfId="457"/>
    <cellStyle name="Accent2 35" xfId="458"/>
    <cellStyle name="Accent2 36" xfId="459"/>
    <cellStyle name="Accent2 37" xfId="460"/>
    <cellStyle name="Accent2 38" xfId="461"/>
    <cellStyle name="Accent2 39" xfId="462"/>
    <cellStyle name="Accent2 4" xfId="463"/>
    <cellStyle name="Accent2 40" xfId="464"/>
    <cellStyle name="Accent2 41" xfId="465"/>
    <cellStyle name="Accent2 42" xfId="466"/>
    <cellStyle name="Accent2 43" xfId="467"/>
    <cellStyle name="Accent2 44" xfId="468"/>
    <cellStyle name="Accent2 45" xfId="469"/>
    <cellStyle name="Accent2 46" xfId="470"/>
    <cellStyle name="Accent2 47" xfId="471"/>
    <cellStyle name="Accent2 48" xfId="472"/>
    <cellStyle name="Accent2 49" xfId="473"/>
    <cellStyle name="Accent2 5" xfId="474"/>
    <cellStyle name="Accent2 50" xfId="475"/>
    <cellStyle name="Accent2 51" xfId="476"/>
    <cellStyle name="Accent2 52" xfId="477"/>
    <cellStyle name="Accent2 53" xfId="478"/>
    <cellStyle name="Accent2 54" xfId="479"/>
    <cellStyle name="Accent2 55" xfId="480"/>
    <cellStyle name="Accent2 56" xfId="481"/>
    <cellStyle name="Accent2 57" xfId="482"/>
    <cellStyle name="Accent2 58" xfId="483"/>
    <cellStyle name="Accent2 59" xfId="484"/>
    <cellStyle name="Accent2 6" xfId="485"/>
    <cellStyle name="Accent2 60" xfId="486"/>
    <cellStyle name="Accent2 61" xfId="487"/>
    <cellStyle name="Accent2 62" xfId="488"/>
    <cellStyle name="Accent2 63" xfId="489"/>
    <cellStyle name="Accent2 64" xfId="490"/>
    <cellStyle name="Accent2 65" xfId="491"/>
    <cellStyle name="Accent2 66" xfId="425"/>
    <cellStyle name="Accent2 7" xfId="492"/>
    <cellStyle name="Accent2 8" xfId="493"/>
    <cellStyle name="Accent2 9" xfId="494"/>
    <cellStyle name="Accent3" xfId="27" builtinId="37" customBuiltin="1"/>
    <cellStyle name="Accent3 - 20%" xfId="496"/>
    <cellStyle name="Accent3 - 40%" xfId="497"/>
    <cellStyle name="Accent3 - 60%" xfId="498"/>
    <cellStyle name="Accent3 10" xfId="499"/>
    <cellStyle name="Accent3 11" xfId="500"/>
    <cellStyle name="Accent3 12" xfId="501"/>
    <cellStyle name="Accent3 13" xfId="502"/>
    <cellStyle name="Accent3 14" xfId="503"/>
    <cellStyle name="Accent3 14 2" xfId="504"/>
    <cellStyle name="Accent3 15" xfId="505"/>
    <cellStyle name="Accent3 15 2" xfId="506"/>
    <cellStyle name="Accent3 16" xfId="507"/>
    <cellStyle name="Accent3 17" xfId="508"/>
    <cellStyle name="Accent3 18" xfId="509"/>
    <cellStyle name="Accent3 19" xfId="510"/>
    <cellStyle name="Accent3 2" xfId="511"/>
    <cellStyle name="Accent3 20" xfId="512"/>
    <cellStyle name="Accent3 21" xfId="513"/>
    <cellStyle name="Accent3 22" xfId="514"/>
    <cellStyle name="Accent3 23" xfId="515"/>
    <cellStyle name="Accent3 24" xfId="516"/>
    <cellStyle name="Accent3 25" xfId="517"/>
    <cellStyle name="Accent3 26" xfId="518"/>
    <cellStyle name="Accent3 27" xfId="519"/>
    <cellStyle name="Accent3 28" xfId="520"/>
    <cellStyle name="Accent3 29" xfId="521"/>
    <cellStyle name="Accent3 3" xfId="522"/>
    <cellStyle name="Accent3 30" xfId="523"/>
    <cellStyle name="Accent3 31" xfId="524"/>
    <cellStyle name="Accent3 32" xfId="525"/>
    <cellStyle name="Accent3 33" xfId="526"/>
    <cellStyle name="Accent3 34" xfId="527"/>
    <cellStyle name="Accent3 35" xfId="528"/>
    <cellStyle name="Accent3 36" xfId="529"/>
    <cellStyle name="Accent3 37" xfId="530"/>
    <cellStyle name="Accent3 38" xfId="531"/>
    <cellStyle name="Accent3 39" xfId="532"/>
    <cellStyle name="Accent3 4" xfId="533"/>
    <cellStyle name="Accent3 40" xfId="534"/>
    <cellStyle name="Accent3 41" xfId="535"/>
    <cellStyle name="Accent3 42" xfId="536"/>
    <cellStyle name="Accent3 43" xfId="537"/>
    <cellStyle name="Accent3 44" xfId="538"/>
    <cellStyle name="Accent3 45" xfId="539"/>
    <cellStyle name="Accent3 46" xfId="540"/>
    <cellStyle name="Accent3 47" xfId="541"/>
    <cellStyle name="Accent3 48" xfId="542"/>
    <cellStyle name="Accent3 49" xfId="543"/>
    <cellStyle name="Accent3 5" xfId="544"/>
    <cellStyle name="Accent3 50" xfId="545"/>
    <cellStyle name="Accent3 51" xfId="546"/>
    <cellStyle name="Accent3 52" xfId="547"/>
    <cellStyle name="Accent3 53" xfId="548"/>
    <cellStyle name="Accent3 54" xfId="549"/>
    <cellStyle name="Accent3 55" xfId="550"/>
    <cellStyle name="Accent3 56" xfId="551"/>
    <cellStyle name="Accent3 57" xfId="552"/>
    <cellStyle name="Accent3 58" xfId="553"/>
    <cellStyle name="Accent3 59" xfId="554"/>
    <cellStyle name="Accent3 6" xfId="555"/>
    <cellStyle name="Accent3 60" xfId="556"/>
    <cellStyle name="Accent3 61" xfId="557"/>
    <cellStyle name="Accent3 62" xfId="558"/>
    <cellStyle name="Accent3 63" xfId="559"/>
    <cellStyle name="Accent3 64" xfId="560"/>
    <cellStyle name="Accent3 65" xfId="561"/>
    <cellStyle name="Accent3 66" xfId="495"/>
    <cellStyle name="Accent3 7" xfId="562"/>
    <cellStyle name="Accent3 8" xfId="563"/>
    <cellStyle name="Accent3 9" xfId="564"/>
    <cellStyle name="Accent4" xfId="31" builtinId="41" customBuiltin="1"/>
    <cellStyle name="Accent4 - 20%" xfId="566"/>
    <cellStyle name="Accent4 - 40%" xfId="567"/>
    <cellStyle name="Accent4 - 60%" xfId="568"/>
    <cellStyle name="Accent4 10" xfId="569"/>
    <cellStyle name="Accent4 11" xfId="570"/>
    <cellStyle name="Accent4 12" xfId="571"/>
    <cellStyle name="Accent4 13" xfId="572"/>
    <cellStyle name="Accent4 14" xfId="573"/>
    <cellStyle name="Accent4 14 2" xfId="574"/>
    <cellStyle name="Accent4 15" xfId="575"/>
    <cellStyle name="Accent4 15 2" xfId="576"/>
    <cellStyle name="Accent4 16" xfId="577"/>
    <cellStyle name="Accent4 17" xfId="578"/>
    <cellStyle name="Accent4 18" xfId="579"/>
    <cellStyle name="Accent4 19" xfId="580"/>
    <cellStyle name="Accent4 2" xfId="581"/>
    <cellStyle name="Accent4 20" xfId="582"/>
    <cellStyle name="Accent4 21" xfId="583"/>
    <cellStyle name="Accent4 22" xfId="584"/>
    <cellStyle name="Accent4 23" xfId="585"/>
    <cellStyle name="Accent4 24" xfId="586"/>
    <cellStyle name="Accent4 25" xfId="587"/>
    <cellStyle name="Accent4 26" xfId="588"/>
    <cellStyle name="Accent4 27" xfId="589"/>
    <cellStyle name="Accent4 28" xfId="590"/>
    <cellStyle name="Accent4 29" xfId="591"/>
    <cellStyle name="Accent4 3" xfId="592"/>
    <cellStyle name="Accent4 30" xfId="593"/>
    <cellStyle name="Accent4 31" xfId="594"/>
    <cellStyle name="Accent4 32" xfId="595"/>
    <cellStyle name="Accent4 33" xfId="596"/>
    <cellStyle name="Accent4 34" xfId="597"/>
    <cellStyle name="Accent4 35" xfId="598"/>
    <cellStyle name="Accent4 36" xfId="599"/>
    <cellStyle name="Accent4 37" xfId="600"/>
    <cellStyle name="Accent4 38" xfId="601"/>
    <cellStyle name="Accent4 39" xfId="602"/>
    <cellStyle name="Accent4 4" xfId="603"/>
    <cellStyle name="Accent4 40" xfId="604"/>
    <cellStyle name="Accent4 41" xfId="605"/>
    <cellStyle name="Accent4 42" xfId="606"/>
    <cellStyle name="Accent4 43" xfId="607"/>
    <cellStyle name="Accent4 44" xfId="608"/>
    <cellStyle name="Accent4 45" xfId="609"/>
    <cellStyle name="Accent4 46" xfId="610"/>
    <cellStyle name="Accent4 47" xfId="611"/>
    <cellStyle name="Accent4 48" xfId="612"/>
    <cellStyle name="Accent4 49" xfId="613"/>
    <cellStyle name="Accent4 5" xfId="614"/>
    <cellStyle name="Accent4 50" xfId="615"/>
    <cellStyle name="Accent4 51" xfId="616"/>
    <cellStyle name="Accent4 52" xfId="617"/>
    <cellStyle name="Accent4 53" xfId="618"/>
    <cellStyle name="Accent4 54" xfId="619"/>
    <cellStyle name="Accent4 55" xfId="620"/>
    <cellStyle name="Accent4 56" xfId="621"/>
    <cellStyle name="Accent4 57" xfId="622"/>
    <cellStyle name="Accent4 58" xfId="623"/>
    <cellStyle name="Accent4 59" xfId="624"/>
    <cellStyle name="Accent4 6" xfId="625"/>
    <cellStyle name="Accent4 60" xfId="626"/>
    <cellStyle name="Accent4 61" xfId="627"/>
    <cellStyle name="Accent4 62" xfId="628"/>
    <cellStyle name="Accent4 63" xfId="629"/>
    <cellStyle name="Accent4 64" xfId="630"/>
    <cellStyle name="Accent4 65" xfId="631"/>
    <cellStyle name="Accent4 66" xfId="565"/>
    <cellStyle name="Accent4 7" xfId="632"/>
    <cellStyle name="Accent4 8" xfId="633"/>
    <cellStyle name="Accent4 9" xfId="634"/>
    <cellStyle name="Accent5" xfId="35" builtinId="45" customBuiltin="1"/>
    <cellStyle name="Accent5 - 20%" xfId="636"/>
    <cellStyle name="Accent5 - 40%" xfId="637"/>
    <cellStyle name="Accent5 - 60%" xfId="638"/>
    <cellStyle name="Accent5 10" xfId="639"/>
    <cellStyle name="Accent5 11" xfId="640"/>
    <cellStyle name="Accent5 12" xfId="641"/>
    <cellStyle name="Accent5 13" xfId="642"/>
    <cellStyle name="Accent5 14" xfId="643"/>
    <cellStyle name="Accent5 14 2" xfId="644"/>
    <cellStyle name="Accent5 15" xfId="645"/>
    <cellStyle name="Accent5 15 2" xfId="646"/>
    <cellStyle name="Accent5 16" xfId="647"/>
    <cellStyle name="Accent5 17" xfId="648"/>
    <cellStyle name="Accent5 18" xfId="649"/>
    <cellStyle name="Accent5 19" xfId="650"/>
    <cellStyle name="Accent5 2" xfId="651"/>
    <cellStyle name="Accent5 20" xfId="652"/>
    <cellStyle name="Accent5 21" xfId="653"/>
    <cellStyle name="Accent5 22" xfId="654"/>
    <cellStyle name="Accent5 23" xfId="655"/>
    <cellStyle name="Accent5 24" xfId="656"/>
    <cellStyle name="Accent5 25" xfId="657"/>
    <cellStyle name="Accent5 26" xfId="658"/>
    <cellStyle name="Accent5 27" xfId="659"/>
    <cellStyle name="Accent5 28" xfId="660"/>
    <cellStyle name="Accent5 29" xfId="661"/>
    <cellStyle name="Accent5 3" xfId="662"/>
    <cellStyle name="Accent5 30" xfId="663"/>
    <cellStyle name="Accent5 31" xfId="664"/>
    <cellStyle name="Accent5 32" xfId="665"/>
    <cellStyle name="Accent5 33" xfId="666"/>
    <cellStyle name="Accent5 34" xfId="667"/>
    <cellStyle name="Accent5 35" xfId="668"/>
    <cellStyle name="Accent5 36" xfId="669"/>
    <cellStyle name="Accent5 37" xfId="670"/>
    <cellStyle name="Accent5 38" xfId="671"/>
    <cellStyle name="Accent5 39" xfId="672"/>
    <cellStyle name="Accent5 4" xfId="673"/>
    <cellStyle name="Accent5 40" xfId="674"/>
    <cellStyle name="Accent5 41" xfId="675"/>
    <cellStyle name="Accent5 42" xfId="676"/>
    <cellStyle name="Accent5 43" xfId="677"/>
    <cellStyle name="Accent5 44" xfId="678"/>
    <cellStyle name="Accent5 45" xfId="679"/>
    <cellStyle name="Accent5 46" xfId="680"/>
    <cellStyle name="Accent5 47" xfId="681"/>
    <cellStyle name="Accent5 48" xfId="682"/>
    <cellStyle name="Accent5 49" xfId="683"/>
    <cellStyle name="Accent5 5" xfId="684"/>
    <cellStyle name="Accent5 50" xfId="685"/>
    <cellStyle name="Accent5 51" xfId="686"/>
    <cellStyle name="Accent5 52" xfId="687"/>
    <cellStyle name="Accent5 53" xfId="688"/>
    <cellStyle name="Accent5 54" xfId="689"/>
    <cellStyle name="Accent5 55" xfId="690"/>
    <cellStyle name="Accent5 56" xfId="691"/>
    <cellStyle name="Accent5 57" xfId="692"/>
    <cellStyle name="Accent5 58" xfId="693"/>
    <cellStyle name="Accent5 59" xfId="694"/>
    <cellStyle name="Accent5 6" xfId="695"/>
    <cellStyle name="Accent5 60" xfId="696"/>
    <cellStyle name="Accent5 61" xfId="697"/>
    <cellStyle name="Accent5 62" xfId="698"/>
    <cellStyle name="Accent5 63" xfId="699"/>
    <cellStyle name="Accent5 64" xfId="700"/>
    <cellStyle name="Accent5 65" xfId="701"/>
    <cellStyle name="Accent5 66" xfId="635"/>
    <cellStyle name="Accent5 7" xfId="702"/>
    <cellStyle name="Accent5 8" xfId="703"/>
    <cellStyle name="Accent5 9" xfId="704"/>
    <cellStyle name="Accent6" xfId="39" builtinId="49" customBuiltin="1"/>
    <cellStyle name="Accent6 - 20%" xfId="706"/>
    <cellStyle name="Accent6 - 40%" xfId="707"/>
    <cellStyle name="Accent6 - 60%" xfId="708"/>
    <cellStyle name="Accent6 10" xfId="709"/>
    <cellStyle name="Accent6 11" xfId="710"/>
    <cellStyle name="Accent6 12" xfId="711"/>
    <cellStyle name="Accent6 13" xfId="712"/>
    <cellStyle name="Accent6 14" xfId="713"/>
    <cellStyle name="Accent6 14 2" xfId="714"/>
    <cellStyle name="Accent6 15" xfId="715"/>
    <cellStyle name="Accent6 15 2" xfId="716"/>
    <cellStyle name="Accent6 16" xfId="717"/>
    <cellStyle name="Accent6 17" xfId="718"/>
    <cellStyle name="Accent6 18" xfId="719"/>
    <cellStyle name="Accent6 19" xfId="720"/>
    <cellStyle name="Accent6 2" xfId="721"/>
    <cellStyle name="Accent6 20" xfId="722"/>
    <cellStyle name="Accent6 21" xfId="723"/>
    <cellStyle name="Accent6 22" xfId="724"/>
    <cellStyle name="Accent6 23" xfId="725"/>
    <cellStyle name="Accent6 24" xfId="726"/>
    <cellStyle name="Accent6 25" xfId="727"/>
    <cellStyle name="Accent6 26" xfId="728"/>
    <cellStyle name="Accent6 27" xfId="729"/>
    <cellStyle name="Accent6 28" xfId="730"/>
    <cellStyle name="Accent6 29" xfId="731"/>
    <cellStyle name="Accent6 3" xfId="732"/>
    <cellStyle name="Accent6 30" xfId="733"/>
    <cellStyle name="Accent6 31" xfId="734"/>
    <cellStyle name="Accent6 32" xfId="735"/>
    <cellStyle name="Accent6 33" xfId="736"/>
    <cellStyle name="Accent6 34" xfId="737"/>
    <cellStyle name="Accent6 35" xfId="738"/>
    <cellStyle name="Accent6 36" xfId="739"/>
    <cellStyle name="Accent6 37" xfId="740"/>
    <cellStyle name="Accent6 38" xfId="741"/>
    <cellStyle name="Accent6 39" xfId="742"/>
    <cellStyle name="Accent6 4" xfId="743"/>
    <cellStyle name="Accent6 40" xfId="744"/>
    <cellStyle name="Accent6 41" xfId="745"/>
    <cellStyle name="Accent6 42" xfId="746"/>
    <cellStyle name="Accent6 43" xfId="747"/>
    <cellStyle name="Accent6 44" xfId="748"/>
    <cellStyle name="Accent6 45" xfId="749"/>
    <cellStyle name="Accent6 46" xfId="750"/>
    <cellStyle name="Accent6 47" xfId="751"/>
    <cellStyle name="Accent6 48" xfId="752"/>
    <cellStyle name="Accent6 49" xfId="753"/>
    <cellStyle name="Accent6 5" xfId="754"/>
    <cellStyle name="Accent6 50" xfId="755"/>
    <cellStyle name="Accent6 51" xfId="756"/>
    <cellStyle name="Accent6 52" xfId="757"/>
    <cellStyle name="Accent6 53" xfId="758"/>
    <cellStyle name="Accent6 54" xfId="759"/>
    <cellStyle name="Accent6 55" xfId="760"/>
    <cellStyle name="Accent6 56" xfId="761"/>
    <cellStyle name="Accent6 57" xfId="762"/>
    <cellStyle name="Accent6 58" xfId="763"/>
    <cellStyle name="Accent6 59" xfId="764"/>
    <cellStyle name="Accent6 6" xfId="765"/>
    <cellStyle name="Accent6 60" xfId="766"/>
    <cellStyle name="Accent6 61" xfId="767"/>
    <cellStyle name="Accent6 62" xfId="768"/>
    <cellStyle name="Accent6 63" xfId="769"/>
    <cellStyle name="Accent6 64" xfId="770"/>
    <cellStyle name="Accent6 65" xfId="771"/>
    <cellStyle name="Accent6 66" xfId="705"/>
    <cellStyle name="Accent6 7" xfId="772"/>
    <cellStyle name="Accent6 8" xfId="773"/>
    <cellStyle name="Accent6 9" xfId="774"/>
    <cellStyle name="Bad" xfId="9" builtinId="27" customBuiltin="1"/>
    <cellStyle name="Bad 2" xfId="776"/>
    <cellStyle name="Bad 3" xfId="777"/>
    <cellStyle name="Bad 4" xfId="778"/>
    <cellStyle name="Bad 5" xfId="779"/>
    <cellStyle name="Bad 6" xfId="780"/>
    <cellStyle name="Bad 7" xfId="781"/>
    <cellStyle name="Bad 8" xfId="775"/>
    <cellStyle name="Calculation" xfId="13" builtinId="22" customBuiltin="1"/>
    <cellStyle name="Calculation 2" xfId="783"/>
    <cellStyle name="Calculation 3" xfId="784"/>
    <cellStyle name="Calculation 3 2" xfId="2267"/>
    <cellStyle name="Calculation 3 2 2" xfId="3422"/>
    <cellStyle name="Calculation 3 2 2 2" xfId="9270"/>
    <cellStyle name="Calculation 3 2 2 2 2" xfId="19220"/>
    <cellStyle name="Calculation 3 2 2 2 3" xfId="31313"/>
    <cellStyle name="Calculation 3 2 2 3" xfId="11928"/>
    <cellStyle name="Calculation 3 2 2 3 2" xfId="18494"/>
    <cellStyle name="Calculation 3 2 2 4" xfId="28403"/>
    <cellStyle name="Calculation 3 2 3" xfId="4520"/>
    <cellStyle name="Calculation 3 2 3 2" xfId="10368"/>
    <cellStyle name="Calculation 3 2 3 2 2" xfId="27324"/>
    <cellStyle name="Calculation 3 2 3 2 3" xfId="32411"/>
    <cellStyle name="Calculation 3 2 3 3" xfId="6689"/>
    <cellStyle name="Calculation 3 2 3 3 2" xfId="24244"/>
    <cellStyle name="Calculation 3 2 3 4" xfId="27963"/>
    <cellStyle name="Calculation 3 2 4" xfId="5603"/>
    <cellStyle name="Calculation 3 2 4 2" xfId="11451"/>
    <cellStyle name="Calculation 3 2 4 2 2" xfId="26467"/>
    <cellStyle name="Calculation 3 2 4 2 3" xfId="33494"/>
    <cellStyle name="Calculation 3 2 4 3" xfId="14994"/>
    <cellStyle name="Calculation 3 2 4 3 2" xfId="19199"/>
    <cellStyle name="Calculation 3 2 4 4" xfId="24106"/>
    <cellStyle name="Calculation 3 2 5" xfId="8115"/>
    <cellStyle name="Calculation 3 2 5 2" xfId="23045"/>
    <cellStyle name="Calculation 3 2 5 3" xfId="30191"/>
    <cellStyle name="Calculation 3 2 6" xfId="14257"/>
    <cellStyle name="Calculation 3 2 6 2" xfId="24604"/>
    <cellStyle name="Calculation 3 2 7" xfId="28792"/>
    <cellStyle name="Calculation 3 3" xfId="2426"/>
    <cellStyle name="Calculation 3 3 2" xfId="8274"/>
    <cellStyle name="Calculation 3 3 2 2" xfId="22165"/>
    <cellStyle name="Calculation 3 3 2 3" xfId="30337"/>
    <cellStyle name="Calculation 3 3 3" xfId="13877"/>
    <cellStyle name="Calculation 3 3 3 2" xfId="24477"/>
    <cellStyle name="Calculation 3 3 4" xfId="23376"/>
    <cellStyle name="Calculation 3 4" xfId="2417"/>
    <cellStyle name="Calculation 3 4 2" xfId="8265"/>
    <cellStyle name="Calculation 3 4 2 2" xfId="18912"/>
    <cellStyle name="Calculation 3 4 2 3" xfId="30328"/>
    <cellStyle name="Calculation 3 4 3" xfId="14076"/>
    <cellStyle name="Calculation 3 4 3 2" xfId="20574"/>
    <cellStyle name="Calculation 3 4 4" xfId="21228"/>
    <cellStyle name="Calculation 3 5" xfId="2420"/>
    <cellStyle name="Calculation 3 5 2" xfId="8268"/>
    <cellStyle name="Calculation 3 5 2 2" xfId="28107"/>
    <cellStyle name="Calculation 3 5 2 3" xfId="30331"/>
    <cellStyle name="Calculation 3 5 3" xfId="14434"/>
    <cellStyle name="Calculation 3 5 3 2" xfId="20448"/>
    <cellStyle name="Calculation 3 5 4" xfId="26754"/>
    <cellStyle name="Calculation 3 6" xfId="6635"/>
    <cellStyle name="Calculation 3 6 2" xfId="20704"/>
    <cellStyle name="Calculation 3 6 3" xfId="29311"/>
    <cellStyle name="Calculation 3 7" xfId="11895"/>
    <cellStyle name="Calculation 3 7 2" xfId="18693"/>
    <cellStyle name="Calculation 3 8" xfId="19351"/>
    <cellStyle name="Calculation 4" xfId="785"/>
    <cellStyle name="Calculation 4 2" xfId="2266"/>
    <cellStyle name="Calculation 4 2 2" xfId="3421"/>
    <cellStyle name="Calculation 4 2 2 2" xfId="9269"/>
    <cellStyle name="Calculation 4 2 2 2 2" xfId="17717"/>
    <cellStyle name="Calculation 4 2 2 2 3" xfId="31312"/>
    <cellStyle name="Calculation 4 2 2 3" xfId="7583"/>
    <cellStyle name="Calculation 4 2 2 3 2" xfId="28150"/>
    <cellStyle name="Calculation 4 2 2 4" xfId="26380"/>
    <cellStyle name="Calculation 4 2 3" xfId="4519"/>
    <cellStyle name="Calculation 4 2 3 2" xfId="10367"/>
    <cellStyle name="Calculation 4 2 3 2 2" xfId="28612"/>
    <cellStyle name="Calculation 4 2 3 2 3" xfId="32410"/>
    <cellStyle name="Calculation 4 2 3 3" xfId="7654"/>
    <cellStyle name="Calculation 4 2 3 3 2" xfId="18613"/>
    <cellStyle name="Calculation 4 2 3 4" xfId="22903"/>
    <cellStyle name="Calculation 4 2 4" xfId="5602"/>
    <cellStyle name="Calculation 4 2 4 2" xfId="11450"/>
    <cellStyle name="Calculation 4 2 4 2 2" xfId="23958"/>
    <cellStyle name="Calculation 4 2 4 2 3" xfId="33493"/>
    <cellStyle name="Calculation 4 2 4 3" xfId="14993"/>
    <cellStyle name="Calculation 4 2 4 3 2" xfId="26390"/>
    <cellStyle name="Calculation 4 2 4 4" xfId="21472"/>
    <cellStyle name="Calculation 4 2 5" xfId="8114"/>
    <cellStyle name="Calculation 4 2 5 2" xfId="19353"/>
    <cellStyle name="Calculation 4 2 5 3" xfId="30190"/>
    <cellStyle name="Calculation 4 2 6" xfId="12633"/>
    <cellStyle name="Calculation 4 2 6 2" xfId="27958"/>
    <cellStyle name="Calculation 4 2 7" xfId="18541"/>
    <cellStyle name="Calculation 4 3" xfId="2427"/>
    <cellStyle name="Calculation 4 3 2" xfId="8275"/>
    <cellStyle name="Calculation 4 3 2 2" xfId="18346"/>
    <cellStyle name="Calculation 4 3 2 3" xfId="30338"/>
    <cellStyle name="Calculation 4 3 3" xfId="13259"/>
    <cellStyle name="Calculation 4 3 3 2" xfId="21273"/>
    <cellStyle name="Calculation 4 3 4" xfId="29074"/>
    <cellStyle name="Calculation 4 4" xfId="2416"/>
    <cellStyle name="Calculation 4 4 2" xfId="8264"/>
    <cellStyle name="Calculation 4 4 2 2" xfId="27849"/>
    <cellStyle name="Calculation 4 4 2 3" xfId="30327"/>
    <cellStyle name="Calculation 4 4 3" xfId="13010"/>
    <cellStyle name="Calculation 4 4 3 2" xfId="25916"/>
    <cellStyle name="Calculation 4 4 4" xfId="24674"/>
    <cellStyle name="Calculation 4 5" xfId="2421"/>
    <cellStyle name="Calculation 4 5 2" xfId="8269"/>
    <cellStyle name="Calculation 4 5 2 2" xfId="20898"/>
    <cellStyle name="Calculation 4 5 2 3" xfId="30332"/>
    <cellStyle name="Calculation 4 5 3" xfId="13821"/>
    <cellStyle name="Calculation 4 5 3 2" xfId="16415"/>
    <cellStyle name="Calculation 4 5 4" xfId="25169"/>
    <cellStyle name="Calculation 4 6" xfId="6636"/>
    <cellStyle name="Calculation 4 6 2" xfId="21660"/>
    <cellStyle name="Calculation 4 6 3" xfId="29312"/>
    <cellStyle name="Calculation 4 7" xfId="13949"/>
    <cellStyle name="Calculation 4 7 2" xfId="24731"/>
    <cellStyle name="Calculation 4 8" xfId="26915"/>
    <cellStyle name="Calculation 5" xfId="786"/>
    <cellStyle name="Calculation 5 2" xfId="2265"/>
    <cellStyle name="Calculation 5 2 2" xfId="3420"/>
    <cellStyle name="Calculation 5 2 2 2" xfId="9268"/>
    <cellStyle name="Calculation 5 2 2 2 2" xfId="16047"/>
    <cellStyle name="Calculation 5 2 2 2 3" xfId="31311"/>
    <cellStyle name="Calculation 5 2 2 3" xfId="6098"/>
    <cellStyle name="Calculation 5 2 2 3 2" xfId="23334"/>
    <cellStyle name="Calculation 5 2 2 4" xfId="26145"/>
    <cellStyle name="Calculation 5 2 3" xfId="4518"/>
    <cellStyle name="Calculation 5 2 3 2" xfId="10366"/>
    <cellStyle name="Calculation 5 2 3 2 2" xfId="15872"/>
    <cellStyle name="Calculation 5 2 3 2 3" xfId="32409"/>
    <cellStyle name="Calculation 5 2 3 3" xfId="6681"/>
    <cellStyle name="Calculation 5 2 3 3 2" xfId="27472"/>
    <cellStyle name="Calculation 5 2 3 4" xfId="19964"/>
    <cellStyle name="Calculation 5 2 4" xfId="5601"/>
    <cellStyle name="Calculation 5 2 4 2" xfId="11449"/>
    <cellStyle name="Calculation 5 2 4 2 2" xfId="22304"/>
    <cellStyle name="Calculation 5 2 4 2 3" xfId="33492"/>
    <cellStyle name="Calculation 5 2 4 3" xfId="14992"/>
    <cellStyle name="Calculation 5 2 4 3 2" xfId="20028"/>
    <cellStyle name="Calculation 5 2 4 4" xfId="16207"/>
    <cellStyle name="Calculation 5 2 5" xfId="8113"/>
    <cellStyle name="Calculation 5 2 5 2" xfId="24684"/>
    <cellStyle name="Calculation 5 2 5 3" xfId="30189"/>
    <cellStyle name="Calculation 5 2 6" xfId="13271"/>
    <cellStyle name="Calculation 5 2 6 2" xfId="15484"/>
    <cellStyle name="Calculation 5 2 7" xfId="24327"/>
    <cellStyle name="Calculation 5 3" xfId="2428"/>
    <cellStyle name="Calculation 5 3 2" xfId="8276"/>
    <cellStyle name="Calculation 5 3 2 2" xfId="17377"/>
    <cellStyle name="Calculation 5 3 2 3" xfId="30339"/>
    <cellStyle name="Calculation 5 3 3" xfId="12621"/>
    <cellStyle name="Calculation 5 3 3 2" xfId="21833"/>
    <cellStyle name="Calculation 5 3 4" xfId="17003"/>
    <cellStyle name="Calculation 5 4" xfId="2415"/>
    <cellStyle name="Calculation 5 4 2" xfId="8263"/>
    <cellStyle name="Calculation 5 4 2 2" xfId="25739"/>
    <cellStyle name="Calculation 5 4 2 3" xfId="30326"/>
    <cellStyle name="Calculation 5 4 3" xfId="13639"/>
    <cellStyle name="Calculation 5 4 3 2" xfId="26211"/>
    <cellStyle name="Calculation 5 4 4" xfId="23920"/>
    <cellStyle name="Calculation 5 5" xfId="2422"/>
    <cellStyle name="Calculation 5 5 2" xfId="8270"/>
    <cellStyle name="Calculation 5 5 2 2" xfId="23665"/>
    <cellStyle name="Calculation 5 5 2 3" xfId="30333"/>
    <cellStyle name="Calculation 5 5 3" xfId="13194"/>
    <cellStyle name="Calculation 5 5 3 2" xfId="22016"/>
    <cellStyle name="Calculation 5 5 4" xfId="25426"/>
    <cellStyle name="Calculation 5 6" xfId="6637"/>
    <cellStyle name="Calculation 5 6 2" xfId="19250"/>
    <cellStyle name="Calculation 5 6 3" xfId="29313"/>
    <cellStyle name="Calculation 5 7" xfId="13336"/>
    <cellStyle name="Calculation 5 7 2" xfId="16076"/>
    <cellStyle name="Calculation 5 8" xfId="24286"/>
    <cellStyle name="Calculation 6" xfId="787"/>
    <cellStyle name="Calculation 6 2" xfId="2264"/>
    <cellStyle name="Calculation 6 2 2" xfId="3419"/>
    <cellStyle name="Calculation 6 2 2 2" xfId="9267"/>
    <cellStyle name="Calculation 6 2 2 2 2" xfId="28485"/>
    <cellStyle name="Calculation 6 2 2 2 3" xfId="31310"/>
    <cellStyle name="Calculation 6 2 2 3" xfId="8140"/>
    <cellStyle name="Calculation 6 2 2 3 2" xfId="21367"/>
    <cellStyle name="Calculation 6 2 2 4" xfId="26406"/>
    <cellStyle name="Calculation 6 2 3" xfId="4517"/>
    <cellStyle name="Calculation 6 2 3 2" xfId="10365"/>
    <cellStyle name="Calculation 6 2 3 2 2" xfId="17250"/>
    <cellStyle name="Calculation 6 2 3 2 3" xfId="32408"/>
    <cellStyle name="Calculation 6 2 3 3" xfId="6687"/>
    <cellStyle name="Calculation 6 2 3 3 2" xfId="24822"/>
    <cellStyle name="Calculation 6 2 3 4" xfId="18423"/>
    <cellStyle name="Calculation 6 2 4" xfId="5600"/>
    <cellStyle name="Calculation 6 2 4 2" xfId="11448"/>
    <cellStyle name="Calculation 6 2 4 2 2" xfId="24266"/>
    <cellStyle name="Calculation 6 2 4 2 3" xfId="33491"/>
    <cellStyle name="Calculation 6 2 4 3" xfId="14991"/>
    <cellStyle name="Calculation 6 2 4 3 2" xfId="16546"/>
    <cellStyle name="Calculation 6 2 4 4" xfId="28814"/>
    <cellStyle name="Calculation 6 2 5" xfId="8112"/>
    <cellStyle name="Calculation 6 2 5 2" xfId="23445"/>
    <cellStyle name="Calculation 6 2 5 3" xfId="30188"/>
    <cellStyle name="Calculation 6 2 6" xfId="13884"/>
    <cellStyle name="Calculation 6 2 6 2" xfId="21353"/>
    <cellStyle name="Calculation 6 2 7" xfId="24357"/>
    <cellStyle name="Calculation 6 3" xfId="2429"/>
    <cellStyle name="Calculation 6 3 2" xfId="8277"/>
    <cellStyle name="Calculation 6 3 2 2" xfId="17973"/>
    <cellStyle name="Calculation 6 3 2 3" xfId="30340"/>
    <cellStyle name="Calculation 6 3 3" xfId="14249"/>
    <cellStyle name="Calculation 6 3 3 2" xfId="25931"/>
    <cellStyle name="Calculation 6 3 4" xfId="16813"/>
    <cellStyle name="Calculation 6 4" xfId="2414"/>
    <cellStyle name="Calculation 6 4 2" xfId="8262"/>
    <cellStyle name="Calculation 6 4 2 2" xfId="26051"/>
    <cellStyle name="Calculation 6 4 2 3" xfId="30325"/>
    <cellStyle name="Calculation 6 4 3" xfId="14252"/>
    <cellStyle name="Calculation 6 4 3 2" xfId="24359"/>
    <cellStyle name="Calculation 6 4 4" xfId="26532"/>
    <cellStyle name="Calculation 6 5" xfId="2423"/>
    <cellStyle name="Calculation 6 5 2" xfId="8271"/>
    <cellStyle name="Calculation 6 5 2 2" xfId="16949"/>
    <cellStyle name="Calculation 6 5 2 3" xfId="30334"/>
    <cellStyle name="Calculation 6 5 3" xfId="12096"/>
    <cellStyle name="Calculation 6 5 3 2" xfId="27784"/>
    <cellStyle name="Calculation 6 5 4" xfId="22315"/>
    <cellStyle name="Calculation 6 6" xfId="6638"/>
    <cellStyle name="Calculation 6 6 2" xfId="22350"/>
    <cellStyle name="Calculation 6 6 3" xfId="29314"/>
    <cellStyle name="Calculation 6 7" xfId="12696"/>
    <cellStyle name="Calculation 6 7 2" xfId="21193"/>
    <cellStyle name="Calculation 6 8" xfId="16808"/>
    <cellStyle name="Calculation 7" xfId="788"/>
    <cellStyle name="Calculation 7 2" xfId="2263"/>
    <cellStyle name="Calculation 7 2 2" xfId="3418"/>
    <cellStyle name="Calculation 7 2 2 2" xfId="9266"/>
    <cellStyle name="Calculation 7 2 2 2 2" xfId="27870"/>
    <cellStyle name="Calculation 7 2 2 2 3" xfId="31309"/>
    <cellStyle name="Calculation 7 2 2 3" xfId="6096"/>
    <cellStyle name="Calculation 7 2 2 3 2" xfId="26712"/>
    <cellStyle name="Calculation 7 2 2 4" xfId="22273"/>
    <cellStyle name="Calculation 7 2 3" xfId="4516"/>
    <cellStyle name="Calculation 7 2 3 2" xfId="10364"/>
    <cellStyle name="Calculation 7 2 3 2 2" xfId="28890"/>
    <cellStyle name="Calculation 7 2 3 2 3" xfId="32407"/>
    <cellStyle name="Calculation 7 2 3 3" xfId="6686"/>
    <cellStyle name="Calculation 7 2 3 3 2" xfId="20207"/>
    <cellStyle name="Calculation 7 2 3 4" xfId="15883"/>
    <cellStyle name="Calculation 7 2 4" xfId="5599"/>
    <cellStyle name="Calculation 7 2 4 2" xfId="11447"/>
    <cellStyle name="Calculation 7 2 4 2 2" xfId="27140"/>
    <cellStyle name="Calculation 7 2 4 2 3" xfId="33490"/>
    <cellStyle name="Calculation 7 2 4 3" xfId="14990"/>
    <cellStyle name="Calculation 7 2 4 3 2" xfId="22376"/>
    <cellStyle name="Calculation 7 2 4 4" xfId="19913"/>
    <cellStyle name="Calculation 7 2 5" xfId="8111"/>
    <cellStyle name="Calculation 7 2 5 2" xfId="24738"/>
    <cellStyle name="Calculation 7 2 5 3" xfId="30187"/>
    <cellStyle name="Calculation 7 2 6" xfId="12092"/>
    <cellStyle name="Calculation 7 2 6 2" xfId="16674"/>
    <cellStyle name="Calculation 7 2 7" xfId="19470"/>
    <cellStyle name="Calculation 7 3" xfId="2430"/>
    <cellStyle name="Calculation 7 3 2" xfId="8278"/>
    <cellStyle name="Calculation 7 3 2 2" xfId="26986"/>
    <cellStyle name="Calculation 7 3 2 3" xfId="30341"/>
    <cellStyle name="Calculation 7 3 3" xfId="13636"/>
    <cellStyle name="Calculation 7 3 3 2" xfId="23635"/>
    <cellStyle name="Calculation 7 3 4" xfId="17375"/>
    <cellStyle name="Calculation 7 4" xfId="2413"/>
    <cellStyle name="Calculation 7 4 2" xfId="8261"/>
    <cellStyle name="Calculation 7 4 2 2" xfId="23504"/>
    <cellStyle name="Calculation 7 4 2 3" xfId="30324"/>
    <cellStyle name="Calculation 7 4 3" xfId="12624"/>
    <cellStyle name="Calculation 7 4 3 2" xfId="22947"/>
    <cellStyle name="Calculation 7 4 4" xfId="23592"/>
    <cellStyle name="Calculation 7 5" xfId="2424"/>
    <cellStyle name="Calculation 7 5 2" xfId="8272"/>
    <cellStyle name="Calculation 7 5 2 2" xfId="24583"/>
    <cellStyle name="Calculation 7 5 2 3" xfId="30335"/>
    <cellStyle name="Calculation 7 5 3" xfId="11803"/>
    <cellStyle name="Calculation 7 5 3 2" xfId="21814"/>
    <cellStyle name="Calculation 7 5 4" xfId="20372"/>
    <cellStyle name="Calculation 7 6" xfId="6639"/>
    <cellStyle name="Calculation 7 6 2" xfId="22267"/>
    <cellStyle name="Calculation 7 6 3" xfId="29315"/>
    <cellStyle name="Calculation 7 7" xfId="14007"/>
    <cellStyle name="Calculation 7 7 2" xfId="17991"/>
    <cellStyle name="Calculation 7 8" xfId="22822"/>
    <cellStyle name="Calculation 8" xfId="782"/>
    <cellStyle name="Calculation 8 2" xfId="2268"/>
    <cellStyle name="Calculation 8 2 2" xfId="3423"/>
    <cellStyle name="Calculation 8 2 2 2" xfId="9271"/>
    <cellStyle name="Calculation 8 2 2 2 2" xfId="15840"/>
    <cellStyle name="Calculation 8 2 2 2 3" xfId="31314"/>
    <cellStyle name="Calculation 8 2 2 3" xfId="6115"/>
    <cellStyle name="Calculation 8 2 2 3 2" xfId="18845"/>
    <cellStyle name="Calculation 8 2 2 4" xfId="19480"/>
    <cellStyle name="Calculation 8 2 3" xfId="4521"/>
    <cellStyle name="Calculation 8 2 3 2" xfId="10369"/>
    <cellStyle name="Calculation 8 2 3 2 2" xfId="27837"/>
    <cellStyle name="Calculation 8 2 3 2 3" xfId="32412"/>
    <cellStyle name="Calculation 8 2 3 3" xfId="6690"/>
    <cellStyle name="Calculation 8 2 3 3 2" xfId="18255"/>
    <cellStyle name="Calculation 8 2 3 4" xfId="28429"/>
    <cellStyle name="Calculation 8 2 4" xfId="5604"/>
    <cellStyle name="Calculation 8 2 4 2" xfId="11452"/>
    <cellStyle name="Calculation 8 2 4 2 2" xfId="17626"/>
    <cellStyle name="Calculation 8 2 4 2 3" xfId="33495"/>
    <cellStyle name="Calculation 8 2 4 3" xfId="14995"/>
    <cellStyle name="Calculation 8 2 4 3 2" xfId="22954"/>
    <cellStyle name="Calculation 8 2 4 4" xfId="16783"/>
    <cellStyle name="Calculation 8 2 5" xfId="8116"/>
    <cellStyle name="Calculation 8 2 5 2" xfId="19865"/>
    <cellStyle name="Calculation 8 2 5 3" xfId="30192"/>
    <cellStyle name="Calculation 8 2 6" xfId="13643"/>
    <cellStyle name="Calculation 8 2 6 2" xfId="16483"/>
    <cellStyle name="Calculation 8 2 7" xfId="19685"/>
    <cellStyle name="Calculation 8 3" xfId="2425"/>
    <cellStyle name="Calculation 8 3 2" xfId="8273"/>
    <cellStyle name="Calculation 8 3 2 2" xfId="19967"/>
    <cellStyle name="Calculation 8 3 2 3" xfId="30336"/>
    <cellStyle name="Calculation 8 3 3" xfId="11802"/>
    <cellStyle name="Calculation 8 3 3 2" xfId="26185"/>
    <cellStyle name="Calculation 8 3 4" xfId="26217"/>
    <cellStyle name="Calculation 8 4" xfId="2418"/>
    <cellStyle name="Calculation 8 4 2" xfId="8266"/>
    <cellStyle name="Calculation 8 4 2 2" xfId="24589"/>
    <cellStyle name="Calculation 8 4 2 3" xfId="30329"/>
    <cellStyle name="Calculation 8 4 3" xfId="13463"/>
    <cellStyle name="Calculation 8 4 3 2" xfId="28861"/>
    <cellStyle name="Calculation 8 4 4" xfId="27985"/>
    <cellStyle name="Calculation 8 5" xfId="2419"/>
    <cellStyle name="Calculation 8 5 2" xfId="8267"/>
    <cellStyle name="Calculation 8 5 2 2" xfId="19969"/>
    <cellStyle name="Calculation 8 5 2 3" xfId="30330"/>
    <cellStyle name="Calculation 8 5 3" xfId="12832"/>
    <cellStyle name="Calculation 8 5 3 2" xfId="28339"/>
    <cellStyle name="Calculation 8 5 4" xfId="24398"/>
    <cellStyle name="Calculation 8 6" xfId="6633"/>
    <cellStyle name="Calculation 8 6 2" xfId="16932"/>
    <cellStyle name="Calculation 8 6 3" xfId="29310"/>
    <cellStyle name="Calculation 8 7" xfId="12024"/>
    <cellStyle name="Calculation 8 7 2" xfId="23524"/>
    <cellStyle name="Calculation 8 8" xfId="26522"/>
    <cellStyle name="Check Cell" xfId="15" builtinId="23" customBuiltin="1"/>
    <cellStyle name="Check Cell 2" xfId="790"/>
    <cellStyle name="Check Cell 3" xfId="791"/>
    <cellStyle name="Check Cell 4" xfId="792"/>
    <cellStyle name="Check Cell 5" xfId="793"/>
    <cellStyle name="Check Cell 6" xfId="794"/>
    <cellStyle name="Check Cell 7" xfId="795"/>
    <cellStyle name="Check Cell 8" xfId="789"/>
    <cellStyle name="Comma 2" xfId="45"/>
    <cellStyle name="Comma 2 2" xfId="796"/>
    <cellStyle name="Comma 2 3" xfId="2281"/>
    <cellStyle name="Comma 3" xfId="797"/>
    <cellStyle name="Comma 3 2" xfId="798"/>
    <cellStyle name="Comma 3 2 2" xfId="799"/>
    <cellStyle name="Comma 3 2 3" xfId="800"/>
    <cellStyle name="Comma 3 3" xfId="801"/>
    <cellStyle name="Comma 3 3 2" xfId="802"/>
    <cellStyle name="Comma 3 3 3" xfId="803"/>
    <cellStyle name="Comma 4" xfId="804"/>
    <cellStyle name="Comma 5" xfId="805"/>
    <cellStyle name="Emphasis 1" xfId="806"/>
    <cellStyle name="Emphasis 2" xfId="807"/>
    <cellStyle name="Emphasis 3" xfId="808"/>
    <cellStyle name="Explanatory Text" xfId="17" builtinId="53" customBuiltin="1"/>
    <cellStyle name="Explanatory Text 2" xfId="810"/>
    <cellStyle name="Explanatory Text 3" xfId="811"/>
    <cellStyle name="Explanatory Text 4" xfId="812"/>
    <cellStyle name="Explanatory Text 5" xfId="813"/>
    <cellStyle name="Explanatory Text 6" xfId="814"/>
    <cellStyle name="Explanatory Text 7" xfId="815"/>
    <cellStyle name="Explanatory Text 8" xfId="809"/>
    <cellStyle name="Fixed Data" xfId="2290"/>
    <cellStyle name="Followed Hyperlink" xfId="2" builtinId="9" customBuiltin="1"/>
    <cellStyle name="Good" xfId="8" builtinId="26" customBuiltin="1"/>
    <cellStyle name="Good 2" xfId="817"/>
    <cellStyle name="Good 3" xfId="818"/>
    <cellStyle name="Good 4" xfId="819"/>
    <cellStyle name="Good 5" xfId="820"/>
    <cellStyle name="Good 6" xfId="821"/>
    <cellStyle name="Good 7" xfId="822"/>
    <cellStyle name="Good 8" xfId="816"/>
    <cellStyle name="Heading 1" xfId="4" builtinId="16" customBuiltin="1"/>
    <cellStyle name="Heading 1 2" xfId="824"/>
    <cellStyle name="Heading 1 3" xfId="825"/>
    <cellStyle name="Heading 1 4" xfId="826"/>
    <cellStyle name="Heading 1 5" xfId="827"/>
    <cellStyle name="Heading 1 6" xfId="828"/>
    <cellStyle name="Heading 1 7" xfId="829"/>
    <cellStyle name="Heading 1 8" xfId="823"/>
    <cellStyle name="Heading 2" xfId="5" builtinId="17" customBuiltin="1"/>
    <cellStyle name="Heading 2 2" xfId="831"/>
    <cellStyle name="Heading 2 3" xfId="832"/>
    <cellStyle name="Heading 2 4" xfId="833"/>
    <cellStyle name="Heading 2 5" xfId="834"/>
    <cellStyle name="Heading 2 6" xfId="835"/>
    <cellStyle name="Heading 2 7" xfId="836"/>
    <cellStyle name="Heading 2 8" xfId="830"/>
    <cellStyle name="Heading 3" xfId="6" builtinId="18" customBuiltin="1"/>
    <cellStyle name="Heading 3 2" xfId="838"/>
    <cellStyle name="Heading 3 3" xfId="839"/>
    <cellStyle name="Heading 3 4" xfId="840"/>
    <cellStyle name="Heading 3 5" xfId="841"/>
    <cellStyle name="Heading 3 6" xfId="842"/>
    <cellStyle name="Heading 3 7" xfId="843"/>
    <cellStyle name="Heading 3 8" xfId="837"/>
    <cellStyle name="Heading 4" xfId="7" builtinId="19" customBuiltin="1"/>
    <cellStyle name="Heading 4 2" xfId="845"/>
    <cellStyle name="Heading 4 3" xfId="846"/>
    <cellStyle name="Heading 4 4" xfId="847"/>
    <cellStyle name="Heading 4 5" xfId="848"/>
    <cellStyle name="Heading 4 6" xfId="849"/>
    <cellStyle name="Heading 4 7" xfId="850"/>
    <cellStyle name="Heading 4 8" xfId="844"/>
    <cellStyle name="Hyperlink" xfId="1" builtinId="8" customBuiltin="1"/>
    <cellStyle name="Hyperlink 2" xfId="2282"/>
    <cellStyle name="Input" xfId="11" builtinId="20" customBuiltin="1"/>
    <cellStyle name="Input 2" xfId="852"/>
    <cellStyle name="Input 3" xfId="853"/>
    <cellStyle name="Input 3 2" xfId="2262"/>
    <cellStyle name="Input 3 2 2" xfId="3417"/>
    <cellStyle name="Input 3 2 2 2" xfId="9265"/>
    <cellStyle name="Input 3 2 2 2 2" xfId="18176"/>
    <cellStyle name="Input 3 2 2 2 3" xfId="31308"/>
    <cellStyle name="Input 3 2 2 3" xfId="6095"/>
    <cellStyle name="Input 3 2 2 3 2" xfId="24069"/>
    <cellStyle name="Input 3 2 2 4" xfId="27040"/>
    <cellStyle name="Input 3 2 3" xfId="4515"/>
    <cellStyle name="Input 3 2 3 2" xfId="10363"/>
    <cellStyle name="Input 3 2 3 2 2" xfId="16107"/>
    <cellStyle name="Input 3 2 3 2 3" xfId="32406"/>
    <cellStyle name="Input 3 2 3 3" xfId="6749"/>
    <cellStyle name="Input 3 2 3 3 2" xfId="20363"/>
    <cellStyle name="Input 3 2 3 4" xfId="27390"/>
    <cellStyle name="Input 3 2 4" xfId="5598"/>
    <cellStyle name="Input 3 2 4 2" xfId="11446"/>
    <cellStyle name="Input 3 2 4 2 2" xfId="24003"/>
    <cellStyle name="Input 3 2 4 2 3" xfId="33489"/>
    <cellStyle name="Input 3 2 4 3" xfId="14989"/>
    <cellStyle name="Input 3 2 4 3 2" xfId="28236"/>
    <cellStyle name="Input 3 2 4 4" xfId="22226"/>
    <cellStyle name="Input 3 2 5" xfId="8110"/>
    <cellStyle name="Input 3 2 5 2" xfId="28114"/>
    <cellStyle name="Input 3 2 5 3" xfId="30186"/>
    <cellStyle name="Input 3 2 6" xfId="13190"/>
    <cellStyle name="Input 3 2 6 2" xfId="27793"/>
    <cellStyle name="Input 3 2 7" xfId="26873"/>
    <cellStyle name="Input 3 3" xfId="2437"/>
    <cellStyle name="Input 3 3 2" xfId="8285"/>
    <cellStyle name="Input 3 3 2 2" xfId="19800"/>
    <cellStyle name="Input 3 3 2 3" xfId="30348"/>
    <cellStyle name="Input 3 3 3" xfId="13197"/>
    <cellStyle name="Input 3 3 3 2" xfId="25168"/>
    <cellStyle name="Input 3 3 4" xfId="28313"/>
    <cellStyle name="Input 3 4" xfId="2411"/>
    <cellStyle name="Input 3 4 2" xfId="8259"/>
    <cellStyle name="Input 3 4 2 2" xfId="28419"/>
    <cellStyle name="Input 3 4 2 3" xfId="30322"/>
    <cellStyle name="Input 3 4 3" xfId="13880"/>
    <cellStyle name="Input 3 4 3 2" xfId="23193"/>
    <cellStyle name="Input 3 4 4" xfId="23107"/>
    <cellStyle name="Input 3 5" xfId="2431"/>
    <cellStyle name="Input 3 5 2" xfId="8279"/>
    <cellStyle name="Input 3 5 2 2" xfId="18094"/>
    <cellStyle name="Input 3 5 2 3" xfId="30342"/>
    <cellStyle name="Input 3 5 3" xfId="13007"/>
    <cellStyle name="Input 3 5 3 2" xfId="18716"/>
    <cellStyle name="Input 3 5 4" xfId="23222"/>
    <cellStyle name="Input 3 6" xfId="6704"/>
    <cellStyle name="Input 3 6 2" xfId="15395"/>
    <cellStyle name="Input 3 6 3" xfId="29317"/>
    <cellStyle name="Input 3 7" xfId="12025"/>
    <cellStyle name="Input 3 7 2" xfId="18793"/>
    <cellStyle name="Input 3 8" xfId="28213"/>
    <cellStyle name="Input 4" xfId="854"/>
    <cellStyle name="Input 4 2" xfId="2261"/>
    <cellStyle name="Input 4 2 2" xfId="3416"/>
    <cellStyle name="Input 4 2 2 2" xfId="9264"/>
    <cellStyle name="Input 4 2 2 2 2" xfId="16125"/>
    <cellStyle name="Input 4 2 2 2 3" xfId="31307"/>
    <cellStyle name="Input 4 2 2 3" xfId="6094"/>
    <cellStyle name="Input 4 2 2 3 2" xfId="28583"/>
    <cellStyle name="Input 4 2 2 4" xfId="27502"/>
    <cellStyle name="Input 4 2 3" xfId="4514"/>
    <cellStyle name="Input 4 2 3 2" xfId="10362"/>
    <cellStyle name="Input 4 2 3 2 2" xfId="20314"/>
    <cellStyle name="Input 4 2 3 2 3" xfId="32405"/>
    <cellStyle name="Input 4 2 3 3" xfId="6685"/>
    <cellStyle name="Input 4 2 3 3 2" xfId="24178"/>
    <cellStyle name="Input 4 2 3 4" xfId="27462"/>
    <cellStyle name="Input 4 2 4" xfId="5597"/>
    <cellStyle name="Input 4 2 4 2" xfId="11445"/>
    <cellStyle name="Input 4 2 4 2 2" xfId="23242"/>
    <cellStyle name="Input 4 2 4 2 3" xfId="33488"/>
    <cellStyle name="Input 4 2 4 3" xfId="14988"/>
    <cellStyle name="Input 4 2 4 3 2" xfId="23537"/>
    <cellStyle name="Input 4 2 4 4" xfId="27649"/>
    <cellStyle name="Input 4 2 5" xfId="8109"/>
    <cellStyle name="Input 4 2 5 2" xfId="15672"/>
    <cellStyle name="Input 4 2 5 3" xfId="30185"/>
    <cellStyle name="Input 4 2 6" xfId="13817"/>
    <cellStyle name="Input 4 2 6 2" xfId="16451"/>
    <cellStyle name="Input 4 2 7" xfId="20336"/>
    <cellStyle name="Input 4 3" xfId="2438"/>
    <cellStyle name="Input 4 3 2" xfId="8286"/>
    <cellStyle name="Input 4 3 2 2" xfId="24752"/>
    <cellStyle name="Input 4 3 2 3" xfId="30349"/>
    <cellStyle name="Input 4 3 3" xfId="12099"/>
    <cellStyle name="Input 4 3 3 2" xfId="29199"/>
    <cellStyle name="Input 4 3 4" xfId="27260"/>
    <cellStyle name="Input 4 4" xfId="2410"/>
    <cellStyle name="Input 4 4 2" xfId="8258"/>
    <cellStyle name="Input 4 4 2 2" xfId="20993"/>
    <cellStyle name="Input 4 4 2 3" xfId="30321"/>
    <cellStyle name="Input 4 4 3" xfId="12097"/>
    <cellStyle name="Input 4 4 3 2" xfId="23521"/>
    <cellStyle name="Input 4 4 4" xfId="21018"/>
    <cellStyle name="Input 4 5" xfId="2283"/>
    <cellStyle name="Input 4 5 2" xfId="8131"/>
    <cellStyle name="Input 4 5 2 2" xfId="26458"/>
    <cellStyle name="Input 4 5 2 3" xfId="30201"/>
    <cellStyle name="Input 4 5 3" xfId="13015"/>
    <cellStyle name="Input 4 5 3 2" xfId="17249"/>
    <cellStyle name="Input 4 5 4" xfId="24562"/>
    <cellStyle name="Input 4 6" xfId="6705"/>
    <cellStyle name="Input 4 6 2" xfId="25600"/>
    <cellStyle name="Input 4 6 3" xfId="29318"/>
    <cellStyle name="Input 4 7" xfId="11894"/>
    <cellStyle name="Input 4 7 2" xfId="21327"/>
    <cellStyle name="Input 4 8" xfId="27464"/>
    <cellStyle name="Input 5" xfId="855"/>
    <cellStyle name="Input 5 2" xfId="2260"/>
    <cellStyle name="Input 5 2 2" xfId="3415"/>
    <cellStyle name="Input 5 2 2 2" xfId="9263"/>
    <cellStyle name="Input 5 2 2 2 2" xfId="15832"/>
    <cellStyle name="Input 5 2 2 2 3" xfId="31306"/>
    <cellStyle name="Input 5 2 2 3" xfId="6093"/>
    <cellStyle name="Input 5 2 2 3 2" xfId="16747"/>
    <cellStyle name="Input 5 2 2 4" xfId="18338"/>
    <cellStyle name="Input 5 2 3" xfId="4513"/>
    <cellStyle name="Input 5 2 3 2" xfId="10361"/>
    <cellStyle name="Input 5 2 3 2 2" xfId="25613"/>
    <cellStyle name="Input 5 2 3 2 3" xfId="32404"/>
    <cellStyle name="Input 5 2 3 3" xfId="6684"/>
    <cellStyle name="Input 5 2 3 3 2" xfId="19146"/>
    <cellStyle name="Input 5 2 3 4" xfId="19261"/>
    <cellStyle name="Input 5 2 4" xfId="5596"/>
    <cellStyle name="Input 5 2 4 2" xfId="11444"/>
    <cellStyle name="Input 5 2 4 2 2" xfId="19704"/>
    <cellStyle name="Input 5 2 4 2 3" xfId="33487"/>
    <cellStyle name="Input 5 2 4 3" xfId="14987"/>
    <cellStyle name="Input 5 2 4 3 2" xfId="17914"/>
    <cellStyle name="Input 5 2 4 4" xfId="27254"/>
    <cellStyle name="Input 5 2 5" xfId="8108"/>
    <cellStyle name="Input 5 2 5 2" xfId="27624"/>
    <cellStyle name="Input 5 2 5 3" xfId="30184"/>
    <cellStyle name="Input 5 2 6" xfId="14431"/>
    <cellStyle name="Input 5 2 6 2" xfId="25034"/>
    <cellStyle name="Input 5 2 7" xfId="21526"/>
    <cellStyle name="Input 5 3" xfId="2439"/>
    <cellStyle name="Input 5 3 2" xfId="8287"/>
    <cellStyle name="Input 5 3 2 2" xfId="17794"/>
    <cellStyle name="Input 5 3 2 3" xfId="30350"/>
    <cellStyle name="Input 5 3 3" xfId="13878"/>
    <cellStyle name="Input 5 3 3 2" xfId="19559"/>
    <cellStyle name="Input 5 3 4" xfId="27701"/>
    <cellStyle name="Input 5 4" xfId="2409"/>
    <cellStyle name="Input 5 4 2" xfId="8257"/>
    <cellStyle name="Input 5 4 2 2" xfId="21673"/>
    <cellStyle name="Input 5 4 2 3" xfId="30320"/>
    <cellStyle name="Input 5 4 3" xfId="13195"/>
    <cellStyle name="Input 5 4 3 2" xfId="24109"/>
    <cellStyle name="Input 5 4 4" xfId="17474"/>
    <cellStyle name="Input 5 5" xfId="2433"/>
    <cellStyle name="Input 5 5 2" xfId="8281"/>
    <cellStyle name="Input 5 5 2 2" xfId="19183"/>
    <cellStyle name="Input 5 5 2 3" xfId="30344"/>
    <cellStyle name="Input 5 5 3" xfId="13466"/>
    <cellStyle name="Input 5 5 3 2" xfId="29023"/>
    <cellStyle name="Input 5 5 4" xfId="25197"/>
    <cellStyle name="Input 5 6" xfId="6706"/>
    <cellStyle name="Input 5 6 2" xfId="23859"/>
    <cellStyle name="Input 5 6 3" xfId="29319"/>
    <cellStyle name="Input 5 7" xfId="11893"/>
    <cellStyle name="Input 5 7 2" xfId="27339"/>
    <cellStyle name="Input 5 8" xfId="20040"/>
    <cellStyle name="Input 6" xfId="856"/>
    <cellStyle name="Input 6 2" xfId="2259"/>
    <cellStyle name="Input 6 2 2" xfId="3414"/>
    <cellStyle name="Input 6 2 2 2" xfId="9262"/>
    <cellStyle name="Input 6 2 2 2 2" xfId="29147"/>
    <cellStyle name="Input 6 2 2 2 3" xfId="31305"/>
    <cellStyle name="Input 6 2 2 3" xfId="7677"/>
    <cellStyle name="Input 6 2 2 3 2" xfId="24306"/>
    <cellStyle name="Input 6 2 2 4" xfId="25790"/>
    <cellStyle name="Input 6 2 3" xfId="4512"/>
    <cellStyle name="Input 6 2 3 2" xfId="10360"/>
    <cellStyle name="Input 6 2 3 2 2" xfId="22149"/>
    <cellStyle name="Input 6 2 3 2 3" xfId="32403"/>
    <cellStyle name="Input 6 2 3 3" xfId="6683"/>
    <cellStyle name="Input 6 2 3 3 2" xfId="26068"/>
    <cellStyle name="Input 6 2 3 4" xfId="20860"/>
    <cellStyle name="Input 6 2 4" xfId="5595"/>
    <cellStyle name="Input 6 2 4 2" xfId="11443"/>
    <cellStyle name="Input 6 2 4 2 2" xfId="17132"/>
    <cellStyle name="Input 6 2 4 2 3" xfId="33486"/>
    <cellStyle name="Input 6 2 4 3" xfId="14986"/>
    <cellStyle name="Input 6 2 4 3 2" xfId="17530"/>
    <cellStyle name="Input 6 2 4 4" xfId="24156"/>
    <cellStyle name="Input 6 2 5" xfId="8107"/>
    <cellStyle name="Input 6 2 5 2" xfId="27241"/>
    <cellStyle name="Input 6 2 5 3" xfId="30183"/>
    <cellStyle name="Input 6 2 6" xfId="12828"/>
    <cellStyle name="Input 6 2 6 2" xfId="23390"/>
    <cellStyle name="Input 6 2 7" xfId="19201"/>
    <cellStyle name="Input 6 3" xfId="2440"/>
    <cellStyle name="Input 6 3 2" xfId="8288"/>
    <cellStyle name="Input 6 3 2 2" xfId="15707"/>
    <cellStyle name="Input 6 3 2 3" xfId="30351"/>
    <cellStyle name="Input 6 3 3" xfId="13260"/>
    <cellStyle name="Input 6 3 3 2" xfId="18548"/>
    <cellStyle name="Input 6 3 4" xfId="21297"/>
    <cellStyle name="Input 6 4" xfId="2408"/>
    <cellStyle name="Input 6 4 2" xfId="8256"/>
    <cellStyle name="Input 6 4 2 2" xfId="26193"/>
    <cellStyle name="Input 6 4 2 3" xfId="30319"/>
    <cellStyle name="Input 6 4 3" xfId="13822"/>
    <cellStyle name="Input 6 4 3 2" xfId="22616"/>
    <cellStyle name="Input 6 4 4" xfId="18191"/>
    <cellStyle name="Input 6 5" xfId="2434"/>
    <cellStyle name="Input 6 5 2" xfId="8282"/>
    <cellStyle name="Input 6 5 2 2" xfId="28818"/>
    <cellStyle name="Input 6 5 2 3" xfId="30345"/>
    <cellStyle name="Input 6 5 3" xfId="12835"/>
    <cellStyle name="Input 6 5 3 2" xfId="18319"/>
    <cellStyle name="Input 6 5 4" xfId="18461"/>
    <cellStyle name="Input 6 6" xfId="6707"/>
    <cellStyle name="Input 6 6 2" xfId="23693"/>
    <cellStyle name="Input 6 6 3" xfId="29320"/>
    <cellStyle name="Input 6 7" xfId="13948"/>
    <cellStyle name="Input 6 7 2" xfId="18717"/>
    <cellStyle name="Input 6 8" xfId="15422"/>
    <cellStyle name="Input 7" xfId="857"/>
    <cellStyle name="Input 7 2" xfId="1843"/>
    <cellStyle name="Input 7 2 2" xfId="2998"/>
    <cellStyle name="Input 7 2 2 2" xfId="8846"/>
    <cellStyle name="Input 7 2 2 2 2" xfId="24173"/>
    <cellStyle name="Input 7 2 2 2 3" xfId="30889"/>
    <cellStyle name="Input 7 2 2 3" xfId="12136"/>
    <cellStyle name="Input 7 2 2 3 2" xfId="18426"/>
    <cellStyle name="Input 7 2 2 4" xfId="28664"/>
    <cellStyle name="Input 7 2 3" xfId="4096"/>
    <cellStyle name="Input 7 2 3 2" xfId="9944"/>
    <cellStyle name="Input 7 2 3 2 2" xfId="28241"/>
    <cellStyle name="Input 7 2 3 2 3" xfId="31987"/>
    <cellStyle name="Input 7 2 3 3" xfId="6384"/>
    <cellStyle name="Input 7 2 3 3 2" xfId="18806"/>
    <cellStyle name="Input 7 2 3 4" xfId="23241"/>
    <cellStyle name="Input 7 2 4" xfId="5179"/>
    <cellStyle name="Input 7 2 4 2" xfId="11027"/>
    <cellStyle name="Input 7 2 4 2 2" xfId="21538"/>
    <cellStyle name="Input 7 2 4 2 3" xfId="33070"/>
    <cellStyle name="Input 7 2 4 3" xfId="14570"/>
    <cellStyle name="Input 7 2 4 3 2" xfId="17764"/>
    <cellStyle name="Input 7 2 4 4" xfId="28006"/>
    <cellStyle name="Input 7 2 5" xfId="7691"/>
    <cellStyle name="Input 7 2 5 2" xfId="28378"/>
    <cellStyle name="Input 7 2 5 3" xfId="29767"/>
    <cellStyle name="Input 7 2 6" xfId="11838"/>
    <cellStyle name="Input 7 2 6 2" xfId="21054"/>
    <cellStyle name="Input 7 2 7" xfId="18034"/>
    <cellStyle name="Input 7 3" xfId="2441"/>
    <cellStyle name="Input 7 3 2" xfId="8289"/>
    <cellStyle name="Input 7 3 2 2" xfId="17201"/>
    <cellStyle name="Input 7 3 2 3" xfId="30352"/>
    <cellStyle name="Input 7 3 3" xfId="12622"/>
    <cellStyle name="Input 7 3 3 2" xfId="25642"/>
    <cellStyle name="Input 7 3 4" xfId="27303"/>
    <cellStyle name="Input 7 4" xfId="2407"/>
    <cellStyle name="Input 7 4 2" xfId="8255"/>
    <cellStyle name="Input 7 4 2 2" xfId="24034"/>
    <cellStyle name="Input 7 4 2 3" xfId="30318"/>
    <cellStyle name="Input 7 4 3" xfId="14435"/>
    <cellStyle name="Input 7 4 3 2" xfId="20957"/>
    <cellStyle name="Input 7 4 4" xfId="27336"/>
    <cellStyle name="Input 7 5" xfId="2435"/>
    <cellStyle name="Input 7 5 2" xfId="8283"/>
    <cellStyle name="Input 7 5 2 2" xfId="18782"/>
    <cellStyle name="Input 7 5 2 3" xfId="30346"/>
    <cellStyle name="Input 7 5 3" xfId="14437"/>
    <cellStyle name="Input 7 5 3 2" xfId="17117"/>
    <cellStyle name="Input 7 5 4" xfId="16497"/>
    <cellStyle name="Input 7 6" xfId="6708"/>
    <cellStyle name="Input 7 6 2" xfId="22669"/>
    <cellStyle name="Input 7 6 3" xfId="29321"/>
    <cellStyle name="Input 7 7" xfId="13335"/>
    <cellStyle name="Input 7 7 2" xfId="23954"/>
    <cellStyle name="Input 7 8" xfId="19823"/>
    <cellStyle name="Input 8" xfId="851"/>
    <cellStyle name="Input 8 2" xfId="2258"/>
    <cellStyle name="Input 8 2 2" xfId="3413"/>
    <cellStyle name="Input 8 2 2 2" xfId="9261"/>
    <cellStyle name="Input 8 2 2 2 2" xfId="18808"/>
    <cellStyle name="Input 8 2 2 2 3" xfId="31304"/>
    <cellStyle name="Input 8 2 2 3" xfId="6084"/>
    <cellStyle name="Input 8 2 2 3 2" xfId="21130"/>
    <cellStyle name="Input 8 2 2 4" xfId="18922"/>
    <cellStyle name="Input 8 2 3" xfId="4511"/>
    <cellStyle name="Input 8 2 3 2" xfId="10359"/>
    <cellStyle name="Input 8 2 3 2 2" xfId="21140"/>
    <cellStyle name="Input 8 2 3 2 3" xfId="32402"/>
    <cellStyle name="Input 8 2 3 3" xfId="11985"/>
    <cellStyle name="Input 8 2 3 3 2" xfId="21783"/>
    <cellStyle name="Input 8 2 3 4" xfId="29045"/>
    <cellStyle name="Input 8 2 4" xfId="5594"/>
    <cellStyle name="Input 8 2 4 2" xfId="11442"/>
    <cellStyle name="Input 8 2 4 2 2" xfId="23021"/>
    <cellStyle name="Input 8 2 4 2 3" xfId="33485"/>
    <cellStyle name="Input 8 2 4 3" xfId="14985"/>
    <cellStyle name="Input 8 2 4 3 2" xfId="20859"/>
    <cellStyle name="Input 8 2 4 4" xfId="23444"/>
    <cellStyle name="Input 8 2 5" xfId="8106"/>
    <cellStyle name="Input 8 2 5 2" xfId="26118"/>
    <cellStyle name="Input 8 2 5 3" xfId="30182"/>
    <cellStyle name="Input 8 2 6" xfId="13459"/>
    <cellStyle name="Input 8 2 6 2" xfId="20756"/>
    <cellStyle name="Input 8 2 7" xfId="24018"/>
    <cellStyle name="Input 8 3" xfId="2436"/>
    <cellStyle name="Input 8 3 2" xfId="8284"/>
    <cellStyle name="Input 8 3 2 2" xfId="23149"/>
    <cellStyle name="Input 8 3 2 3" xfId="30347"/>
    <cellStyle name="Input 8 3 3" xfId="13824"/>
    <cellStyle name="Input 8 3 3 2" xfId="28696"/>
    <cellStyle name="Input 8 3 4" xfId="19513"/>
    <cellStyle name="Input 8 4" xfId="2412"/>
    <cellStyle name="Input 8 4 2" xfId="8260"/>
    <cellStyle name="Input 8 4 2 2" xfId="17842"/>
    <cellStyle name="Input 8 4 2 3" xfId="30323"/>
    <cellStyle name="Input 8 4 3" xfId="13262"/>
    <cellStyle name="Input 8 4 3 2" xfId="21519"/>
    <cellStyle name="Input 8 4 4" xfId="20177"/>
    <cellStyle name="Input 8 5" xfId="2432"/>
    <cellStyle name="Input 8 5 2" xfId="8280"/>
    <cellStyle name="Input 8 5 2 2" xfId="18867"/>
    <cellStyle name="Input 8 5 2 3" xfId="30343"/>
    <cellStyle name="Input 8 5 3" xfId="14079"/>
    <cellStyle name="Input 8 5 3 2" xfId="21563"/>
    <cellStyle name="Input 8 5 4" xfId="23867"/>
    <cellStyle name="Input 8 6" xfId="6702"/>
    <cellStyle name="Input 8 6 2" xfId="23584"/>
    <cellStyle name="Input 8 6 3" xfId="29316"/>
    <cellStyle name="Input 8 7" xfId="13394"/>
    <cellStyle name="Input 8 7 2" xfId="18352"/>
    <cellStyle name="Input 8 8" xfId="29126"/>
    <cellStyle name="Linked Cell" xfId="14" builtinId="24" customBuiltin="1"/>
    <cellStyle name="Linked Cell 2" xfId="859"/>
    <cellStyle name="Linked Cell 3" xfId="860"/>
    <cellStyle name="Linked Cell 4" xfId="861"/>
    <cellStyle name="Linked Cell 5" xfId="862"/>
    <cellStyle name="Linked Cell 6" xfId="863"/>
    <cellStyle name="Linked Cell 7" xfId="864"/>
    <cellStyle name="Linked Cell 8" xfId="858"/>
    <cellStyle name="Lookup" xfId="2291"/>
    <cellStyle name="Neutral" xfId="10" builtinId="28" customBuiltin="1"/>
    <cellStyle name="Neutral 2" xfId="866"/>
    <cellStyle name="Neutral 3" xfId="867"/>
    <cellStyle name="Neutral 4" xfId="868"/>
    <cellStyle name="Neutral 5" xfId="869"/>
    <cellStyle name="Neutral 6" xfId="870"/>
    <cellStyle name="Neutral 7" xfId="871"/>
    <cellStyle name="Neutral 8" xfId="865"/>
    <cellStyle name="Normal" xfId="0" builtinId="0"/>
    <cellStyle name="Normal 10" xfId="872"/>
    <cellStyle name="Normal 10 2" xfId="873"/>
    <cellStyle name="Normal 10 2 2" xfId="874"/>
    <cellStyle name="Normal 10 2 3" xfId="875"/>
    <cellStyle name="Normal 10 2 3 2" xfId="876"/>
    <cellStyle name="Normal 10 2 3 3" xfId="877"/>
    <cellStyle name="Normal 10 3" xfId="878"/>
    <cellStyle name="Normal 11" xfId="879"/>
    <cellStyle name="Normal 11 2" xfId="880"/>
    <cellStyle name="Normal 11 2 2" xfId="881"/>
    <cellStyle name="Normal 11 2 3" xfId="882"/>
    <cellStyle name="Normal 11 2 3 2" xfId="883"/>
    <cellStyle name="Normal 11 2 3 3" xfId="884"/>
    <cellStyle name="Normal 11 3" xfId="885"/>
    <cellStyle name="Normal 12" xfId="886"/>
    <cellStyle name="Normal 12 2" xfId="887"/>
    <cellStyle name="Normal 12 2 2" xfId="888"/>
    <cellStyle name="Normal 12 2 3" xfId="889"/>
    <cellStyle name="Normal 12 3" xfId="890"/>
    <cellStyle name="Normal 12 4" xfId="891"/>
    <cellStyle name="Normal 13" xfId="892"/>
    <cellStyle name="Normal 13 2" xfId="893"/>
    <cellStyle name="Normal 13 3" xfId="894"/>
    <cellStyle name="Normal 13 3 2" xfId="895"/>
    <cellStyle name="Normal 13 3 3" xfId="896"/>
    <cellStyle name="Normal 14" xfId="897"/>
    <cellStyle name="Normal 14 2" xfId="898"/>
    <cellStyle name="Normal 14 2 2" xfId="899"/>
    <cellStyle name="Normal 14 2 3" xfId="900"/>
    <cellStyle name="Normal 14 3" xfId="901"/>
    <cellStyle name="Normal 14 3 2" xfId="902"/>
    <cellStyle name="Normal 14 3 3" xfId="903"/>
    <cellStyle name="Normal 14 4" xfId="904"/>
    <cellStyle name="Normal 14 5" xfId="905"/>
    <cellStyle name="Normal 15" xfId="906"/>
    <cellStyle name="Normal 15 2" xfId="907"/>
    <cellStyle name="Normal 15 2 2" xfId="908"/>
    <cellStyle name="Normal 15 2 3" xfId="909"/>
    <cellStyle name="Normal 15 3" xfId="910"/>
    <cellStyle name="Normal 15 4" xfId="911"/>
    <cellStyle name="Normal 16" xfId="912"/>
    <cellStyle name="Normal 16 2" xfId="913"/>
    <cellStyle name="Normal 16 2 2" xfId="914"/>
    <cellStyle name="Normal 16 2 3" xfId="915"/>
    <cellStyle name="Normal 16 3" xfId="916"/>
    <cellStyle name="Normal 16 4" xfId="917"/>
    <cellStyle name="Normal 17" xfId="918"/>
    <cellStyle name="Normal 17 2" xfId="919"/>
    <cellStyle name="Normal 17 2 2" xfId="920"/>
    <cellStyle name="Normal 17 2 3" xfId="921"/>
    <cellStyle name="Normal 17 3" xfId="922"/>
    <cellStyle name="Normal 17 4" xfId="923"/>
    <cellStyle name="Normal 18" xfId="924"/>
    <cellStyle name="Normal 18 2" xfId="925"/>
    <cellStyle name="Normal 18 3" xfId="926"/>
    <cellStyle name="Normal 19" xfId="927"/>
    <cellStyle name="Normal 19 2" xfId="928"/>
    <cellStyle name="Normal 19 3" xfId="929"/>
    <cellStyle name="Normal 2" xfId="44"/>
    <cellStyle name="Normal 2 2" xfId="931"/>
    <cellStyle name="Normal 2 2 2" xfId="2279"/>
    <cellStyle name="Normal 2 3" xfId="932"/>
    <cellStyle name="Normal 2 4" xfId="930"/>
    <cellStyle name="Normal 2 5" xfId="2293"/>
    <cellStyle name="Normal 2 6" xfId="2288"/>
    <cellStyle name="Normal 20" xfId="933"/>
    <cellStyle name="Normal 20 2" xfId="934"/>
    <cellStyle name="Normal 20 3" xfId="935"/>
    <cellStyle name="Normal 21" xfId="936"/>
    <cellStyle name="Normal 21 2" xfId="937"/>
    <cellStyle name="Normal 21 3" xfId="938"/>
    <cellStyle name="Normal 22" xfId="939"/>
    <cellStyle name="Normal 22 2" xfId="940"/>
    <cellStyle name="Normal 23" xfId="941"/>
    <cellStyle name="Normal 23 2" xfId="942"/>
    <cellStyle name="Normal 24" xfId="943"/>
    <cellStyle name="Normal 24 2" xfId="944"/>
    <cellStyle name="Normal 25" xfId="945"/>
    <cellStyle name="Normal 25 2" xfId="946"/>
    <cellStyle name="Normal 26" xfId="947"/>
    <cellStyle name="Normal 26 2" xfId="948"/>
    <cellStyle name="Normal 27" xfId="949"/>
    <cellStyle name="Normal 27 2" xfId="950"/>
    <cellStyle name="Normal 28" xfId="951"/>
    <cellStyle name="Normal 28 2" xfId="952"/>
    <cellStyle name="Normal 29" xfId="953"/>
    <cellStyle name="Normal 29 2" xfId="954"/>
    <cellStyle name="Normal 3" xfId="955"/>
    <cellStyle name="Normal 3 2" xfId="956"/>
    <cellStyle name="Normal 30" xfId="957"/>
    <cellStyle name="Normal 30 2" xfId="958"/>
    <cellStyle name="Normal 31" xfId="959"/>
    <cellStyle name="Normal 31 2" xfId="960"/>
    <cellStyle name="Normal 32" xfId="961"/>
    <cellStyle name="Normal 32 2" xfId="962"/>
    <cellStyle name="Normal 33" xfId="963"/>
    <cellStyle name="Normal 34" xfId="964"/>
    <cellStyle name="Normal 35" xfId="965"/>
    <cellStyle name="Normal 36" xfId="966"/>
    <cellStyle name="Normal 37" xfId="967"/>
    <cellStyle name="Normal 38" xfId="968"/>
    <cellStyle name="Normal 39" xfId="969"/>
    <cellStyle name="Normal 4" xfId="970"/>
    <cellStyle name="Normal 4 2" xfId="971"/>
    <cellStyle name="Normal 4 3" xfId="2278"/>
    <cellStyle name="Normal 40" xfId="972"/>
    <cellStyle name="Normal 41" xfId="973"/>
    <cellStyle name="Normal 42" xfId="974"/>
    <cellStyle name="Normal 43" xfId="975"/>
    <cellStyle name="Normal 44" xfId="976"/>
    <cellStyle name="Normal 45" xfId="977"/>
    <cellStyle name="Normal 46" xfId="978"/>
    <cellStyle name="Normal 47" xfId="979"/>
    <cellStyle name="Normal 48" xfId="980"/>
    <cellStyle name="Normal 49" xfId="981"/>
    <cellStyle name="Normal 5" xfId="982"/>
    <cellStyle name="Normal 5 2" xfId="983"/>
    <cellStyle name="Normal 5 3" xfId="984"/>
    <cellStyle name="Normal 50" xfId="985"/>
    <cellStyle name="Normal 51" xfId="986"/>
    <cellStyle name="Normal 52" xfId="987"/>
    <cellStyle name="Normal 53" xfId="988"/>
    <cellStyle name="Normal 54" xfId="989"/>
    <cellStyle name="Normal 55" xfId="990"/>
    <cellStyle name="Normal 56" xfId="991"/>
    <cellStyle name="Normal 57" xfId="992"/>
    <cellStyle name="Normal 58" xfId="993"/>
    <cellStyle name="Normal 59" xfId="994"/>
    <cellStyle name="Normal 6" xfId="995"/>
    <cellStyle name="Normal 6 2" xfId="996"/>
    <cellStyle name="Normal 6 3" xfId="997"/>
    <cellStyle name="Normal 6 4" xfId="2277"/>
    <cellStyle name="Normal 60" xfId="998"/>
    <cellStyle name="Normal 61" xfId="999"/>
    <cellStyle name="Normal 62" xfId="1000"/>
    <cellStyle name="Normal 62 2" xfId="1755"/>
    <cellStyle name="Normal 63" xfId="1001"/>
    <cellStyle name="Normal 63 2" xfId="1756"/>
    <cellStyle name="Normal 64" xfId="1002"/>
    <cellStyle name="Normal 64 2" xfId="1757"/>
    <cellStyle name="Normal 65" xfId="85"/>
    <cellStyle name="Normal 65 2" xfId="1754"/>
    <cellStyle name="Normal 7" xfId="1003"/>
    <cellStyle name="Normal 7 2" xfId="1004"/>
    <cellStyle name="Normal 7 3" xfId="1005"/>
    <cellStyle name="Normal 7 4" xfId="2280"/>
    <cellStyle name="Normal 8" xfId="1006"/>
    <cellStyle name="Normal 8 2" xfId="1007"/>
    <cellStyle name="Normal 8 3" xfId="1008"/>
    <cellStyle name="Normal 9" xfId="1009"/>
    <cellStyle name="Normal 9 2" xfId="1010"/>
    <cellStyle name="Normal 9 2 2" xfId="1011"/>
    <cellStyle name="Normal 9 2 3" xfId="1012"/>
    <cellStyle name="Normal 9 2 3 2" xfId="1013"/>
    <cellStyle name="Normal 9 2 3 3" xfId="1014"/>
    <cellStyle name="Normal 9 3" xfId="1015"/>
    <cellStyle name="Note 10" xfId="1017"/>
    <cellStyle name="Note 10 2" xfId="1018"/>
    <cellStyle name="Note 10 2 2" xfId="1844"/>
    <cellStyle name="Note 10 2 2 2" xfId="2999"/>
    <cellStyle name="Note 10 2 2 2 2" xfId="8847"/>
    <cellStyle name="Note 10 2 2 2 2 2" xfId="26230"/>
    <cellStyle name="Note 10 2 2 2 2 3" xfId="30890"/>
    <cellStyle name="Note 10 2 2 2 3" xfId="12513"/>
    <cellStyle name="Note 10 2 2 2 3 2" xfId="27578"/>
    <cellStyle name="Note 10 2 2 2 4" xfId="23373"/>
    <cellStyle name="Note 10 2 2 3" xfId="4097"/>
    <cellStyle name="Note 10 2 2 3 2" xfId="9945"/>
    <cellStyle name="Note 10 2 2 3 2 2" xfId="27338"/>
    <cellStyle name="Note 10 2 2 3 2 3" xfId="31988"/>
    <cellStyle name="Note 10 2 2 3 3" xfId="6385"/>
    <cellStyle name="Note 10 2 2 3 3 2" xfId="28615"/>
    <cellStyle name="Note 10 2 2 3 4" xfId="25784"/>
    <cellStyle name="Note 10 2 2 4" xfId="5180"/>
    <cellStyle name="Note 10 2 2 4 2" xfId="11028"/>
    <cellStyle name="Note 10 2 2 4 2 2" xfId="24805"/>
    <cellStyle name="Note 10 2 2 4 2 3" xfId="33071"/>
    <cellStyle name="Note 10 2 2 4 3" xfId="14571"/>
    <cellStyle name="Note 10 2 2 4 3 2" xfId="16416"/>
    <cellStyle name="Note 10 2 2 4 4" xfId="26026"/>
    <cellStyle name="Note 10 2 2 5" xfId="7692"/>
    <cellStyle name="Note 10 2 2 5 2" xfId="18003"/>
    <cellStyle name="Note 10 2 2 5 3" xfId="29768"/>
    <cellStyle name="Note 10 2 2 6" xfId="18210"/>
    <cellStyle name="Note 10 2 3" xfId="2468"/>
    <cellStyle name="Note 10 2 3 2" xfId="8316"/>
    <cellStyle name="Note 10 2 3 2 2" xfId="23505"/>
    <cellStyle name="Note 10 2 3 2 3" xfId="30379"/>
    <cellStyle name="Note 10 2 3 3" xfId="13258"/>
    <cellStyle name="Note 10 2 3 3 2" xfId="18501"/>
    <cellStyle name="Note 10 2 3 4" xfId="20226"/>
    <cellStyle name="Note 10 2 4" xfId="2404"/>
    <cellStyle name="Note 10 2 4 2" xfId="8252"/>
    <cellStyle name="Note 10 2 4 2 2" xfId="24141"/>
    <cellStyle name="Note 10 2 4 2 3" xfId="30315"/>
    <cellStyle name="Note 10 2 4 3" xfId="14077"/>
    <cellStyle name="Note 10 2 4 3 2" xfId="21759"/>
    <cellStyle name="Note 10 2 4 4" xfId="26020"/>
    <cellStyle name="Note 10 2 5" xfId="2444"/>
    <cellStyle name="Note 10 2 5 2" xfId="8292"/>
    <cellStyle name="Note 10 2 5 2 2" xfId="24900"/>
    <cellStyle name="Note 10 2 5 2 3" xfId="30355"/>
    <cellStyle name="Note 10 2 5 3" xfId="13008"/>
    <cellStyle name="Note 10 2 5 3 2" xfId="27013"/>
    <cellStyle name="Note 10 2 5 4" xfId="24020"/>
    <cellStyle name="Note 10 2 6" xfId="6869"/>
    <cellStyle name="Note 10 2 6 2" xfId="19638"/>
    <cellStyle name="Note 10 2 6 3" xfId="29324"/>
    <cellStyle name="Note 10 2 7" xfId="18374"/>
    <cellStyle name="Note 10 3" xfId="2256"/>
    <cellStyle name="Note 10 3 2" xfId="3411"/>
    <cellStyle name="Note 10 3 2 2" xfId="9259"/>
    <cellStyle name="Note 10 3 2 2 2" xfId="20934"/>
    <cellStyle name="Note 10 3 2 2 3" xfId="31302"/>
    <cellStyle name="Note 10 3 2 3" xfId="6090"/>
    <cellStyle name="Note 10 3 2 3 2" xfId="23346"/>
    <cellStyle name="Note 10 3 2 4" xfId="18464"/>
    <cellStyle name="Note 10 3 3" xfId="4509"/>
    <cellStyle name="Note 10 3 3 2" xfId="10357"/>
    <cellStyle name="Note 10 3 3 2 2" xfId="26439"/>
    <cellStyle name="Note 10 3 3 2 3" xfId="32400"/>
    <cellStyle name="Note 10 3 3 3" xfId="6674"/>
    <cellStyle name="Note 10 3 3 3 2" xfId="26609"/>
    <cellStyle name="Note 10 3 3 4" xfId="23033"/>
    <cellStyle name="Note 10 3 4" xfId="5592"/>
    <cellStyle name="Note 10 3 4 2" xfId="11440"/>
    <cellStyle name="Note 10 3 4 2 2" xfId="26188"/>
    <cellStyle name="Note 10 3 4 2 3" xfId="33483"/>
    <cellStyle name="Note 10 3 4 3" xfId="14983"/>
    <cellStyle name="Note 10 3 4 3 2" xfId="27145"/>
    <cellStyle name="Note 10 3 4 4" xfId="19828"/>
    <cellStyle name="Note 10 3 5" xfId="8104"/>
    <cellStyle name="Note 10 3 5 2" xfId="26421"/>
    <cellStyle name="Note 10 3 5 3" xfId="30180"/>
    <cellStyle name="Note 10 3 6" xfId="21697"/>
    <cellStyle name="Note 10 4" xfId="2467"/>
    <cellStyle name="Note 10 4 2" xfId="8315"/>
    <cellStyle name="Note 10 4 2 2" xfId="26770"/>
    <cellStyle name="Note 10 4 2 3" xfId="30378"/>
    <cellStyle name="Note 10 4 3" xfId="13876"/>
    <cellStyle name="Note 10 4 3 2" xfId="22970"/>
    <cellStyle name="Note 10 4 4" xfId="25984"/>
    <cellStyle name="Note 10 5" xfId="2405"/>
    <cellStyle name="Note 10 5 2" xfId="8253"/>
    <cellStyle name="Note 10 5 2 2" xfId="22235"/>
    <cellStyle name="Note 10 5 2 3" xfId="30316"/>
    <cellStyle name="Note 10 5 3" xfId="13464"/>
    <cellStyle name="Note 10 5 3 2" xfId="22490"/>
    <cellStyle name="Note 10 5 4" xfId="22460"/>
    <cellStyle name="Note 10 6" xfId="2443"/>
    <cellStyle name="Note 10 6 2" xfId="8291"/>
    <cellStyle name="Note 10 6 2 2" xfId="15575"/>
    <cellStyle name="Note 10 6 2 3" xfId="30354"/>
    <cellStyle name="Note 10 6 3" xfId="13637"/>
    <cellStyle name="Note 10 6 3 2" xfId="26049"/>
    <cellStyle name="Note 10 6 4" xfId="18018"/>
    <cellStyle name="Note 10 7" xfId="6868"/>
    <cellStyle name="Note 10 7 2" xfId="29055"/>
    <cellStyle name="Note 10 7 3" xfId="29323"/>
    <cellStyle name="Note 10 8" xfId="26771"/>
    <cellStyle name="Note 11" xfId="1019"/>
    <cellStyle name="Note 11 2" xfId="1020"/>
    <cellStyle name="Note 11 2 2" xfId="2255"/>
    <cellStyle name="Note 11 2 2 2" xfId="3410"/>
    <cellStyle name="Note 11 2 2 2 2" xfId="9258"/>
    <cellStyle name="Note 11 2 2 2 2 2" xfId="25255"/>
    <cellStyle name="Note 11 2 2 2 2 3" xfId="31301"/>
    <cellStyle name="Note 11 2 2 2 3" xfId="6089"/>
    <cellStyle name="Note 11 2 2 2 3 2" xfId="18823"/>
    <cellStyle name="Note 11 2 2 2 4" xfId="24188"/>
    <cellStyle name="Note 11 2 2 3" xfId="4508"/>
    <cellStyle name="Note 11 2 2 3 2" xfId="10356"/>
    <cellStyle name="Note 11 2 2 3 2 2" xfId="21593"/>
    <cellStyle name="Note 11 2 2 3 2 3" xfId="32399"/>
    <cellStyle name="Note 11 2 2 3 3" xfId="6680"/>
    <cellStyle name="Note 11 2 2 3 3 2" xfId="24184"/>
    <cellStyle name="Note 11 2 2 3 4" xfId="28205"/>
    <cellStyle name="Note 11 2 2 4" xfId="5591"/>
    <cellStyle name="Note 11 2 2 4 2" xfId="11439"/>
    <cellStyle name="Note 11 2 2 4 2 2" xfId="24201"/>
    <cellStyle name="Note 11 2 2 4 2 3" xfId="33482"/>
    <cellStyle name="Note 11 2 2 4 3" xfId="14982"/>
    <cellStyle name="Note 11 2 2 4 3 2" xfId="28698"/>
    <cellStyle name="Note 11 2 2 4 4" xfId="26404"/>
    <cellStyle name="Note 11 2 2 5" xfId="8103"/>
    <cellStyle name="Note 11 2 2 5 2" xfId="20266"/>
    <cellStyle name="Note 11 2 2 5 3" xfId="30179"/>
    <cellStyle name="Note 11 2 2 6" xfId="25396"/>
    <cellStyle name="Note 11 2 3" xfId="2470"/>
    <cellStyle name="Note 11 2 3 2" xfId="8318"/>
    <cellStyle name="Note 11 2 3 2 2" xfId="24481"/>
    <cellStyle name="Note 11 2 3 2 3" xfId="30381"/>
    <cellStyle name="Note 11 2 3 3" xfId="14248"/>
    <cellStyle name="Note 11 2 3 3 2" xfId="16258"/>
    <cellStyle name="Note 11 2 3 4" xfId="25391"/>
    <cellStyle name="Note 11 2 4" xfId="2402"/>
    <cellStyle name="Note 11 2 4 2" xfId="8250"/>
    <cellStyle name="Note 11 2 4 2 2" xfId="23653"/>
    <cellStyle name="Note 11 2 4 2 3" xfId="30313"/>
    <cellStyle name="Note 11 2 4 3" xfId="13638"/>
    <cellStyle name="Note 11 2 4 3 2" xfId="23083"/>
    <cellStyle name="Note 11 2 4 4" xfId="23638"/>
    <cellStyle name="Note 11 2 5" xfId="2446"/>
    <cellStyle name="Note 11 2 5 2" xfId="8294"/>
    <cellStyle name="Note 11 2 5 2 2" xfId="17729"/>
    <cellStyle name="Note 11 2 5 2 3" xfId="30357"/>
    <cellStyle name="Note 11 2 5 3" xfId="13465"/>
    <cellStyle name="Note 11 2 5 3 2" xfId="15877"/>
    <cellStyle name="Note 11 2 5 4" xfId="18260"/>
    <cellStyle name="Note 11 2 6" xfId="6871"/>
    <cellStyle name="Note 11 2 6 2" xfId="28214"/>
    <cellStyle name="Note 11 2 6 3" xfId="29326"/>
    <cellStyle name="Note 11 2 7" xfId="18355"/>
    <cellStyle name="Note 11 3" xfId="2251"/>
    <cellStyle name="Note 11 3 2" xfId="3406"/>
    <cellStyle name="Note 11 3 2 2" xfId="9254"/>
    <cellStyle name="Note 11 3 2 2 2" xfId="26601"/>
    <cellStyle name="Note 11 3 2 2 3" xfId="31297"/>
    <cellStyle name="Note 11 3 2 3" xfId="6085"/>
    <cellStyle name="Note 11 3 2 3 2" xfId="19782"/>
    <cellStyle name="Note 11 3 2 4" xfId="19612"/>
    <cellStyle name="Note 11 3 3" xfId="4504"/>
    <cellStyle name="Note 11 3 3 2" xfId="10352"/>
    <cellStyle name="Note 11 3 3 2 2" xfId="19381"/>
    <cellStyle name="Note 11 3 3 2 3" xfId="32395"/>
    <cellStyle name="Note 11 3 3 3" xfId="6676"/>
    <cellStyle name="Note 11 3 3 3 2" xfId="25160"/>
    <cellStyle name="Note 11 3 3 4" xfId="27194"/>
    <cellStyle name="Note 11 3 4" xfId="5587"/>
    <cellStyle name="Note 11 3 4 2" xfId="11435"/>
    <cellStyle name="Note 11 3 4 2 2" xfId="28627"/>
    <cellStyle name="Note 11 3 4 2 3" xfId="33478"/>
    <cellStyle name="Note 11 3 4 3" xfId="14978"/>
    <cellStyle name="Note 11 3 4 3 2" xfId="24123"/>
    <cellStyle name="Note 11 3 4 4" xfId="19901"/>
    <cellStyle name="Note 11 3 5" xfId="8099"/>
    <cellStyle name="Note 11 3 5 2" xfId="26436"/>
    <cellStyle name="Note 11 3 5 3" xfId="30175"/>
    <cellStyle name="Note 11 3 6" xfId="17744"/>
    <cellStyle name="Note 11 4" xfId="2469"/>
    <cellStyle name="Note 11 4 2" xfId="8317"/>
    <cellStyle name="Note 11 4 2 2" xfId="20011"/>
    <cellStyle name="Note 11 4 2 3" xfId="30380"/>
    <cellStyle name="Note 11 4 3" xfId="12620"/>
    <cellStyle name="Note 11 4 3 2" xfId="20360"/>
    <cellStyle name="Note 11 4 4" xfId="20627"/>
    <cellStyle name="Note 11 5" xfId="2403"/>
    <cellStyle name="Note 11 5 2" xfId="8251"/>
    <cellStyle name="Note 11 5 2 2" xfId="22246"/>
    <cellStyle name="Note 11 5 2 3" xfId="30314"/>
    <cellStyle name="Note 11 5 3" xfId="13009"/>
    <cellStyle name="Note 11 5 3 2" xfId="28936"/>
    <cellStyle name="Note 11 5 4" xfId="28726"/>
    <cellStyle name="Note 11 6" xfId="2445"/>
    <cellStyle name="Note 11 6 2" xfId="8293"/>
    <cellStyle name="Note 11 6 2 2" xfId="21137"/>
    <cellStyle name="Note 11 6 2 3" xfId="30356"/>
    <cellStyle name="Note 11 6 3" xfId="14078"/>
    <cellStyle name="Note 11 6 3 2" xfId="17371"/>
    <cellStyle name="Note 11 6 4" xfId="16084"/>
    <cellStyle name="Note 11 7" xfId="6870"/>
    <cellStyle name="Note 11 7 2" xfId="18787"/>
    <cellStyle name="Note 11 7 3" xfId="29325"/>
    <cellStyle name="Note 11 8" xfId="21279"/>
    <cellStyle name="Note 12" xfId="1021"/>
    <cellStyle name="Note 12 2" xfId="2254"/>
    <cellStyle name="Note 12 2 2" xfId="3409"/>
    <cellStyle name="Note 12 2 2 2" xfId="9257"/>
    <cellStyle name="Note 12 2 2 2 2" xfId="27026"/>
    <cellStyle name="Note 12 2 2 2 3" xfId="31300"/>
    <cellStyle name="Note 12 2 2 3" xfId="6088"/>
    <cellStyle name="Note 12 2 2 3 2" xfId="16896"/>
    <cellStyle name="Note 12 2 2 4" xfId="16149"/>
    <cellStyle name="Note 12 2 3" xfId="4507"/>
    <cellStyle name="Note 12 2 3 2" xfId="10355"/>
    <cellStyle name="Note 12 2 3 2 2" xfId="18488"/>
    <cellStyle name="Note 12 2 3 2 3" xfId="32398"/>
    <cellStyle name="Note 12 2 3 3" xfId="6679"/>
    <cellStyle name="Note 12 2 3 3 2" xfId="19029"/>
    <cellStyle name="Note 12 2 3 4" xfId="24650"/>
    <cellStyle name="Note 12 2 4" xfId="5590"/>
    <cellStyle name="Note 12 2 4 2" xfId="11438"/>
    <cellStyle name="Note 12 2 4 2 2" xfId="16469"/>
    <cellStyle name="Note 12 2 4 2 3" xfId="33481"/>
    <cellStyle name="Note 12 2 4 3" xfId="14981"/>
    <cellStyle name="Note 12 2 4 3 2" xfId="21072"/>
    <cellStyle name="Note 12 2 4 4" xfId="22902"/>
    <cellStyle name="Note 12 2 5" xfId="8102"/>
    <cellStyle name="Note 12 2 5 2" xfId="16759"/>
    <cellStyle name="Note 12 2 5 3" xfId="30178"/>
    <cellStyle name="Note 12 2 6" xfId="26055"/>
    <cellStyle name="Note 12 3" xfId="2471"/>
    <cellStyle name="Note 12 3 2" xfId="8319"/>
    <cellStyle name="Note 12 3 2 2" xfId="28280"/>
    <cellStyle name="Note 12 3 2 3" xfId="30382"/>
    <cellStyle name="Note 12 3 3" xfId="13635"/>
    <cellStyle name="Note 12 3 3 2" xfId="18194"/>
    <cellStyle name="Note 12 3 4" xfId="18209"/>
    <cellStyle name="Note 12 4" xfId="2401"/>
    <cellStyle name="Note 12 4 2" xfId="8249"/>
    <cellStyle name="Note 12 4 2 2" xfId="21165"/>
    <cellStyle name="Note 12 4 2 3" xfId="30312"/>
    <cellStyle name="Note 12 4 3" xfId="14251"/>
    <cellStyle name="Note 12 4 3 2" xfId="16781"/>
    <cellStyle name="Note 12 4 4" xfId="21447"/>
    <cellStyle name="Note 12 5" xfId="2447"/>
    <cellStyle name="Note 12 5 2" xfId="8295"/>
    <cellStyle name="Note 12 5 2 2" xfId="22257"/>
    <cellStyle name="Note 12 5 2 3" xfId="30358"/>
    <cellStyle name="Note 12 5 3" xfId="12834"/>
    <cellStyle name="Note 12 5 3 2" xfId="21951"/>
    <cellStyle name="Note 12 5 4" xfId="18583"/>
    <cellStyle name="Note 12 6" xfId="6872"/>
    <cellStyle name="Note 12 6 2" xfId="18303"/>
    <cellStyle name="Note 12 6 3" xfId="29327"/>
    <cellStyle name="Note 12 7" xfId="19992"/>
    <cellStyle name="Note 13" xfId="1016"/>
    <cellStyle name="Note 13 2" xfId="1758"/>
    <cellStyle name="Note 13 2 2" xfId="1873"/>
    <cellStyle name="Note 13 2 2 2" xfId="3028"/>
    <cellStyle name="Note 13 2 2 2 2" xfId="8876"/>
    <cellStyle name="Note 13 2 2 2 2 2" xfId="19039"/>
    <cellStyle name="Note 13 2 2 2 2 3" xfId="30919"/>
    <cellStyle name="Note 13 2 2 2 3" xfId="12279"/>
    <cellStyle name="Note 13 2 2 2 3 2" xfId="22683"/>
    <cellStyle name="Note 13 2 2 2 4" xfId="20980"/>
    <cellStyle name="Note 13 2 2 3" xfId="4126"/>
    <cellStyle name="Note 13 2 2 3 2" xfId="9974"/>
    <cellStyle name="Note 13 2 2 3 2 2" xfId="21663"/>
    <cellStyle name="Note 13 2 2 3 2 3" xfId="32017"/>
    <cellStyle name="Note 13 2 2 3 3" xfId="6410"/>
    <cellStyle name="Note 13 2 2 3 3 2" xfId="19785"/>
    <cellStyle name="Note 13 2 2 3 4" xfId="17424"/>
    <cellStyle name="Note 13 2 2 4" xfId="5209"/>
    <cellStyle name="Note 13 2 2 4 2" xfId="11057"/>
    <cellStyle name="Note 13 2 2 4 2 2" xfId="22425"/>
    <cellStyle name="Note 13 2 2 4 2 3" xfId="33100"/>
    <cellStyle name="Note 13 2 2 4 3" xfId="14600"/>
    <cellStyle name="Note 13 2 2 4 3 2" xfId="18028"/>
    <cellStyle name="Note 13 2 2 4 4" xfId="26981"/>
    <cellStyle name="Note 13 2 2 5" xfId="7721"/>
    <cellStyle name="Note 13 2 2 5 2" xfId="15775"/>
    <cellStyle name="Note 13 2 2 5 3" xfId="29797"/>
    <cellStyle name="Note 13 2 2 6" xfId="24871"/>
    <cellStyle name="Note 13 2 3" xfId="2962"/>
    <cellStyle name="Note 13 2 3 2" xfId="8810"/>
    <cellStyle name="Note 13 2 3 2 2" xfId="27887"/>
    <cellStyle name="Note 13 2 3 2 3" xfId="30854"/>
    <cellStyle name="Note 13 2 3 3" xfId="13619"/>
    <cellStyle name="Note 13 2 3 3 2" xfId="17188"/>
    <cellStyle name="Note 13 2 3 4" xfId="26589"/>
    <cellStyle name="Note 13 2 4" xfId="4064"/>
    <cellStyle name="Note 13 2 4 2" xfId="9912"/>
    <cellStyle name="Note 13 2 4 2 2" xfId="21736"/>
    <cellStyle name="Note 13 2 4 2 3" xfId="31955"/>
    <cellStyle name="Note 13 2 4 3" xfId="6353"/>
    <cellStyle name="Note 13 2 4 3 2" xfId="23730"/>
    <cellStyle name="Note 13 2 4 4" xfId="19674"/>
    <cellStyle name="Note 13 2 5" xfId="5147"/>
    <cellStyle name="Note 13 2 5 2" xfId="10995"/>
    <cellStyle name="Note 13 2 5 2 2" xfId="20646"/>
    <cellStyle name="Note 13 2 5 2 3" xfId="33038"/>
    <cellStyle name="Note 13 2 5 3" xfId="14538"/>
    <cellStyle name="Note 13 2 5 3 2" xfId="18915"/>
    <cellStyle name="Note 13 2 5 4" xfId="27752"/>
    <cellStyle name="Note 13 2 6" xfId="7606"/>
    <cellStyle name="Note 13 2 6 2" xfId="19307"/>
    <cellStyle name="Note 13 2 6 3" xfId="29735"/>
    <cellStyle name="Note 13 2 7" xfId="16542"/>
    <cellStyle name="Note 13 3" xfId="2257"/>
    <cellStyle name="Note 13 3 2" xfId="3412"/>
    <cellStyle name="Note 13 3 2 2" xfId="9260"/>
    <cellStyle name="Note 13 3 2 2 2" xfId="19324"/>
    <cellStyle name="Note 13 3 2 2 3" xfId="31303"/>
    <cellStyle name="Note 13 3 2 3" xfId="6091"/>
    <cellStyle name="Note 13 3 2 3 2" xfId="22928"/>
    <cellStyle name="Note 13 3 2 4" xfId="28873"/>
    <cellStyle name="Note 13 3 3" xfId="4510"/>
    <cellStyle name="Note 13 3 3 2" xfId="10358"/>
    <cellStyle name="Note 13 3 3 2 2" xfId="27360"/>
    <cellStyle name="Note 13 3 3 2 3" xfId="32401"/>
    <cellStyle name="Note 13 3 3 3" xfId="7653"/>
    <cellStyle name="Note 13 3 3 3 2" xfId="24460"/>
    <cellStyle name="Note 13 3 3 4" xfId="22404"/>
    <cellStyle name="Note 13 3 4" xfId="5593"/>
    <cellStyle name="Note 13 3 4 2" xfId="11441"/>
    <cellStyle name="Note 13 3 4 2 2" xfId="21111"/>
    <cellStyle name="Note 13 3 4 2 3" xfId="33484"/>
    <cellStyle name="Note 13 3 4 3" xfId="14984"/>
    <cellStyle name="Note 13 3 4 3 2" xfId="23689"/>
    <cellStyle name="Note 13 3 4 4" xfId="15834"/>
    <cellStyle name="Note 13 3 5" xfId="8105"/>
    <cellStyle name="Note 13 3 5 2" xfId="23070"/>
    <cellStyle name="Note 13 3 5 3" xfId="30181"/>
    <cellStyle name="Note 13 3 6" xfId="18268"/>
    <cellStyle name="Note 13 4" xfId="2466"/>
    <cellStyle name="Note 13 4 2" xfId="8314"/>
    <cellStyle name="Note 13 4 2 2" xfId="16678"/>
    <cellStyle name="Note 13 4 2 3" xfId="30377"/>
    <cellStyle name="Note 13 4 3" xfId="12102"/>
    <cellStyle name="Note 13 4 3 2" xfId="18522"/>
    <cellStyle name="Note 13 4 4" xfId="26274"/>
    <cellStyle name="Note 13 5" xfId="2406"/>
    <cellStyle name="Note 13 5 2" xfId="8254"/>
    <cellStyle name="Note 13 5 2 2" xfId="15509"/>
    <cellStyle name="Note 13 5 2 3" xfId="30317"/>
    <cellStyle name="Note 13 5 3" xfId="12833"/>
    <cellStyle name="Note 13 5 3 2" xfId="22239"/>
    <cellStyle name="Note 13 5 4" xfId="22759"/>
    <cellStyle name="Note 13 6" xfId="2442"/>
    <cellStyle name="Note 13 6 2" xfId="8290"/>
    <cellStyle name="Note 13 6 2 2" xfId="22035"/>
    <cellStyle name="Note 13 6 2 3" xfId="30353"/>
    <cellStyle name="Note 13 6 3" xfId="14250"/>
    <cellStyle name="Note 13 6 3 2" xfId="25660"/>
    <cellStyle name="Note 13 6 4" xfId="20920"/>
    <cellStyle name="Note 13 7" xfId="6867"/>
    <cellStyle name="Note 13 7 2" xfId="28183"/>
    <cellStyle name="Note 13 7 3" xfId="29322"/>
    <cellStyle name="Note 13 8" xfId="24954"/>
    <cellStyle name="Note 2" xfId="1022"/>
    <cellStyle name="Note 3" xfId="1023"/>
    <cellStyle name="Note 4" xfId="1024"/>
    <cellStyle name="Note 4 2" xfId="1025"/>
    <cellStyle name="Note 4 2 2" xfId="2252"/>
    <cellStyle name="Note 4 2 2 2" xfId="3407"/>
    <cellStyle name="Note 4 2 2 2 2" xfId="9255"/>
    <cellStyle name="Note 4 2 2 2 2 2" xfId="17235"/>
    <cellStyle name="Note 4 2 2 2 2 3" xfId="31298"/>
    <cellStyle name="Note 4 2 2 2 3" xfId="6086"/>
    <cellStyle name="Note 4 2 2 2 3 2" xfId="22007"/>
    <cellStyle name="Note 4 2 2 2 4" xfId="15792"/>
    <cellStyle name="Note 4 2 2 3" xfId="4505"/>
    <cellStyle name="Note 4 2 2 3 2" xfId="10353"/>
    <cellStyle name="Note 4 2 2 3 2 2" xfId="28991"/>
    <cellStyle name="Note 4 2 2 3 2 3" xfId="32396"/>
    <cellStyle name="Note 4 2 2 3 3" xfId="6677"/>
    <cellStyle name="Note 4 2 2 3 3 2" xfId="22430"/>
    <cellStyle name="Note 4 2 2 3 4" xfId="26219"/>
    <cellStyle name="Note 4 2 2 4" xfId="5588"/>
    <cellStyle name="Note 4 2 2 4 2" xfId="11436"/>
    <cellStyle name="Note 4 2 2 4 2 2" xfId="25505"/>
    <cellStyle name="Note 4 2 2 4 2 3" xfId="33479"/>
    <cellStyle name="Note 4 2 2 4 3" xfId="14979"/>
    <cellStyle name="Note 4 2 2 4 3 2" xfId="25214"/>
    <cellStyle name="Note 4 2 2 4 4" xfId="19463"/>
    <cellStyle name="Note 4 2 2 5" xfId="8100"/>
    <cellStyle name="Note 4 2 2 5 2" xfId="17756"/>
    <cellStyle name="Note 4 2 2 5 3" xfId="30176"/>
    <cellStyle name="Note 4 2 2 6" xfId="20506"/>
    <cellStyle name="Note 4 2 3" xfId="2473"/>
    <cellStyle name="Note 4 2 3 2" xfId="8321"/>
    <cellStyle name="Note 4 2 3 2 2" xfId="23221"/>
    <cellStyle name="Note 4 2 3 2 3" xfId="30384"/>
    <cellStyle name="Note 4 2 3 3" xfId="14080"/>
    <cellStyle name="Note 4 2 3 3 2" xfId="17294"/>
    <cellStyle name="Note 4 2 3 4" xfId="23178"/>
    <cellStyle name="Note 4 2 4" xfId="2399"/>
    <cellStyle name="Note 4 2 4 2" xfId="8247"/>
    <cellStyle name="Note 4 2 4 2 2" xfId="25943"/>
    <cellStyle name="Note 4 2 4 2 3" xfId="30310"/>
    <cellStyle name="Note 4 2 4 3" xfId="13261"/>
    <cellStyle name="Note 4 2 4 3 2" xfId="17407"/>
    <cellStyle name="Note 4 2 4 4" xfId="21529"/>
    <cellStyle name="Note 4 2 5" xfId="2449"/>
    <cellStyle name="Note 4 2 5 2" xfId="8297"/>
    <cellStyle name="Note 4 2 5 2 2" xfId="22026"/>
    <cellStyle name="Note 4 2 5 2 3" xfId="30360"/>
    <cellStyle name="Note 4 2 5 3" xfId="13823"/>
    <cellStyle name="Note 4 2 5 3 2" xfId="17730"/>
    <cellStyle name="Note 4 2 5 4" xfId="28028"/>
    <cellStyle name="Note 4 2 6" xfId="6876"/>
    <cellStyle name="Note 4 2 6 2" xfId="23952"/>
    <cellStyle name="Note 4 2 6 3" xfId="29329"/>
    <cellStyle name="Note 4 2 7" xfId="15651"/>
    <cellStyle name="Note 4 3" xfId="2253"/>
    <cellStyle name="Note 4 3 2" xfId="3408"/>
    <cellStyle name="Note 4 3 2 2" xfId="9256"/>
    <cellStyle name="Note 4 3 2 2 2" xfId="23417"/>
    <cellStyle name="Note 4 3 2 2 3" xfId="31299"/>
    <cellStyle name="Note 4 3 2 3" xfId="6087"/>
    <cellStyle name="Note 4 3 2 3 2" xfId="23128"/>
    <cellStyle name="Note 4 3 2 4" xfId="19205"/>
    <cellStyle name="Note 4 3 3" xfId="4506"/>
    <cellStyle name="Note 4 3 3 2" xfId="10354"/>
    <cellStyle name="Note 4 3 3 2 2" xfId="22420"/>
    <cellStyle name="Note 4 3 3 2 3" xfId="32397"/>
    <cellStyle name="Note 4 3 3 3" xfId="6678"/>
    <cellStyle name="Note 4 3 3 3 2" xfId="18570"/>
    <cellStyle name="Note 4 3 3 4" xfId="27038"/>
    <cellStyle name="Note 4 3 4" xfId="5589"/>
    <cellStyle name="Note 4 3 4 2" xfId="11437"/>
    <cellStyle name="Note 4 3 4 2 2" xfId="28608"/>
    <cellStyle name="Note 4 3 4 2 3" xfId="33480"/>
    <cellStyle name="Note 4 3 4 3" xfId="14980"/>
    <cellStyle name="Note 4 3 4 3 2" xfId="28981"/>
    <cellStyle name="Note 4 3 4 4" xfId="16952"/>
    <cellStyle name="Note 4 3 5" xfId="8101"/>
    <cellStyle name="Note 4 3 5 2" xfId="15764"/>
    <cellStyle name="Note 4 3 5 3" xfId="30177"/>
    <cellStyle name="Note 4 3 6" xfId="26134"/>
    <cellStyle name="Note 4 4" xfId="2472"/>
    <cellStyle name="Note 4 4 2" xfId="8320"/>
    <cellStyle name="Note 4 4 2 2" xfId="28246"/>
    <cellStyle name="Note 4 4 2 3" xfId="30383"/>
    <cellStyle name="Note 4 4 3" xfId="13006"/>
    <cellStyle name="Note 4 4 3 2" xfId="28317"/>
    <cellStyle name="Note 4 4 4" xfId="28930"/>
    <cellStyle name="Note 4 5" xfId="2400"/>
    <cellStyle name="Note 4 5 2" xfId="8248"/>
    <cellStyle name="Note 4 5 2 2" xfId="26499"/>
    <cellStyle name="Note 4 5 2 3" xfId="30311"/>
    <cellStyle name="Note 4 5 3" xfId="12623"/>
    <cellStyle name="Note 4 5 3 2" xfId="24523"/>
    <cellStyle name="Note 4 5 4" xfId="15847"/>
    <cellStyle name="Note 4 6" xfId="2448"/>
    <cellStyle name="Note 4 6 2" xfId="8296"/>
    <cellStyle name="Note 4 6 2 2" xfId="21321"/>
    <cellStyle name="Note 4 6 2 3" xfId="30359"/>
    <cellStyle name="Note 4 6 3" xfId="14436"/>
    <cellStyle name="Note 4 6 3 2" xfId="28022"/>
    <cellStyle name="Note 4 6 4" xfId="18673"/>
    <cellStyle name="Note 4 7" xfId="6875"/>
    <cellStyle name="Note 4 7 2" xfId="21712"/>
    <cellStyle name="Note 4 7 3" xfId="29328"/>
    <cellStyle name="Note 4 8" xfId="21136"/>
    <cellStyle name="Note 5" xfId="1026"/>
    <cellStyle name="Note 5 2" xfId="1027"/>
    <cellStyle name="Note 5 2 2" xfId="2250"/>
    <cellStyle name="Note 5 2 2 2" xfId="3405"/>
    <cellStyle name="Note 5 2 2 2 2" xfId="9253"/>
    <cellStyle name="Note 5 2 2 2 2 2" xfId="27177"/>
    <cellStyle name="Note 5 2 2 2 2 3" xfId="31296"/>
    <cellStyle name="Note 5 2 2 2 3" xfId="7673"/>
    <cellStyle name="Note 5 2 2 2 3 2" xfId="26102"/>
    <cellStyle name="Note 5 2 2 2 4" xfId="26090"/>
    <cellStyle name="Note 5 2 2 3" xfId="4503"/>
    <cellStyle name="Note 5 2 2 3 2" xfId="10351"/>
    <cellStyle name="Note 5 2 2 3 2 2" xfId="23556"/>
    <cellStyle name="Note 5 2 2 3 2 3" xfId="32394"/>
    <cellStyle name="Note 5 2 2 3 3" xfId="6675"/>
    <cellStyle name="Note 5 2 2 3 3 2" xfId="21010"/>
    <cellStyle name="Note 5 2 2 3 4" xfId="19028"/>
    <cellStyle name="Note 5 2 2 4" xfId="5586"/>
    <cellStyle name="Note 5 2 2 4 2" xfId="11434"/>
    <cellStyle name="Note 5 2 2 4 2 2" xfId="26277"/>
    <cellStyle name="Note 5 2 2 4 2 3" xfId="33477"/>
    <cellStyle name="Note 5 2 2 4 3" xfId="14977"/>
    <cellStyle name="Note 5 2 2 4 3 2" xfId="17437"/>
    <cellStyle name="Note 5 2 2 4 4" xfId="21088"/>
    <cellStyle name="Note 5 2 2 5" xfId="8098"/>
    <cellStyle name="Note 5 2 2 5 2" xfId="18999"/>
    <cellStyle name="Note 5 2 2 5 3" xfId="30174"/>
    <cellStyle name="Note 5 2 2 6" xfId="28638"/>
    <cellStyle name="Note 5 2 3" xfId="2475"/>
    <cellStyle name="Note 5 2 3 2" xfId="8323"/>
    <cellStyle name="Note 5 2 3 2 2" xfId="24787"/>
    <cellStyle name="Note 5 2 3 2 3" xfId="30386"/>
    <cellStyle name="Note 5 2 3 3" xfId="12836"/>
    <cellStyle name="Note 5 2 3 3 2" xfId="22766"/>
    <cellStyle name="Note 5 2 3 4" xfId="19041"/>
    <cellStyle name="Note 5 2 4" xfId="2397"/>
    <cellStyle name="Note 5 2 4 2" xfId="8245"/>
    <cellStyle name="Note 5 2 4 2 2" xfId="25582"/>
    <cellStyle name="Note 5 2 4 2 3" xfId="30308"/>
    <cellStyle name="Note 5 2 4 3" xfId="11804"/>
    <cellStyle name="Note 5 2 4 3 2" xfId="22960"/>
    <cellStyle name="Note 5 2 4 4" xfId="22878"/>
    <cellStyle name="Note 5 2 5" xfId="2451"/>
    <cellStyle name="Note 5 2 5 2" xfId="8299"/>
    <cellStyle name="Note 5 2 5 2 2" xfId="27531"/>
    <cellStyle name="Note 5 2 5 2 3" xfId="30362"/>
    <cellStyle name="Note 5 2 5 3" xfId="12098"/>
    <cellStyle name="Note 5 2 5 3 2" xfId="18733"/>
    <cellStyle name="Note 5 2 5 4" xfId="16866"/>
    <cellStyle name="Note 5 2 6" xfId="6878"/>
    <cellStyle name="Note 5 2 6 2" xfId="27593"/>
    <cellStyle name="Note 5 2 6 3" xfId="29331"/>
    <cellStyle name="Note 5 2 7" xfId="25200"/>
    <cellStyle name="Note 5 3" xfId="1028"/>
    <cellStyle name="Note 5 3 2" xfId="2249"/>
    <cellStyle name="Note 5 3 2 2" xfId="3404"/>
    <cellStyle name="Note 5 3 2 2 2" xfId="9252"/>
    <cellStyle name="Note 5 3 2 2 2 2" xfId="16551"/>
    <cellStyle name="Note 5 3 2 2 2 3" xfId="31295"/>
    <cellStyle name="Note 5 3 2 2 3" xfId="6076"/>
    <cellStyle name="Note 5 3 2 2 3 2" xfId="18068"/>
    <cellStyle name="Note 5 3 2 2 4" xfId="19985"/>
    <cellStyle name="Note 5 3 2 3" xfId="4502"/>
    <cellStyle name="Note 5 3 2 3 2" xfId="10350"/>
    <cellStyle name="Note 5 3 2 3 2 2" xfId="28794"/>
    <cellStyle name="Note 5 3 2 3 2 3" xfId="32393"/>
    <cellStyle name="Note 5 3 2 3 3" xfId="7652"/>
    <cellStyle name="Note 5 3 2 3 3 2" xfId="19532"/>
    <cellStyle name="Note 5 3 2 3 4" xfId="28142"/>
    <cellStyle name="Note 5 3 2 4" xfId="5585"/>
    <cellStyle name="Note 5 3 2 4 2" xfId="11433"/>
    <cellStyle name="Note 5 3 2 4 2 2" xfId="21816"/>
    <cellStyle name="Note 5 3 2 4 2 3" xfId="33476"/>
    <cellStyle name="Note 5 3 2 4 3" xfId="14976"/>
    <cellStyle name="Note 5 3 2 4 3 2" xfId="15948"/>
    <cellStyle name="Note 5 3 2 4 4" xfId="17898"/>
    <cellStyle name="Note 5 3 2 5" xfId="8097"/>
    <cellStyle name="Note 5 3 2 5 2" xfId="15737"/>
    <cellStyle name="Note 5 3 2 5 3" xfId="30173"/>
    <cellStyle name="Note 5 3 2 6" xfId="21200"/>
    <cellStyle name="Note 5 3 3" xfId="2476"/>
    <cellStyle name="Note 5 3 3 2" xfId="8324"/>
    <cellStyle name="Note 5 3 3 2 2" xfId="19920"/>
    <cellStyle name="Note 5 3 3 2 3" xfId="30387"/>
    <cellStyle name="Note 5 3 3 3" xfId="14438"/>
    <cellStyle name="Note 5 3 3 3 2" xfId="28855"/>
    <cellStyle name="Note 5 3 3 4" xfId="16820"/>
    <cellStyle name="Note 5 3 4" xfId="2396"/>
    <cellStyle name="Note 5 3 4 2" xfId="8244"/>
    <cellStyle name="Note 5 3 4 2 2" xfId="23344"/>
    <cellStyle name="Note 5 3 4 2 3" xfId="30307"/>
    <cellStyle name="Note 5 3 4 3" xfId="12095"/>
    <cellStyle name="Note 5 3 4 3 2" xfId="15495"/>
    <cellStyle name="Note 5 3 4 4" xfId="27832"/>
    <cellStyle name="Note 5 3 5" xfId="2452"/>
    <cellStyle name="Note 5 3 5 2" xfId="8300"/>
    <cellStyle name="Note 5 3 5 2 2" xfId="15510"/>
    <cellStyle name="Note 5 3 5 2 3" xfId="30363"/>
    <cellStyle name="Note 5 3 5 3" xfId="11801"/>
    <cellStyle name="Note 5 3 5 3 2" xfId="16970"/>
    <cellStyle name="Note 5 3 5 4" xfId="18402"/>
    <cellStyle name="Note 5 3 6" xfId="6879"/>
    <cellStyle name="Note 5 3 6 2" xfId="21717"/>
    <cellStyle name="Note 5 3 6 3" xfId="29332"/>
    <cellStyle name="Note 5 3 7" xfId="25121"/>
    <cellStyle name="Note 5 4" xfId="2244"/>
    <cellStyle name="Note 5 4 2" xfId="3399"/>
    <cellStyle name="Note 5 4 2 2" xfId="9247"/>
    <cellStyle name="Note 5 4 2 2 2" xfId="22826"/>
    <cellStyle name="Note 5 4 2 2 3" xfId="31290"/>
    <cellStyle name="Note 5 4 2 3" xfId="11929"/>
    <cellStyle name="Note 5 4 2 3 2" xfId="25610"/>
    <cellStyle name="Note 5 4 2 4" xfId="18795"/>
    <cellStyle name="Note 5 4 3" xfId="4497"/>
    <cellStyle name="Note 5 4 3 2" xfId="10345"/>
    <cellStyle name="Note 5 4 3 2 2" xfId="29000"/>
    <cellStyle name="Note 5 4 3 2 3" xfId="32388"/>
    <cellStyle name="Note 5 4 3 3" xfId="6670"/>
    <cellStyle name="Note 5 4 3 3 2" xfId="26110"/>
    <cellStyle name="Note 5 4 3 4" xfId="24759"/>
    <cellStyle name="Note 5 4 4" xfId="5580"/>
    <cellStyle name="Note 5 4 4 2" xfId="11428"/>
    <cellStyle name="Note 5 4 4 2 2" xfId="15356"/>
    <cellStyle name="Note 5 4 4 2 3" xfId="33471"/>
    <cellStyle name="Note 5 4 4 3" xfId="14971"/>
    <cellStyle name="Note 5 4 4 3 2" xfId="17362"/>
    <cellStyle name="Note 5 4 4 4" xfId="27418"/>
    <cellStyle name="Note 5 4 5" xfId="8092"/>
    <cellStyle name="Note 5 4 5 2" xfId="20151"/>
    <cellStyle name="Note 5 4 5 3" xfId="30168"/>
    <cellStyle name="Note 5 4 6" xfId="27101"/>
    <cellStyle name="Note 5 5" xfId="2474"/>
    <cellStyle name="Note 5 5 2" xfId="8322"/>
    <cellStyle name="Note 5 5 2 2" xfId="25626"/>
    <cellStyle name="Note 5 5 2 3" xfId="30385"/>
    <cellStyle name="Note 5 5 3" xfId="13467"/>
    <cellStyle name="Note 5 5 3 2" xfId="16520"/>
    <cellStyle name="Note 5 5 4" xfId="17907"/>
    <cellStyle name="Note 5 6" xfId="2398"/>
    <cellStyle name="Note 5 6 2" xfId="8246"/>
    <cellStyle name="Note 5 6 2 2" xfId="19539"/>
    <cellStyle name="Note 5 6 2 3" xfId="30309"/>
    <cellStyle name="Note 5 6 3" xfId="13879"/>
    <cellStyle name="Note 5 6 3 2" xfId="19405"/>
    <cellStyle name="Note 5 6 4" xfId="21943"/>
    <cellStyle name="Note 5 7" xfId="2450"/>
    <cellStyle name="Note 5 7 2" xfId="8298"/>
    <cellStyle name="Note 5 7 2 2" xfId="26559"/>
    <cellStyle name="Note 5 7 2 3" xfId="30361"/>
    <cellStyle name="Note 5 7 3" xfId="13196"/>
    <cellStyle name="Note 5 7 3 2" xfId="21190"/>
    <cellStyle name="Note 5 7 4" xfId="20608"/>
    <cellStyle name="Note 5 8" xfId="6877"/>
    <cellStyle name="Note 5 8 2" xfId="17091"/>
    <cellStyle name="Note 5 8 3" xfId="29330"/>
    <cellStyle name="Note 5 9" xfId="25353"/>
    <cellStyle name="Note 6" xfId="1029"/>
    <cellStyle name="Note 6 2" xfId="1030"/>
    <cellStyle name="Note 6 2 2" xfId="2247"/>
    <cellStyle name="Note 6 2 2 2" xfId="3402"/>
    <cellStyle name="Note 6 2 2 2 2" xfId="9250"/>
    <cellStyle name="Note 6 2 2 2 2 2" xfId="20080"/>
    <cellStyle name="Note 6 2 2 2 2 3" xfId="31293"/>
    <cellStyle name="Note 6 2 2 2 3" xfId="6082"/>
    <cellStyle name="Note 6 2 2 2 3 2" xfId="22225"/>
    <cellStyle name="Note 6 2 2 2 4" xfId="18940"/>
    <cellStyle name="Note 6 2 2 3" xfId="4500"/>
    <cellStyle name="Note 6 2 2 3 2" xfId="10348"/>
    <cellStyle name="Note 6 2 2 3 2 2" xfId="26612"/>
    <cellStyle name="Note 6 2 2 3 2 3" xfId="32391"/>
    <cellStyle name="Note 6 2 2 3 3" xfId="6673"/>
    <cellStyle name="Note 6 2 2 3 3 2" xfId="19770"/>
    <cellStyle name="Note 6 2 2 3 4" xfId="15609"/>
    <cellStyle name="Note 6 2 2 4" xfId="5583"/>
    <cellStyle name="Note 6 2 2 4 2" xfId="11431"/>
    <cellStyle name="Note 6 2 2 4 2 2" xfId="17702"/>
    <cellStyle name="Note 6 2 2 4 2 3" xfId="33474"/>
    <cellStyle name="Note 6 2 2 4 3" xfId="14974"/>
    <cellStyle name="Note 6 2 2 4 3 2" xfId="28503"/>
    <cellStyle name="Note 6 2 2 4 4" xfId="22076"/>
    <cellStyle name="Note 6 2 2 5" xfId="8095"/>
    <cellStyle name="Note 6 2 2 5 2" xfId="19076"/>
    <cellStyle name="Note 6 2 2 5 3" xfId="30171"/>
    <cellStyle name="Note 6 2 2 6" xfId="22244"/>
    <cellStyle name="Note 6 2 3" xfId="2478"/>
    <cellStyle name="Note 6 2 3 2" xfId="8326"/>
    <cellStyle name="Note 6 2 3 2 2" xfId="21186"/>
    <cellStyle name="Note 6 2 3 2 3" xfId="30389"/>
    <cellStyle name="Note 6 2 3 3" xfId="13198"/>
    <cellStyle name="Note 6 2 3 3 2" xfId="28540"/>
    <cellStyle name="Note 6 2 3 4" xfId="26305"/>
    <cellStyle name="Note 6 2 4" xfId="2394"/>
    <cellStyle name="Note 6 2 4 2" xfId="8242"/>
    <cellStyle name="Note 6 2 4 2 2" xfId="17216"/>
    <cellStyle name="Note 6 2 4 2 3" xfId="30305"/>
    <cellStyle name="Note 6 2 4 3" xfId="13820"/>
    <cellStyle name="Note 6 2 4 3 2" xfId="20854"/>
    <cellStyle name="Note 6 2 4 4" xfId="29090"/>
    <cellStyle name="Note 6 2 5" xfId="2454"/>
    <cellStyle name="Note 6 2 5 2" xfId="8302"/>
    <cellStyle name="Note 6 2 5 2 2" xfId="21434"/>
    <cellStyle name="Note 6 2 5 2 3" xfId="30365"/>
    <cellStyle name="Note 6 2 5 3" xfId="13874"/>
    <cellStyle name="Note 6 2 5 3 2" xfId="21902"/>
    <cellStyle name="Note 6 2 5 4" xfId="16011"/>
    <cellStyle name="Note 6 2 6" xfId="6881"/>
    <cellStyle name="Note 6 2 6 2" xfId="22262"/>
    <cellStyle name="Note 6 2 6 3" xfId="29334"/>
    <cellStyle name="Note 6 2 7" xfId="24932"/>
    <cellStyle name="Note 6 3" xfId="1031"/>
    <cellStyle name="Note 6 3 2" xfId="1032"/>
    <cellStyle name="Note 6 3 2 2" xfId="2245"/>
    <cellStyle name="Note 6 3 2 2 2" xfId="3400"/>
    <cellStyle name="Note 6 3 2 2 2 2" xfId="9248"/>
    <cellStyle name="Note 6 3 2 2 2 2 2" xfId="27610"/>
    <cellStyle name="Note 6 3 2 2 2 2 3" xfId="31291"/>
    <cellStyle name="Note 6 3 2 2 2 3" xfId="6097"/>
    <cellStyle name="Note 6 3 2 2 2 3 2" xfId="15736"/>
    <cellStyle name="Note 6 3 2 2 2 4" xfId="25069"/>
    <cellStyle name="Note 6 3 2 2 3" xfId="4498"/>
    <cellStyle name="Note 6 3 2 2 3 2" xfId="10346"/>
    <cellStyle name="Note 6 3 2 2 3 2 2" xfId="22229"/>
    <cellStyle name="Note 6 3 2 2 3 2 3" xfId="32389"/>
    <cellStyle name="Note 6 3 2 2 3 3" xfId="6671"/>
    <cellStyle name="Note 6 3 2 2 3 3 2" xfId="21620"/>
    <cellStyle name="Note 6 3 2 2 3 4" xfId="28131"/>
    <cellStyle name="Note 6 3 2 2 4" xfId="5581"/>
    <cellStyle name="Note 6 3 2 2 4 2" xfId="11429"/>
    <cellStyle name="Note 6 3 2 2 4 2 2" xfId="16168"/>
    <cellStyle name="Note 6 3 2 2 4 2 3" xfId="33472"/>
    <cellStyle name="Note 6 3 2 2 4 3" xfId="14972"/>
    <cellStyle name="Note 6 3 2 2 4 3 2" xfId="25289"/>
    <cellStyle name="Note 6 3 2 2 4 4" xfId="22361"/>
    <cellStyle name="Note 6 3 2 2 5" xfId="8093"/>
    <cellStyle name="Note 6 3 2 2 5 2" xfId="17864"/>
    <cellStyle name="Note 6 3 2 2 5 3" xfId="30169"/>
    <cellStyle name="Note 6 3 2 2 6" xfId="29133"/>
    <cellStyle name="Note 6 3 2 3" xfId="2480"/>
    <cellStyle name="Note 6 3 2 3 2" xfId="8328"/>
    <cellStyle name="Note 6 3 2 3 2 2" xfId="22811"/>
    <cellStyle name="Note 6 3 2 3 2 3" xfId="30391"/>
    <cellStyle name="Note 6 3 2 3 3" xfId="11799"/>
    <cellStyle name="Note 6 3 2 3 3 2" xfId="27485"/>
    <cellStyle name="Note 6 3 2 3 4" xfId="28366"/>
    <cellStyle name="Note 6 3 2 4" xfId="2392"/>
    <cellStyle name="Note 6 3 2 4 2" xfId="8240"/>
    <cellStyle name="Note 6 3 2 4 2 2" xfId="27407"/>
    <cellStyle name="Note 6 3 2 4 2 3" xfId="30303"/>
    <cellStyle name="Note 6 3 2 4 3" xfId="12831"/>
    <cellStyle name="Note 6 3 2 4 3 2" xfId="24784"/>
    <cellStyle name="Note 6 3 2 4 4" xfId="18969"/>
    <cellStyle name="Note 6 3 2 5" xfId="2456"/>
    <cellStyle name="Note 6 3 2 5 2" xfId="8304"/>
    <cellStyle name="Note 6 3 2 5 2 2" xfId="16732"/>
    <cellStyle name="Note 6 3 2 5 2 3" xfId="30367"/>
    <cellStyle name="Note 6 3 2 5 3" xfId="12618"/>
    <cellStyle name="Note 6 3 2 5 3 2" xfId="20444"/>
    <cellStyle name="Note 6 3 2 5 4" xfId="22120"/>
    <cellStyle name="Note 6 3 2 6" xfId="6883"/>
    <cellStyle name="Note 6 3 2 6 2" xfId="20063"/>
    <cellStyle name="Note 6 3 2 6 3" xfId="29336"/>
    <cellStyle name="Note 6 3 2 7" xfId="17828"/>
    <cellStyle name="Note 6 3 3" xfId="1033"/>
    <cellStyle name="Note 6 3 3 2" xfId="1842"/>
    <cellStyle name="Note 6 3 3 2 2" xfId="2997"/>
    <cellStyle name="Note 6 3 3 2 2 2" xfId="8845"/>
    <cellStyle name="Note 6 3 3 2 2 2 2" xfId="25625"/>
    <cellStyle name="Note 6 3 3 2 2 2 3" xfId="30888"/>
    <cellStyle name="Note 6 3 3 2 2 3" xfId="13216"/>
    <cellStyle name="Note 6 3 3 2 2 3 2" xfId="24083"/>
    <cellStyle name="Note 6 3 3 2 2 4" xfId="16877"/>
    <cellStyle name="Note 6 3 3 2 3" xfId="4095"/>
    <cellStyle name="Note 6 3 3 2 3 2" xfId="9943"/>
    <cellStyle name="Note 6 3 3 2 3 2 2" xfId="19955"/>
    <cellStyle name="Note 6 3 3 2 3 2 3" xfId="31986"/>
    <cellStyle name="Note 6 3 3 2 3 3" xfId="6383"/>
    <cellStyle name="Note 6 3 3 2 3 3 2" xfId="25918"/>
    <cellStyle name="Note 6 3 3 2 3 4" xfId="25005"/>
    <cellStyle name="Note 6 3 3 2 4" xfId="5178"/>
    <cellStyle name="Note 6 3 3 2 4 2" xfId="11026"/>
    <cellStyle name="Note 6 3 3 2 4 2 2" xfId="21633"/>
    <cellStyle name="Note 6 3 3 2 4 2 3" xfId="33069"/>
    <cellStyle name="Note 6 3 3 2 4 3" xfId="14569"/>
    <cellStyle name="Note 6 3 3 2 4 3 2" xfId="21852"/>
    <cellStyle name="Note 6 3 3 2 4 4" xfId="18360"/>
    <cellStyle name="Note 6 3 3 2 5" xfId="7690"/>
    <cellStyle name="Note 6 3 3 2 5 2" xfId="23934"/>
    <cellStyle name="Note 6 3 3 2 5 3" xfId="29766"/>
    <cellStyle name="Note 6 3 3 2 6" xfId="24846"/>
    <cellStyle name="Note 6 3 3 3" xfId="2481"/>
    <cellStyle name="Note 6 3 3 3 2" xfId="8329"/>
    <cellStyle name="Note 6 3 3 3 2 2" xfId="20383"/>
    <cellStyle name="Note 6 3 3 3 2 3" xfId="30392"/>
    <cellStyle name="Note 6 3 3 3 3" xfId="13875"/>
    <cellStyle name="Note 6 3 3 3 3 2" xfId="28661"/>
    <cellStyle name="Note 6 3 3 3 4" xfId="21835"/>
    <cellStyle name="Note 6 3 3 4" xfId="2391"/>
    <cellStyle name="Note 6 3 3 4 2" xfId="8239"/>
    <cellStyle name="Note 6 3 3 4 2 2" xfId="26466"/>
    <cellStyle name="Note 6 3 3 4 2 3" xfId="30302"/>
    <cellStyle name="Note 6 3 3 4 3" xfId="13462"/>
    <cellStyle name="Note 6 3 3 4 3 2" xfId="26498"/>
    <cellStyle name="Note 6 3 3 4 4" xfId="17051"/>
    <cellStyle name="Note 6 3 3 5" xfId="2457"/>
    <cellStyle name="Note 6 3 3 5 2" xfId="8305"/>
    <cellStyle name="Note 6 3 3 5 2 2" xfId="26009"/>
    <cellStyle name="Note 6 3 3 5 2 3" xfId="30368"/>
    <cellStyle name="Note 6 3 3 5 3" xfId="14246"/>
    <cellStyle name="Note 6 3 3 5 3 2" xfId="17426"/>
    <cellStyle name="Note 6 3 3 5 4" xfId="18822"/>
    <cellStyle name="Note 6 3 3 6" xfId="6884"/>
    <cellStyle name="Note 6 3 3 6 2" xfId="17902"/>
    <cellStyle name="Note 6 3 3 6 3" xfId="29337"/>
    <cellStyle name="Note 6 3 3 7" xfId="25949"/>
    <cellStyle name="Note 6 3 4" xfId="2246"/>
    <cellStyle name="Note 6 3 4 2" xfId="3401"/>
    <cellStyle name="Note 6 3 4 2 2" xfId="9249"/>
    <cellStyle name="Note 6 3 4 2 2 2" xfId="17230"/>
    <cellStyle name="Note 6 3 4 2 2 3" xfId="31292"/>
    <cellStyle name="Note 6 3 4 2 3" xfId="6081"/>
    <cellStyle name="Note 6 3 4 2 3 2" xfId="27120"/>
    <cellStyle name="Note 6 3 4 2 4" xfId="24092"/>
    <cellStyle name="Note 6 3 4 3" xfId="4499"/>
    <cellStyle name="Note 6 3 4 3 2" xfId="10347"/>
    <cellStyle name="Note 6 3 4 3 2 2" xfId="18005"/>
    <cellStyle name="Note 6 3 4 3 2 3" xfId="32390"/>
    <cellStyle name="Note 6 3 4 3 3" xfId="6672"/>
    <cellStyle name="Note 6 3 4 3 3 2" xfId="18762"/>
    <cellStyle name="Note 6 3 4 3 4" xfId="21458"/>
    <cellStyle name="Note 6 3 4 4" xfId="5582"/>
    <cellStyle name="Note 6 3 4 4 2" xfId="11430"/>
    <cellStyle name="Note 6 3 4 4 2 2" xfId="24599"/>
    <cellStyle name="Note 6 3 4 4 2 3" xfId="33473"/>
    <cellStyle name="Note 6 3 4 4 3" xfId="14973"/>
    <cellStyle name="Note 6 3 4 4 3 2" xfId="17956"/>
    <cellStyle name="Note 6 3 4 4 4" xfId="27766"/>
    <cellStyle name="Note 6 3 4 5" xfId="8094"/>
    <cellStyle name="Note 6 3 4 5 2" xfId="29105"/>
    <cellStyle name="Note 6 3 4 5 3" xfId="30170"/>
    <cellStyle name="Note 6 3 4 6" xfId="21223"/>
    <cellStyle name="Note 6 3 5" xfId="2479"/>
    <cellStyle name="Note 6 3 5 2" xfId="8327"/>
    <cellStyle name="Note 6 3 5 2 2" xfId="18185"/>
    <cellStyle name="Note 6 3 5 2 3" xfId="30390"/>
    <cellStyle name="Note 6 3 5 3" xfId="12100"/>
    <cellStyle name="Note 6 3 5 3 2" xfId="23789"/>
    <cellStyle name="Note 6 3 5 4" xfId="25484"/>
    <cellStyle name="Note 6 3 6" xfId="2393"/>
    <cellStyle name="Note 6 3 6 2" xfId="8241"/>
    <cellStyle name="Note 6 3 6 2 2" xfId="20126"/>
    <cellStyle name="Note 6 3 6 2 3" xfId="30304"/>
    <cellStyle name="Note 6 3 6 3" xfId="14433"/>
    <cellStyle name="Note 6 3 6 3 2" xfId="26272"/>
    <cellStyle name="Note 6 3 6 4" xfId="26720"/>
    <cellStyle name="Note 6 3 7" xfId="2455"/>
    <cellStyle name="Note 6 3 7 2" xfId="8303"/>
    <cellStyle name="Note 6 3 7 2 2" xfId="18089"/>
    <cellStyle name="Note 6 3 7 2 3" xfId="30366"/>
    <cellStyle name="Note 6 3 7 3" xfId="13256"/>
    <cellStyle name="Note 6 3 7 3 2" xfId="16909"/>
    <cellStyle name="Note 6 3 7 4" xfId="19866"/>
    <cellStyle name="Note 6 3 8" xfId="6882"/>
    <cellStyle name="Note 6 3 8 2" xfId="25155"/>
    <cellStyle name="Note 6 3 8 3" xfId="29335"/>
    <cellStyle name="Note 6 3 9" xfId="18349"/>
    <cellStyle name="Note 6 4" xfId="2248"/>
    <cellStyle name="Note 6 4 2" xfId="3403"/>
    <cellStyle name="Note 6 4 2 2" xfId="9251"/>
    <cellStyle name="Note 6 4 2 2 2" xfId="23573"/>
    <cellStyle name="Note 6 4 2 2 3" xfId="31294"/>
    <cellStyle name="Note 6 4 2 3" xfId="6083"/>
    <cellStyle name="Note 6 4 2 3 2" xfId="21051"/>
    <cellStyle name="Note 6 4 2 4" xfId="23572"/>
    <cellStyle name="Note 6 4 3" xfId="4501"/>
    <cellStyle name="Note 6 4 3 2" xfId="10349"/>
    <cellStyle name="Note 6 4 3 2 2" xfId="16480"/>
    <cellStyle name="Note 6 4 3 2 3" xfId="32392"/>
    <cellStyle name="Note 6 4 3 3" xfId="6667"/>
    <cellStyle name="Note 6 4 3 3 2" xfId="27801"/>
    <cellStyle name="Note 6 4 3 4" xfId="28985"/>
    <cellStyle name="Note 6 4 4" xfId="5584"/>
    <cellStyle name="Note 6 4 4 2" xfId="11432"/>
    <cellStyle name="Note 6 4 4 2 2" xfId="26206"/>
    <cellStyle name="Note 6 4 4 2 3" xfId="33475"/>
    <cellStyle name="Note 6 4 4 3" xfId="14975"/>
    <cellStyle name="Note 6 4 4 3 2" xfId="16109"/>
    <cellStyle name="Note 6 4 4 4" xfId="24541"/>
    <cellStyle name="Note 6 4 5" xfId="8096"/>
    <cellStyle name="Note 6 4 5 2" xfId="18155"/>
    <cellStyle name="Note 6 4 5 3" xfId="30172"/>
    <cellStyle name="Note 6 4 6" xfId="23110"/>
    <cellStyle name="Note 6 5" xfId="2477"/>
    <cellStyle name="Note 6 5 2" xfId="8325"/>
    <cellStyle name="Note 6 5 2 2" xfId="26509"/>
    <cellStyle name="Note 6 5 2 3" xfId="30388"/>
    <cellStyle name="Note 6 5 3" xfId="13825"/>
    <cellStyle name="Note 6 5 3 2" xfId="28222"/>
    <cellStyle name="Note 6 5 4" xfId="25468"/>
    <cellStyle name="Note 6 6" xfId="2395"/>
    <cellStyle name="Note 6 6 2" xfId="8243"/>
    <cellStyle name="Note 6 6 2 2" xfId="20026"/>
    <cellStyle name="Note 6 6 2 3" xfId="30306"/>
    <cellStyle name="Note 6 6 3" xfId="13193"/>
    <cellStyle name="Note 6 6 3 2" xfId="27180"/>
    <cellStyle name="Note 6 6 4" xfId="23828"/>
    <cellStyle name="Note 6 7" xfId="2453"/>
    <cellStyle name="Note 6 7 2" xfId="8301"/>
    <cellStyle name="Note 6 7 2 2" xfId="24610"/>
    <cellStyle name="Note 6 7 2 3" xfId="30364"/>
    <cellStyle name="Note 6 7 3" xfId="11800"/>
    <cellStyle name="Note 6 7 3 2" xfId="23396"/>
    <cellStyle name="Note 6 7 4" xfId="16763"/>
    <cellStyle name="Note 6 8" xfId="6880"/>
    <cellStyle name="Note 6 8 2" xfId="18425"/>
    <cellStyle name="Note 6 8 3" xfId="29333"/>
    <cellStyle name="Note 6 9" xfId="28659"/>
    <cellStyle name="Note 7" xfId="1034"/>
    <cellStyle name="Note 7 2" xfId="1035"/>
    <cellStyle name="Note 7 2 2" xfId="2243"/>
    <cellStyle name="Note 7 2 2 2" xfId="3398"/>
    <cellStyle name="Note 7 2 2 2 2" xfId="9246"/>
    <cellStyle name="Note 7 2 2 2 2 2" xfId="17370"/>
    <cellStyle name="Note 7 2 2 2 2 3" xfId="31289"/>
    <cellStyle name="Note 7 2 2 2 3" xfId="7651"/>
    <cellStyle name="Note 7 2 2 2 3 2" xfId="29128"/>
    <cellStyle name="Note 7 2 2 2 4" xfId="18353"/>
    <cellStyle name="Note 7 2 2 3" xfId="4496"/>
    <cellStyle name="Note 7 2 2 3 2" xfId="10344"/>
    <cellStyle name="Note 7 2 2 3 2 2" xfId="18919"/>
    <cellStyle name="Note 7 2 2 3 2 3" xfId="32387"/>
    <cellStyle name="Note 7 2 2 3 3" xfId="6669"/>
    <cellStyle name="Note 7 2 2 3 3 2" xfId="21125"/>
    <cellStyle name="Note 7 2 2 3 4" xfId="23425"/>
    <cellStyle name="Note 7 2 2 4" xfId="5579"/>
    <cellStyle name="Note 7 2 2 4 2" xfId="11427"/>
    <cellStyle name="Note 7 2 2 4 2 2" xfId="27931"/>
    <cellStyle name="Note 7 2 2 4 2 3" xfId="33470"/>
    <cellStyle name="Note 7 2 2 4 3" xfId="14970"/>
    <cellStyle name="Note 7 2 2 4 3 2" xfId="21643"/>
    <cellStyle name="Note 7 2 2 4 4" xfId="26514"/>
    <cellStyle name="Note 7 2 2 5" xfId="8091"/>
    <cellStyle name="Note 7 2 2 5 2" xfId="15733"/>
    <cellStyle name="Note 7 2 2 5 3" xfId="30167"/>
    <cellStyle name="Note 7 2 2 6" xfId="28706"/>
    <cellStyle name="Note 7 2 3" xfId="2483"/>
    <cellStyle name="Note 7 2 3 2" xfId="8331"/>
    <cellStyle name="Note 7 2 3 2 2" xfId="22973"/>
    <cellStyle name="Note 7 2 3 2 3" xfId="30394"/>
    <cellStyle name="Note 7 2 3 3" xfId="12619"/>
    <cellStyle name="Note 7 2 3 3 2" xfId="22145"/>
    <cellStyle name="Note 7 2 3 4" xfId="20829"/>
    <cellStyle name="Note 7 2 4" xfId="2389"/>
    <cellStyle name="Note 7 2 4 2" xfId="8237"/>
    <cellStyle name="Note 7 2 4 2 2" xfId="20465"/>
    <cellStyle name="Note 7 2 4 2 3" xfId="30300"/>
    <cellStyle name="Note 7 2 4 3" xfId="13011"/>
    <cellStyle name="Note 7 2 4 3 2" xfId="29037"/>
    <cellStyle name="Note 7 2 4 4" xfId="28994"/>
    <cellStyle name="Note 7 2 5" xfId="2459"/>
    <cellStyle name="Note 7 2 5 2" xfId="8307"/>
    <cellStyle name="Note 7 2 5 2 2" xfId="24425"/>
    <cellStyle name="Note 7 2 5 2 3" xfId="30370"/>
    <cellStyle name="Note 7 2 5 3" xfId="13004"/>
    <cellStyle name="Note 7 2 5 3 2" xfId="22200"/>
    <cellStyle name="Note 7 2 5 4" xfId="20129"/>
    <cellStyle name="Note 7 2 6" xfId="6886"/>
    <cellStyle name="Note 7 2 6 2" xfId="24965"/>
    <cellStyle name="Note 7 2 6 3" xfId="29339"/>
    <cellStyle name="Note 7 2 7" xfId="26306"/>
    <cellStyle name="Note 7 3" xfId="1036"/>
    <cellStyle name="Note 7 3 2" xfId="2242"/>
    <cellStyle name="Note 7 3 2 2" xfId="3397"/>
    <cellStyle name="Note 7 3 2 2 2" xfId="9245"/>
    <cellStyle name="Note 7 3 2 2 2 2" xfId="26841"/>
    <cellStyle name="Note 7 3 2 2 2 3" xfId="31288"/>
    <cellStyle name="Note 7 3 2 2 3" xfId="6079"/>
    <cellStyle name="Note 7 3 2 2 3 2" xfId="21794"/>
    <cellStyle name="Note 7 3 2 2 4" xfId="17733"/>
    <cellStyle name="Note 7 3 2 3" xfId="4495"/>
    <cellStyle name="Note 7 3 2 3 2" xfId="10343"/>
    <cellStyle name="Note 7 3 2 3 2 2" xfId="16583"/>
    <cellStyle name="Note 7 3 2 3 2 3" xfId="32386"/>
    <cellStyle name="Note 7 3 2 3 3" xfId="6668"/>
    <cellStyle name="Note 7 3 2 3 3 2" xfId="17932"/>
    <cellStyle name="Note 7 3 2 3 4" xfId="21044"/>
    <cellStyle name="Note 7 3 2 4" xfId="5578"/>
    <cellStyle name="Note 7 3 2 4 2" xfId="11426"/>
    <cellStyle name="Note 7 3 2 4 2 2" xfId="28881"/>
    <cellStyle name="Note 7 3 2 4 2 3" xfId="33469"/>
    <cellStyle name="Note 7 3 2 4 3" xfId="14969"/>
    <cellStyle name="Note 7 3 2 4 3 2" xfId="28015"/>
    <cellStyle name="Note 7 3 2 4 4" xfId="21035"/>
    <cellStyle name="Note 7 3 2 5" xfId="8090"/>
    <cellStyle name="Note 7 3 2 5 2" xfId="26124"/>
    <cellStyle name="Note 7 3 2 5 3" xfId="30166"/>
    <cellStyle name="Note 7 3 2 6" xfId="19070"/>
    <cellStyle name="Note 7 3 3" xfId="2484"/>
    <cellStyle name="Note 7 3 3 2" xfId="8332"/>
    <cellStyle name="Note 7 3 3 2 2" xfId="24855"/>
    <cellStyle name="Note 7 3 3 2 3" xfId="30395"/>
    <cellStyle name="Note 7 3 3 3" xfId="14247"/>
    <cellStyle name="Note 7 3 3 3 2" xfId="24640"/>
    <cellStyle name="Note 7 3 3 4" xfId="24338"/>
    <cellStyle name="Note 7 3 4" xfId="2388"/>
    <cellStyle name="Note 7 3 4 2" xfId="8236"/>
    <cellStyle name="Note 7 3 4 2 2" xfId="25598"/>
    <cellStyle name="Note 7 3 4 2 3" xfId="30299"/>
    <cellStyle name="Note 7 3 4 3" xfId="13640"/>
    <cellStyle name="Note 7 3 4 3 2" xfId="27209"/>
    <cellStyle name="Note 7 3 4 4" xfId="20490"/>
    <cellStyle name="Note 7 3 5" xfId="3432"/>
    <cellStyle name="Note 7 3 5 2" xfId="9280"/>
    <cellStyle name="Note 7 3 5 2 2" xfId="24675"/>
    <cellStyle name="Note 7 3 5 2 3" xfId="31323"/>
    <cellStyle name="Note 7 3 5 3" xfId="6106"/>
    <cellStyle name="Note 7 3 5 3 2" xfId="19465"/>
    <cellStyle name="Note 7 3 5 4" xfId="19271"/>
    <cellStyle name="Note 7 3 6" xfId="6887"/>
    <cellStyle name="Note 7 3 6 2" xfId="19694"/>
    <cellStyle name="Note 7 3 6 3" xfId="29340"/>
    <cellStyle name="Note 7 3 7" xfId="25335"/>
    <cellStyle name="Note 7 4" xfId="2237"/>
    <cellStyle name="Note 7 4 2" xfId="3392"/>
    <cellStyle name="Note 7 4 2 2" xfId="9240"/>
    <cellStyle name="Note 7 4 2 2 2" xfId="28797"/>
    <cellStyle name="Note 7 4 2 2 3" xfId="31283"/>
    <cellStyle name="Note 7 4 2 3" xfId="6075"/>
    <cellStyle name="Note 7 4 2 3 2" xfId="22545"/>
    <cellStyle name="Note 7 4 2 4" xfId="19047"/>
    <cellStyle name="Note 7 4 3" xfId="4490"/>
    <cellStyle name="Note 7 4 3 2" xfId="10338"/>
    <cellStyle name="Note 7 4 3 2 2" xfId="24239"/>
    <cellStyle name="Note 7 4 3 2 3" xfId="32381"/>
    <cellStyle name="Note 7 4 3 3" xfId="6665"/>
    <cellStyle name="Note 7 4 3 3 2" xfId="24577"/>
    <cellStyle name="Note 7 4 3 4" xfId="21745"/>
    <cellStyle name="Note 7 4 4" xfId="5573"/>
    <cellStyle name="Note 7 4 4 2" xfId="11421"/>
    <cellStyle name="Note 7 4 4 2 2" xfId="25017"/>
    <cellStyle name="Note 7 4 4 2 3" xfId="33464"/>
    <cellStyle name="Note 7 4 4 3" xfId="14964"/>
    <cellStyle name="Note 7 4 4 3 2" xfId="20470"/>
    <cellStyle name="Note 7 4 4 4" xfId="16256"/>
    <cellStyle name="Note 7 4 5" xfId="8085"/>
    <cellStyle name="Note 7 4 5 2" xfId="17701"/>
    <cellStyle name="Note 7 4 5 3" xfId="30161"/>
    <cellStyle name="Note 7 4 6" xfId="25002"/>
    <cellStyle name="Note 7 5" xfId="2482"/>
    <cellStyle name="Note 7 5 2" xfId="8330"/>
    <cellStyle name="Note 7 5 2 2" xfId="28764"/>
    <cellStyle name="Note 7 5 2 3" xfId="30393"/>
    <cellStyle name="Note 7 5 3" xfId="13257"/>
    <cellStyle name="Note 7 5 3 2" xfId="15976"/>
    <cellStyle name="Note 7 5 4" xfId="19910"/>
    <cellStyle name="Note 7 6" xfId="2390"/>
    <cellStyle name="Note 7 6 2" xfId="8238"/>
    <cellStyle name="Note 7 6 2 2" xfId="29206"/>
    <cellStyle name="Note 7 6 2 3" xfId="30301"/>
    <cellStyle name="Note 7 6 3" xfId="14075"/>
    <cellStyle name="Note 7 6 3 2" xfId="16002"/>
    <cellStyle name="Note 7 6 4" xfId="29017"/>
    <cellStyle name="Note 7 7" xfId="2458"/>
    <cellStyle name="Note 7 7 2" xfId="8306"/>
    <cellStyle name="Note 7 7 2 2" xfId="27646"/>
    <cellStyle name="Note 7 7 2 3" xfId="30369"/>
    <cellStyle name="Note 7 7 3" xfId="13633"/>
    <cellStyle name="Note 7 7 3 2" xfId="26076"/>
    <cellStyle name="Note 7 7 4" xfId="18962"/>
    <cellStyle name="Note 7 8" xfId="6885"/>
    <cellStyle name="Note 7 8 2" xfId="18411"/>
    <cellStyle name="Note 7 8 3" xfId="29338"/>
    <cellStyle name="Note 7 9" xfId="23424"/>
    <cellStyle name="Note 8" xfId="1037"/>
    <cellStyle name="Note 8 2" xfId="1038"/>
    <cellStyle name="Note 8 2 2" xfId="2240"/>
    <cellStyle name="Note 8 2 2 2" xfId="3395"/>
    <cellStyle name="Note 8 2 2 2 2" xfId="9243"/>
    <cellStyle name="Note 8 2 2 2 2 2" xfId="17163"/>
    <cellStyle name="Note 8 2 2 2 2 3" xfId="31286"/>
    <cellStyle name="Note 8 2 2 2 3" xfId="6077"/>
    <cellStyle name="Note 8 2 2 2 3 2" xfId="25158"/>
    <cellStyle name="Note 8 2 2 2 4" xfId="24783"/>
    <cellStyle name="Note 8 2 2 3" xfId="4493"/>
    <cellStyle name="Note 8 2 2 3 2" xfId="10341"/>
    <cellStyle name="Note 8 2 2 3 2 2" xfId="16479"/>
    <cellStyle name="Note 8 2 2 3 2 3" xfId="32384"/>
    <cellStyle name="Note 8 2 2 3 3" xfId="8138"/>
    <cellStyle name="Note 8 2 2 3 3 2" xfId="27598"/>
    <cellStyle name="Note 8 2 2 3 4" xfId="23751"/>
    <cellStyle name="Note 8 2 2 4" xfId="5576"/>
    <cellStyle name="Note 8 2 2 4 2" xfId="11424"/>
    <cellStyle name="Note 8 2 2 4 2 2" xfId="16733"/>
    <cellStyle name="Note 8 2 2 4 2 3" xfId="33467"/>
    <cellStyle name="Note 8 2 2 4 3" xfId="14967"/>
    <cellStyle name="Note 8 2 2 4 3 2" xfId="20494"/>
    <cellStyle name="Note 8 2 2 4 4" xfId="24793"/>
    <cellStyle name="Note 8 2 2 5" xfId="8088"/>
    <cellStyle name="Note 8 2 2 5 2" xfId="21432"/>
    <cellStyle name="Note 8 2 2 5 3" xfId="30164"/>
    <cellStyle name="Note 8 2 2 6" xfId="28284"/>
    <cellStyle name="Note 8 2 3" xfId="2486"/>
    <cellStyle name="Note 8 2 3 2" xfId="8334"/>
    <cellStyle name="Note 8 2 3 2 2" xfId="17574"/>
    <cellStyle name="Note 8 2 3 2 3" xfId="30397"/>
    <cellStyle name="Note 8 2 3 3" xfId="13005"/>
    <cellStyle name="Note 8 2 3 3 2" xfId="26574"/>
    <cellStyle name="Note 8 2 3 4" xfId="25654"/>
    <cellStyle name="Note 8 2 4" xfId="2386"/>
    <cellStyle name="Note 8 2 4 2" xfId="8234"/>
    <cellStyle name="Note 8 2 4 2 2" xfId="19461"/>
    <cellStyle name="Note 8 2 4 2 3" xfId="30297"/>
    <cellStyle name="Note 8 2 4 3" xfId="12625"/>
    <cellStyle name="Note 8 2 4 3 2" xfId="20663"/>
    <cellStyle name="Note 8 2 4 4" xfId="18121"/>
    <cellStyle name="Note 8 2 5" xfId="2461"/>
    <cellStyle name="Note 8 2 5 2" xfId="8309"/>
    <cellStyle name="Note 8 2 5 2 2" xfId="25488"/>
    <cellStyle name="Note 8 2 5 2 3" xfId="30372"/>
    <cellStyle name="Note 8 2 5 3" xfId="13469"/>
    <cellStyle name="Note 8 2 5 3 2" xfId="17598"/>
    <cellStyle name="Note 8 2 5 4" xfId="19579"/>
    <cellStyle name="Note 8 2 6" xfId="6889"/>
    <cellStyle name="Note 8 2 6 2" xfId="25680"/>
    <cellStyle name="Note 8 2 6 3" xfId="29342"/>
    <cellStyle name="Note 8 2 7" xfId="26215"/>
    <cellStyle name="Note 8 3" xfId="1039"/>
    <cellStyle name="Note 8 3 2" xfId="2239"/>
    <cellStyle name="Note 8 3 2 2" xfId="3394"/>
    <cellStyle name="Note 8 3 2 2 2" xfId="9242"/>
    <cellStyle name="Note 8 3 2 2 2 2" xfId="20044"/>
    <cellStyle name="Note 8 3 2 2 2 3" xfId="31285"/>
    <cellStyle name="Note 8 3 2 2 3" xfId="7669"/>
    <cellStyle name="Note 8 3 2 2 3 2" xfId="23213"/>
    <cellStyle name="Note 8 3 2 2 4" xfId="17974"/>
    <cellStyle name="Note 8 3 2 3" xfId="4492"/>
    <cellStyle name="Note 8 3 2 3 2" xfId="10340"/>
    <cellStyle name="Note 8 3 2 3 2 2" xfId="16283"/>
    <cellStyle name="Note 8 3 2 3 2 3" xfId="32383"/>
    <cellStyle name="Note 8 3 2 3 3" xfId="6660"/>
    <cellStyle name="Note 8 3 2 3 3 2" xfId="27758"/>
    <cellStyle name="Note 8 3 2 3 4" xfId="26550"/>
    <cellStyle name="Note 8 3 2 4" xfId="5575"/>
    <cellStyle name="Note 8 3 2 4 2" xfId="11423"/>
    <cellStyle name="Note 8 3 2 4 2 2" xfId="19919"/>
    <cellStyle name="Note 8 3 2 4 2 3" xfId="33466"/>
    <cellStyle name="Note 8 3 2 4 3" xfId="14966"/>
    <cellStyle name="Note 8 3 2 4 3 2" xfId="22749"/>
    <cellStyle name="Note 8 3 2 4 4" xfId="29013"/>
    <cellStyle name="Note 8 3 2 5" xfId="8087"/>
    <cellStyle name="Note 8 3 2 5 2" xfId="19687"/>
    <cellStyle name="Note 8 3 2 5 3" xfId="30163"/>
    <cellStyle name="Note 8 3 2 6" xfId="20201"/>
    <cellStyle name="Note 8 3 3" xfId="2487"/>
    <cellStyle name="Note 8 3 3 2" xfId="8335"/>
    <cellStyle name="Note 8 3 3 2 2" xfId="27756"/>
    <cellStyle name="Note 8 3 3 2 3" xfId="30398"/>
    <cellStyle name="Note 8 3 3 3" xfId="14081"/>
    <cellStyle name="Note 8 3 3 3 2" xfId="18963"/>
    <cellStyle name="Note 8 3 3 4" xfId="23541"/>
    <cellStyle name="Note 8 3 4" xfId="2385"/>
    <cellStyle name="Note 8 3 4 2" xfId="8233"/>
    <cellStyle name="Note 8 3 4 2 2" xfId="15434"/>
    <cellStyle name="Note 8 3 4 2 3" xfId="30296"/>
    <cellStyle name="Note 8 3 4 3" xfId="13263"/>
    <cellStyle name="Note 8 3 4 3 2" xfId="19860"/>
    <cellStyle name="Note 8 3 4 4" xfId="17038"/>
    <cellStyle name="Note 8 3 5" xfId="2462"/>
    <cellStyle name="Note 8 3 5 2" xfId="8310"/>
    <cellStyle name="Note 8 3 5 2 2" xfId="20582"/>
    <cellStyle name="Note 8 3 5 2 3" xfId="30373"/>
    <cellStyle name="Note 8 3 5 3" xfId="12838"/>
    <cellStyle name="Note 8 3 5 3 2" xfId="16825"/>
    <cellStyle name="Note 8 3 5 4" xfId="23115"/>
    <cellStyle name="Note 8 3 6" xfId="6890"/>
    <cellStyle name="Note 8 3 6 2" xfId="19100"/>
    <cellStyle name="Note 8 3 6 3" xfId="29343"/>
    <cellStyle name="Note 8 3 7" xfId="15937"/>
    <cellStyle name="Note 8 4" xfId="2241"/>
    <cellStyle name="Note 8 4 2" xfId="3396"/>
    <cellStyle name="Note 8 4 2 2" xfId="9244"/>
    <cellStyle name="Note 8 4 2 2 2" xfId="26459"/>
    <cellStyle name="Note 8 4 2 2 3" xfId="31287"/>
    <cellStyle name="Note 8 4 2 3" xfId="6078"/>
    <cellStyle name="Note 8 4 2 3 2" xfId="18297"/>
    <cellStyle name="Note 8 4 2 4" xfId="19961"/>
    <cellStyle name="Note 8 4 3" xfId="4494"/>
    <cellStyle name="Note 8 4 3 2" xfId="10342"/>
    <cellStyle name="Note 8 4 3 2 2" xfId="27904"/>
    <cellStyle name="Note 8 4 3 2 3" xfId="32385"/>
    <cellStyle name="Note 8 4 3 3" xfId="7656"/>
    <cellStyle name="Note 8 4 3 3 2" xfId="24791"/>
    <cellStyle name="Note 8 4 3 4" xfId="22214"/>
    <cellStyle name="Note 8 4 4" xfId="5577"/>
    <cellStyle name="Note 8 4 4 2" xfId="11425"/>
    <cellStyle name="Note 8 4 4 2 2" xfId="28127"/>
    <cellStyle name="Note 8 4 4 2 3" xfId="33468"/>
    <cellStyle name="Note 8 4 4 3" xfId="14968"/>
    <cellStyle name="Note 8 4 4 3 2" xfId="24026"/>
    <cellStyle name="Note 8 4 4 4" xfId="18599"/>
    <cellStyle name="Note 8 4 5" xfId="8089"/>
    <cellStyle name="Note 8 4 5 2" xfId="26460"/>
    <cellStyle name="Note 8 4 5 3" xfId="30165"/>
    <cellStyle name="Note 8 4 6" xfId="19266"/>
    <cellStyle name="Note 8 5" xfId="2485"/>
    <cellStyle name="Note 8 5 2" xfId="8333"/>
    <cellStyle name="Note 8 5 2 2" xfId="19062"/>
    <cellStyle name="Note 8 5 2 3" xfId="30396"/>
    <cellStyle name="Note 8 5 3" xfId="13634"/>
    <cellStyle name="Note 8 5 3 2" xfId="21654"/>
    <cellStyle name="Note 8 5 4" xfId="26122"/>
    <cellStyle name="Note 8 6" xfId="2387"/>
    <cellStyle name="Note 8 6 2" xfId="8235"/>
    <cellStyle name="Note 8 6 2 2" xfId="24093"/>
    <cellStyle name="Note 8 6 2 3" xfId="30298"/>
    <cellStyle name="Note 8 6 3" xfId="14253"/>
    <cellStyle name="Note 8 6 3 2" xfId="29099"/>
    <cellStyle name="Note 8 6 4" xfId="19646"/>
    <cellStyle name="Note 8 7" xfId="2460"/>
    <cellStyle name="Note 8 7 2" xfId="8308"/>
    <cellStyle name="Note 8 7 2 2" xfId="27033"/>
    <cellStyle name="Note 8 7 2 3" xfId="30371"/>
    <cellStyle name="Note 8 7 3" xfId="14082"/>
    <cellStyle name="Note 8 7 3 2" xfId="25178"/>
    <cellStyle name="Note 8 7 4" xfId="27791"/>
    <cellStyle name="Note 8 8" xfId="6888"/>
    <cellStyle name="Note 8 8 2" xfId="23898"/>
    <cellStyle name="Note 8 8 3" xfId="29341"/>
    <cellStyle name="Note 8 9" xfId="25135"/>
    <cellStyle name="Note 9" xfId="1040"/>
    <cellStyle name="Note 9 2" xfId="1041"/>
    <cellStyle name="Note 9 2 2" xfId="2236"/>
    <cellStyle name="Note 9 2 2 2" xfId="3391"/>
    <cellStyle name="Note 9 2 2 2 2" xfId="9239"/>
    <cellStyle name="Note 9 2 2 2 2 2" xfId="27499"/>
    <cellStyle name="Note 9 2 2 2 2 3" xfId="31282"/>
    <cellStyle name="Note 9 2 2 2 3" xfId="6074"/>
    <cellStyle name="Note 9 2 2 2 3 2" xfId="23413"/>
    <cellStyle name="Note 9 2 2 2 4" xfId="16019"/>
    <cellStyle name="Note 9 2 2 3" xfId="4489"/>
    <cellStyle name="Note 9 2 2 3 2" xfId="10337"/>
    <cellStyle name="Note 9 2 2 3 2 2" xfId="28555"/>
    <cellStyle name="Note 9 2 2 3 2 3" xfId="32380"/>
    <cellStyle name="Note 9 2 2 3 3" xfId="6664"/>
    <cellStyle name="Note 9 2 2 3 3 2" xfId="18537"/>
    <cellStyle name="Note 9 2 2 3 4" xfId="18183"/>
    <cellStyle name="Note 9 2 2 4" xfId="5572"/>
    <cellStyle name="Note 9 2 2 4 2" xfId="11420"/>
    <cellStyle name="Note 9 2 2 4 2 2" xfId="21404"/>
    <cellStyle name="Note 9 2 2 4 2 3" xfId="33463"/>
    <cellStyle name="Note 9 2 2 4 3" xfId="14963"/>
    <cellStyle name="Note 9 2 2 4 3 2" xfId="23319"/>
    <cellStyle name="Note 9 2 2 4 4" xfId="25440"/>
    <cellStyle name="Note 9 2 2 5" xfId="8084"/>
    <cellStyle name="Note 9 2 2 5 2" xfId="23792"/>
    <cellStyle name="Note 9 2 2 5 3" xfId="30160"/>
    <cellStyle name="Note 9 2 2 6" xfId="15888"/>
    <cellStyle name="Note 9 2 3" xfId="2489"/>
    <cellStyle name="Note 9 2 3 2" xfId="8337"/>
    <cellStyle name="Note 9 2 3 2 2" xfId="26871"/>
    <cellStyle name="Note 9 2 3 2 3" xfId="30400"/>
    <cellStyle name="Note 9 2 3 3" xfId="12837"/>
    <cellStyle name="Note 9 2 3 3 2" xfId="26627"/>
    <cellStyle name="Note 9 2 3 4" xfId="25022"/>
    <cellStyle name="Note 9 2 4" xfId="2383"/>
    <cellStyle name="Note 9 2 4 2" xfId="8231"/>
    <cellStyle name="Note 9 2 4 2 2" xfId="18929"/>
    <cellStyle name="Note 9 2 4 2 3" xfId="30294"/>
    <cellStyle name="Note 9 2 4 3" xfId="5946"/>
    <cellStyle name="Note 9 2 4 3 2" xfId="17766"/>
    <cellStyle name="Note 9 2 4 4" xfId="28900"/>
    <cellStyle name="Note 9 2 5" xfId="2463"/>
    <cellStyle name="Note 9 2 5 2" xfId="8311"/>
    <cellStyle name="Note 9 2 5 2 2" xfId="18651"/>
    <cellStyle name="Note 9 2 5 2 3" xfId="30374"/>
    <cellStyle name="Note 9 2 5 3" xfId="14440"/>
    <cellStyle name="Note 9 2 5 3 2" xfId="24314"/>
    <cellStyle name="Note 9 2 5 4" xfId="21849"/>
    <cellStyle name="Note 9 2 6" xfId="6892"/>
    <cellStyle name="Note 9 2 6 2" xfId="23836"/>
    <cellStyle name="Note 9 2 6 3" xfId="29345"/>
    <cellStyle name="Note 9 2 7" xfId="24707"/>
    <cellStyle name="Note 9 3" xfId="2238"/>
    <cellStyle name="Note 9 3 2" xfId="3393"/>
    <cellStyle name="Note 9 3 2 2" xfId="9241"/>
    <cellStyle name="Note 9 3 2 2 2" xfId="17177"/>
    <cellStyle name="Note 9 3 2 2 3" xfId="31284"/>
    <cellStyle name="Note 9 3 2 3" xfId="6068"/>
    <cellStyle name="Note 9 3 2 3 2" xfId="15897"/>
    <cellStyle name="Note 9 3 2 4" xfId="17554"/>
    <cellStyle name="Note 9 3 3" xfId="4491"/>
    <cellStyle name="Note 9 3 3 2" xfId="10339"/>
    <cellStyle name="Note 9 3 3 2 2" xfId="21161"/>
    <cellStyle name="Note 9 3 3 2 3" xfId="32382"/>
    <cellStyle name="Note 9 3 3 3" xfId="6666"/>
    <cellStyle name="Note 9 3 3 3 2" xfId="20473"/>
    <cellStyle name="Note 9 3 3 4" xfId="20529"/>
    <cellStyle name="Note 9 3 4" xfId="5574"/>
    <cellStyle name="Note 9 3 4 2" xfId="11422"/>
    <cellStyle name="Note 9 3 4 2 2" xfId="20454"/>
    <cellStyle name="Note 9 3 4 2 3" xfId="33465"/>
    <cellStyle name="Note 9 3 4 3" xfId="14965"/>
    <cellStyle name="Note 9 3 4 3 2" xfId="28697"/>
    <cellStyle name="Note 9 3 4 4" xfId="24890"/>
    <cellStyle name="Note 9 3 5" xfId="8086"/>
    <cellStyle name="Note 9 3 5 2" xfId="16193"/>
    <cellStyle name="Note 9 3 5 3" xfId="30162"/>
    <cellStyle name="Note 9 3 6" xfId="20123"/>
    <cellStyle name="Note 9 4" xfId="2488"/>
    <cellStyle name="Note 9 4 2" xfId="8336"/>
    <cellStyle name="Note 9 4 2 2" xfId="19447"/>
    <cellStyle name="Note 9 4 2 3" xfId="30399"/>
    <cellStyle name="Note 9 4 3" xfId="13468"/>
    <cellStyle name="Note 9 4 3 2" xfId="26042"/>
    <cellStyle name="Note 9 4 4" xfId="17314"/>
    <cellStyle name="Note 9 5" xfId="2384"/>
    <cellStyle name="Note 9 5 2" xfId="8232"/>
    <cellStyle name="Note 9 5 2 2" xfId="22051"/>
    <cellStyle name="Note 9 5 2 3" xfId="30295"/>
    <cellStyle name="Note 9 5 3" xfId="13881"/>
    <cellStyle name="Note 9 5 3 2" xfId="17344"/>
    <cellStyle name="Note 9 5 4" xfId="26919"/>
    <cellStyle name="Note 9 6" xfId="2959"/>
    <cellStyle name="Note 9 6 2" xfId="8807"/>
    <cellStyle name="Note 9 6 2 2" xfId="17890"/>
    <cellStyle name="Note 9 6 2 3" xfId="30851"/>
    <cellStyle name="Note 9 6 3" xfId="12276"/>
    <cellStyle name="Note 9 6 3 2" xfId="25442"/>
    <cellStyle name="Note 9 6 4" xfId="24786"/>
    <cellStyle name="Note 9 7" xfId="6891"/>
    <cellStyle name="Note 9 7 2" xfId="23124"/>
    <cellStyle name="Note 9 7 3" xfId="29344"/>
    <cellStyle name="Note 9 8" xfId="27452"/>
    <cellStyle name="Output" xfId="12" builtinId="21" customBuiltin="1"/>
    <cellStyle name="Output 2" xfId="1043"/>
    <cellStyle name="Output 3" xfId="1044"/>
    <cellStyle name="Output 3 2" xfId="2491"/>
    <cellStyle name="Output 3 2 2" xfId="8339"/>
    <cellStyle name="Output 3 2 2 2" xfId="18007"/>
    <cellStyle name="Output 3 2 2 3" xfId="30402"/>
    <cellStyle name="Output 3 2 3" xfId="13826"/>
    <cellStyle name="Output 3 2 3 2" xfId="22108"/>
    <cellStyle name="Output 3 2 4" xfId="27560"/>
    <cellStyle name="Output 3 3" xfId="2381"/>
    <cellStyle name="Output 3 3 2" xfId="8229"/>
    <cellStyle name="Output 3 3 2 2" xfId="24121"/>
    <cellStyle name="Output 3 3 2 3" xfId="30292"/>
    <cellStyle name="Output 3 3 3" xfId="12018"/>
    <cellStyle name="Output 3 3 3 2" xfId="29195"/>
    <cellStyle name="Output 3 3 4" xfId="15939"/>
    <cellStyle name="Output 3 4" xfId="2961"/>
    <cellStyle name="Output 3 4 2" xfId="8809"/>
    <cellStyle name="Output 3 4 2 2" xfId="23133"/>
    <cellStyle name="Output 3 4 2 3" xfId="30853"/>
    <cellStyle name="Output 3 4 3" xfId="14232"/>
    <cellStyle name="Output 3 4 3 2" xfId="16682"/>
    <cellStyle name="Output 3 4 4" xfId="25992"/>
    <cellStyle name="Output 3 5" xfId="6895"/>
    <cellStyle name="Output 3 5 2" xfId="25402"/>
    <cellStyle name="Output 3 5 3" xfId="29347"/>
    <cellStyle name="Output 3 6" xfId="11892"/>
    <cellStyle name="Output 3 6 2" xfId="20635"/>
    <cellStyle name="Output 3 7" xfId="21445"/>
    <cellStyle name="Output 4" xfId="1045"/>
    <cellStyle name="Output 4 2" xfId="2492"/>
    <cellStyle name="Output 4 2 2" xfId="8340"/>
    <cellStyle name="Output 4 2 2 2" xfId="27482"/>
    <cellStyle name="Output 4 2 2 3" xfId="30403"/>
    <cellStyle name="Output 4 2 3" xfId="13199"/>
    <cellStyle name="Output 4 2 3 2" xfId="19544"/>
    <cellStyle name="Output 4 2 4" xfId="15491"/>
    <cellStyle name="Output 4 3" xfId="2380"/>
    <cellStyle name="Output 4 3 2" xfId="8228"/>
    <cellStyle name="Output 4 3 2 2" xfId="15497"/>
    <cellStyle name="Output 4 3 2 3" xfId="30291"/>
    <cellStyle name="Output 4 3 3" xfId="13123"/>
    <cellStyle name="Output 4 3 3 2" xfId="23926"/>
    <cellStyle name="Output 4 3 4" xfId="26047"/>
    <cellStyle name="Output 4 4" xfId="2309"/>
    <cellStyle name="Output 4 4 2" xfId="8157"/>
    <cellStyle name="Output 4 4 2 2" xfId="22534"/>
    <cellStyle name="Output 4 4 2 3" xfId="30220"/>
    <cellStyle name="Output 4 4 3" xfId="14256"/>
    <cellStyle name="Output 4 4 3 2" xfId="26180"/>
    <cellStyle name="Output 4 4 4" xfId="15930"/>
    <cellStyle name="Output 4 5" xfId="6896"/>
    <cellStyle name="Output 4 5 2" xfId="23901"/>
    <cellStyle name="Output 4 5 3" xfId="29348"/>
    <cellStyle name="Output 4 6" xfId="14008"/>
    <cellStyle name="Output 4 6 2" xfId="21500"/>
    <cellStyle name="Output 4 7" xfId="20348"/>
    <cellStyle name="Output 5" xfId="1046"/>
    <cellStyle name="Output 5 2" xfId="2493"/>
    <cellStyle name="Output 5 2 2" xfId="8341"/>
    <cellStyle name="Output 5 2 2 2" xfId="16461"/>
    <cellStyle name="Output 5 2 2 3" xfId="30404"/>
    <cellStyle name="Output 5 2 3" xfId="12101"/>
    <cellStyle name="Output 5 2 3 2" xfId="16388"/>
    <cellStyle name="Output 5 2 4" xfId="21069"/>
    <cellStyle name="Output 5 3" xfId="2379"/>
    <cellStyle name="Output 5 3 2" xfId="8227"/>
    <cellStyle name="Output 5 3 2 2" xfId="28405"/>
    <cellStyle name="Output 5 3 2 3" xfId="30290"/>
    <cellStyle name="Output 5 3 3" xfId="13750"/>
    <cellStyle name="Output 5 3 3 2" xfId="18674"/>
    <cellStyle name="Output 5 3 4" xfId="27161"/>
    <cellStyle name="Output 5 4" xfId="2958"/>
    <cellStyle name="Output 5 4 2" xfId="8806"/>
    <cellStyle name="Output 5 4 2 2" xfId="26477"/>
    <cellStyle name="Output 5 4 2 3" xfId="30850"/>
    <cellStyle name="Output 5 4 3" xfId="12514"/>
    <cellStyle name="Output 5 4 3 2" xfId="25476"/>
    <cellStyle name="Output 5 4 4" xfId="25589"/>
    <cellStyle name="Output 5 5" xfId="6897"/>
    <cellStyle name="Output 5 5 2" xfId="17467"/>
    <cellStyle name="Output 5 5 3" xfId="29349"/>
    <cellStyle name="Output 5 6" xfId="13395"/>
    <cellStyle name="Output 5 6 2" xfId="22675"/>
    <cellStyle name="Output 5 7" xfId="22444"/>
    <cellStyle name="Output 6" xfId="1047"/>
    <cellStyle name="Output 6 2" xfId="2494"/>
    <cellStyle name="Output 6 2 2" xfId="8342"/>
    <cellStyle name="Output 6 2 2 2" xfId="25944"/>
    <cellStyle name="Output 6 2 2 3" xfId="30405"/>
    <cellStyle name="Output 6 2 3" xfId="11798"/>
    <cellStyle name="Output 6 2 3 2" xfId="23173"/>
    <cellStyle name="Output 6 2 4" xfId="17640"/>
    <cellStyle name="Output 6 3" xfId="2284"/>
    <cellStyle name="Output 6 3 2" xfId="8132"/>
    <cellStyle name="Output 6 3 2 2" xfId="19181"/>
    <cellStyle name="Output 6 3 2 3" xfId="30202"/>
    <cellStyle name="Output 6 3 3" xfId="14072"/>
    <cellStyle name="Output 6 3 3 2" xfId="21245"/>
    <cellStyle name="Output 6 3 4" xfId="17916"/>
    <cellStyle name="Output 6 4" xfId="2464"/>
    <cellStyle name="Output 6 4 2" xfId="8312"/>
    <cellStyle name="Output 6 4 2 2" xfId="27929"/>
    <cellStyle name="Output 6 4 2 3" xfId="30375"/>
    <cellStyle name="Output 6 4 3" xfId="13827"/>
    <cellStyle name="Output 6 4 3 2" xfId="23284"/>
    <cellStyle name="Output 6 4 4" xfId="26519"/>
    <cellStyle name="Output 6 5" xfId="6898"/>
    <cellStyle name="Output 6 5 2" xfId="22327"/>
    <cellStyle name="Output 6 5 3" xfId="29350"/>
    <cellStyle name="Output 6 6" xfId="12763"/>
    <cellStyle name="Output 6 6 2" xfId="15337"/>
    <cellStyle name="Output 6 7" xfId="22288"/>
    <cellStyle name="Output 7" xfId="1048"/>
    <cellStyle name="Output 7 2" xfId="2495"/>
    <cellStyle name="Output 7 2 2" xfId="8343"/>
    <cellStyle name="Output 7 2 2 2" xfId="15586"/>
    <cellStyle name="Output 7 2 2 3" xfId="30406"/>
    <cellStyle name="Output 7 2 3" xfId="11797"/>
    <cellStyle name="Output 7 2 3 2" xfId="26575"/>
    <cellStyle name="Output 7 2 4" xfId="26002"/>
    <cellStyle name="Output 7 3" xfId="2378"/>
    <cellStyle name="Output 7 3 2" xfId="8226"/>
    <cellStyle name="Output 7 3 2 2" xfId="24110"/>
    <cellStyle name="Output 7 3 2 3" xfId="30289"/>
    <cellStyle name="Output 7 3 3" xfId="14364"/>
    <cellStyle name="Output 7 3 3 2" xfId="20691"/>
    <cellStyle name="Output 7 3 4" xfId="26619"/>
    <cellStyle name="Output 7 4" xfId="2465"/>
    <cellStyle name="Output 7 4 2" xfId="8313"/>
    <cellStyle name="Output 7 4 2 2" xfId="17707"/>
    <cellStyle name="Output 7 4 2 3" xfId="30376"/>
    <cellStyle name="Output 7 4 3" xfId="13200"/>
    <cellStyle name="Output 7 4 3 2" xfId="25114"/>
    <cellStyle name="Output 7 4 4" xfId="26391"/>
    <cellStyle name="Output 7 5" xfId="6899"/>
    <cellStyle name="Output 7 5 2" xfId="15848"/>
    <cellStyle name="Output 7 5 3" xfId="29351"/>
    <cellStyle name="Output 7 6" xfId="12026"/>
    <cellStyle name="Output 7 6 2" xfId="16336"/>
    <cellStyle name="Output 7 7" xfId="19763"/>
    <cellStyle name="Output 8" xfId="1042"/>
    <cellStyle name="Output 8 2" xfId="2490"/>
    <cellStyle name="Output 8 2 2" xfId="8338"/>
    <cellStyle name="Output 8 2 2 2" xfId="16706"/>
    <cellStyle name="Output 8 2 2 3" xfId="30401"/>
    <cellStyle name="Output 8 2 3" xfId="14439"/>
    <cellStyle name="Output 8 2 3 2" xfId="20479"/>
    <cellStyle name="Output 8 2 4" xfId="19968"/>
    <cellStyle name="Output 8 3" xfId="2382"/>
    <cellStyle name="Output 8 3 2" xfId="8230"/>
    <cellStyle name="Output 8 3 2 2" xfId="18565"/>
    <cellStyle name="Output 8 3 2 3" xfId="30293"/>
    <cellStyle name="Output 8 3 3" xfId="11936"/>
    <cellStyle name="Output 8 3 3 2" xfId="23963"/>
    <cellStyle name="Output 8 3 4" xfId="18304"/>
    <cellStyle name="Output 8 4" xfId="2960"/>
    <cellStyle name="Output 8 4 2" xfId="8808"/>
    <cellStyle name="Output 8 4 2 2" xfId="25895"/>
    <cellStyle name="Output 8 4 2 3" xfId="30852"/>
    <cellStyle name="Output 8 4 3" xfId="12552"/>
    <cellStyle name="Output 8 4 3 2" xfId="27504"/>
    <cellStyle name="Output 8 4 4" xfId="21996"/>
    <cellStyle name="Output 8 5" xfId="6893"/>
    <cellStyle name="Output 8 5 2" xfId="19987"/>
    <cellStyle name="Output 8 5 3" xfId="29346"/>
    <cellStyle name="Output 8 6" xfId="13334"/>
    <cellStyle name="Output 8 6 2" xfId="18217"/>
    <cellStyle name="Output 8 7" xfId="17772"/>
    <cellStyle name="Percent 2" xfId="47"/>
    <cellStyle name="Percent 3" xfId="1049"/>
    <cellStyle name="Percent 3 2" xfId="1050"/>
    <cellStyle name="Percent 3 3" xfId="1051"/>
    <cellStyle name="Percent 4" xfId="1052"/>
    <cellStyle name="PSChar" xfId="1053"/>
    <cellStyle name="RISKbigPercent" xfId="48"/>
    <cellStyle name="RISKbigPercent 2" xfId="1055"/>
    <cellStyle name="RISKbigPercent 2 2" xfId="1056"/>
    <cellStyle name="RISKbigPercent 3" xfId="1057"/>
    <cellStyle name="RISKbigPercent 3 2" xfId="1058"/>
    <cellStyle name="RISKbigPercent 3 3" xfId="1059"/>
    <cellStyle name="RISKbigPercent 4" xfId="1060"/>
    <cellStyle name="RISKbigPercent 4 2" xfId="1061"/>
    <cellStyle name="RISKbigPercent 4 3" xfId="1062"/>
    <cellStyle name="RISKbigPercent 4 3 2" xfId="1063"/>
    <cellStyle name="RISKbigPercent 4 3 3" xfId="1064"/>
    <cellStyle name="RISKbigPercent 5" xfId="1065"/>
    <cellStyle name="RISKbigPercent 5 2" xfId="1066"/>
    <cellStyle name="RISKbigPercent 5 3" xfId="1067"/>
    <cellStyle name="RISKbigPercent 6" xfId="1068"/>
    <cellStyle name="RISKbigPercent 6 2" xfId="1069"/>
    <cellStyle name="RISKbigPercent 7" xfId="1070"/>
    <cellStyle name="RISKbigPercent 7 2" xfId="1071"/>
    <cellStyle name="RISKbigPercent 8" xfId="1072"/>
    <cellStyle name="RISKbigPercent 9" xfId="1054"/>
    <cellStyle name="RISKbigPercent 9 2" xfId="1759"/>
    <cellStyle name="RISKblandrEdge" xfId="49"/>
    <cellStyle name="RISKblandrEdge 2" xfId="1074"/>
    <cellStyle name="RISKblandrEdge 2 2" xfId="1075"/>
    <cellStyle name="RISKblandrEdge 3" xfId="1076"/>
    <cellStyle name="RISKblandrEdge 3 2" xfId="1077"/>
    <cellStyle name="RISKblandrEdge 3 3" xfId="1078"/>
    <cellStyle name="RISKblandrEdge 4" xfId="1079"/>
    <cellStyle name="RISKblandrEdge 4 2" xfId="1080"/>
    <cellStyle name="RISKblandrEdge 4 3" xfId="1081"/>
    <cellStyle name="RISKblandrEdge 4 3 2" xfId="1082"/>
    <cellStyle name="RISKblandrEdge 4 3 3" xfId="1083"/>
    <cellStyle name="RISKblandrEdge 5" xfId="1084"/>
    <cellStyle name="RISKblandrEdge 5 2" xfId="1085"/>
    <cellStyle name="RISKblandrEdge 5 3" xfId="1086"/>
    <cellStyle name="RISKblandrEdge 6" xfId="1087"/>
    <cellStyle name="RISKblandrEdge 6 2" xfId="1088"/>
    <cellStyle name="RISKblandrEdge 7" xfId="1089"/>
    <cellStyle name="RISKblandrEdge 7 2" xfId="1090"/>
    <cellStyle name="RISKblandrEdge 8" xfId="1091"/>
    <cellStyle name="RISKblandrEdge 9" xfId="1073"/>
    <cellStyle name="RISKblandrEdge 9 2" xfId="1760"/>
    <cellStyle name="RISKblCorner" xfId="50"/>
    <cellStyle name="RISKblCorner 2" xfId="1093"/>
    <cellStyle name="RISKblCorner 2 2" xfId="1094"/>
    <cellStyle name="RISKblCorner 3" xfId="1095"/>
    <cellStyle name="RISKblCorner 3 2" xfId="1096"/>
    <cellStyle name="RISKblCorner 3 3" xfId="1097"/>
    <cellStyle name="RISKblCorner 4" xfId="1098"/>
    <cellStyle name="RISKblCorner 4 2" xfId="1099"/>
    <cellStyle name="RISKblCorner 4 3" xfId="1100"/>
    <cellStyle name="RISKblCorner 4 3 2" xfId="1101"/>
    <cellStyle name="RISKblCorner 4 3 3" xfId="1102"/>
    <cellStyle name="RISKblCorner 5" xfId="1103"/>
    <cellStyle name="RISKblCorner 5 2" xfId="1104"/>
    <cellStyle name="RISKblCorner 5 3" xfId="1105"/>
    <cellStyle name="RISKblCorner 6" xfId="1106"/>
    <cellStyle name="RISKblCorner 6 2" xfId="1107"/>
    <cellStyle name="RISKblCorner 7" xfId="1108"/>
    <cellStyle name="RISKblCorner 7 2" xfId="1109"/>
    <cellStyle name="RISKblCorner 8" xfId="1110"/>
    <cellStyle name="RISKblCorner 9" xfId="1092"/>
    <cellStyle name="RISKblCorner 9 2" xfId="1761"/>
    <cellStyle name="RISKbottomEdge" xfId="51"/>
    <cellStyle name="RISKbottomEdge 2" xfId="1112"/>
    <cellStyle name="RISKbottomEdge 2 2" xfId="1113"/>
    <cellStyle name="RISKbottomEdge 3" xfId="1114"/>
    <cellStyle name="RISKbottomEdge 3 2" xfId="1115"/>
    <cellStyle name="RISKbottomEdge 3 3" xfId="1116"/>
    <cellStyle name="RISKbottomEdge 4" xfId="1117"/>
    <cellStyle name="RISKbottomEdge 4 2" xfId="1118"/>
    <cellStyle name="RISKbottomEdge 4 3" xfId="1119"/>
    <cellStyle name="RISKbottomEdge 4 3 2" xfId="1120"/>
    <cellStyle name="RISKbottomEdge 4 3 3" xfId="1121"/>
    <cellStyle name="RISKbottomEdge 5" xfId="1122"/>
    <cellStyle name="RISKbottomEdge 5 2" xfId="1123"/>
    <cellStyle name="RISKbottomEdge 5 3" xfId="1124"/>
    <cellStyle name="RISKbottomEdge 6" xfId="1125"/>
    <cellStyle name="RISKbottomEdge 6 2" xfId="1126"/>
    <cellStyle name="RISKbottomEdge 7" xfId="1127"/>
    <cellStyle name="RISKbottomEdge 7 2" xfId="1128"/>
    <cellStyle name="RISKbottomEdge 8" xfId="1129"/>
    <cellStyle name="RISKbottomEdge 9" xfId="1111"/>
    <cellStyle name="RISKbottomEdge 9 2" xfId="1762"/>
    <cellStyle name="RISKbrCorner" xfId="52"/>
    <cellStyle name="RISKbrCorner 2" xfId="1131"/>
    <cellStyle name="RISKbrCorner 2 2" xfId="1132"/>
    <cellStyle name="RISKbrCorner 3" xfId="1133"/>
    <cellStyle name="RISKbrCorner 3 2" xfId="1134"/>
    <cellStyle name="RISKbrCorner 3 3" xfId="1135"/>
    <cellStyle name="RISKbrCorner 4" xfId="1136"/>
    <cellStyle name="RISKbrCorner 4 2" xfId="1137"/>
    <cellStyle name="RISKbrCorner 4 3" xfId="1138"/>
    <cellStyle name="RISKbrCorner 4 3 2" xfId="1139"/>
    <cellStyle name="RISKbrCorner 4 3 3" xfId="1140"/>
    <cellStyle name="RISKbrCorner 5" xfId="1141"/>
    <cellStyle name="RISKbrCorner 5 2" xfId="1142"/>
    <cellStyle name="RISKbrCorner 5 3" xfId="1143"/>
    <cellStyle name="RISKbrCorner 6" xfId="1144"/>
    <cellStyle name="RISKbrCorner 6 2" xfId="1145"/>
    <cellStyle name="RISKbrCorner 7" xfId="1146"/>
    <cellStyle name="RISKbrCorner 7 2" xfId="1147"/>
    <cellStyle name="RISKbrCorner 8" xfId="1148"/>
    <cellStyle name="RISKbrCorner 9" xfId="1130"/>
    <cellStyle name="RISKbrCorner 9 2" xfId="1763"/>
    <cellStyle name="RISKdarkBoxed" xfId="53"/>
    <cellStyle name="RISKdarkBoxed 10" xfId="2273"/>
    <cellStyle name="RISKdarkBoxed 10 2" xfId="3428"/>
    <cellStyle name="RISKdarkBoxed 10 2 2" xfId="9276"/>
    <cellStyle name="RISKdarkBoxed 10 2 2 2" xfId="26445"/>
    <cellStyle name="RISKdarkBoxed 10 2 2 3" xfId="31319"/>
    <cellStyle name="RISKdarkBoxed 10 2 3" xfId="6102"/>
    <cellStyle name="RISKdarkBoxed 10 2 3 2" xfId="18462"/>
    <cellStyle name="RISKdarkBoxed 10 2 4" xfId="28411"/>
    <cellStyle name="RISKdarkBoxed 10 3" xfId="4526"/>
    <cellStyle name="RISKdarkBoxed 10 3 2" xfId="10374"/>
    <cellStyle name="RISKdarkBoxed 10 3 2 2" xfId="17056"/>
    <cellStyle name="RISKdarkBoxed 10 3 2 3" xfId="32417"/>
    <cellStyle name="RISKdarkBoxed 10 3 3" xfId="6688"/>
    <cellStyle name="RISKdarkBoxed 10 3 3 2" xfId="26427"/>
    <cellStyle name="RISKdarkBoxed 10 3 4" xfId="27815"/>
    <cellStyle name="RISKdarkBoxed 10 4" xfId="5609"/>
    <cellStyle name="RISKdarkBoxed 10 4 2" xfId="11457"/>
    <cellStyle name="RISKdarkBoxed 10 4 2 2" xfId="16211"/>
    <cellStyle name="RISKdarkBoxed 10 4 2 3" xfId="33500"/>
    <cellStyle name="RISKdarkBoxed 10 4 3" xfId="15000"/>
    <cellStyle name="RISKdarkBoxed 10 4 3 2" xfId="19996"/>
    <cellStyle name="RISKdarkBoxed 10 4 4" xfId="17718"/>
    <cellStyle name="RISKdarkBoxed 10 5" xfId="8121"/>
    <cellStyle name="RISKdarkBoxed 10 5 2" xfId="21263"/>
    <cellStyle name="RISKdarkBoxed 10 5 3" xfId="30197"/>
    <cellStyle name="RISKdarkBoxed 10 6" xfId="22559"/>
    <cellStyle name="RISKdarkBoxed 11" xfId="2296"/>
    <cellStyle name="RISKdarkBoxed 11 2" xfId="8144"/>
    <cellStyle name="RISKdarkBoxed 11 2 2" xfId="22774"/>
    <cellStyle name="RISKdarkBoxed 11 2 3" xfId="30208"/>
    <cellStyle name="RISKdarkBoxed 11 3" xfId="14255"/>
    <cellStyle name="RISKdarkBoxed 11 3 2" xfId="18759"/>
    <cellStyle name="RISKdarkBoxed 11 4" xfId="25959"/>
    <cellStyle name="RISKdarkBoxed 12" xfId="2687"/>
    <cellStyle name="RISKdarkBoxed 12 2" xfId="8535"/>
    <cellStyle name="RISKdarkBoxed 12 2 2" xfId="29006"/>
    <cellStyle name="RISKdarkBoxed 12 2 3" xfId="30579"/>
    <cellStyle name="RISKdarkBoxed 12 3" xfId="12596"/>
    <cellStyle name="RISKdarkBoxed 12 3 2" xfId="22952"/>
    <cellStyle name="RISKdarkBoxed 12 4" xfId="15673"/>
    <cellStyle name="RISKdarkBoxed 13" xfId="3795"/>
    <cellStyle name="RISKdarkBoxed 13 2" xfId="9643"/>
    <cellStyle name="RISKdarkBoxed 13 2 2" xfId="20809"/>
    <cellStyle name="RISKdarkBoxed 13 2 3" xfId="31686"/>
    <cellStyle name="RISKdarkBoxed 13 3" xfId="12236"/>
    <cellStyle name="RISKdarkBoxed 13 3 2" xfId="24885"/>
    <cellStyle name="RISKdarkBoxed 13 4" xfId="19767"/>
    <cellStyle name="RISKdarkBoxed 14" xfId="1806"/>
    <cellStyle name="RISKdarkBoxed 14 2" xfId="28629"/>
    <cellStyle name="RISKdarkBoxed 14 3" xfId="29300"/>
    <cellStyle name="RISKdarkBoxed 15" xfId="24489"/>
    <cellStyle name="RISKdarkBoxed 2" xfId="1150"/>
    <cellStyle name="RISKdarkBoxed 2 2" xfId="1151"/>
    <cellStyle name="RISKdarkBoxed 2 2 2" xfId="2233"/>
    <cellStyle name="RISKdarkBoxed 2 2 2 2" xfId="3388"/>
    <cellStyle name="RISKdarkBoxed 2 2 2 2 2" xfId="9236"/>
    <cellStyle name="RISKdarkBoxed 2 2 2 2 2 2" xfId="17457"/>
    <cellStyle name="RISKdarkBoxed 2 2 2 2 2 3" xfId="31279"/>
    <cellStyle name="RISKdarkBoxed 2 2 2 2 3" xfId="6071"/>
    <cellStyle name="RISKdarkBoxed 2 2 2 2 3 2" xfId="23058"/>
    <cellStyle name="RISKdarkBoxed 2 2 2 2 4" xfId="24747"/>
    <cellStyle name="RISKdarkBoxed 2 2 2 3" xfId="4486"/>
    <cellStyle name="RISKdarkBoxed 2 2 2 3 2" xfId="10334"/>
    <cellStyle name="RISKdarkBoxed 2 2 2 3 2 2" xfId="25518"/>
    <cellStyle name="RISKdarkBoxed 2 2 2 3 2 3" xfId="32377"/>
    <cellStyle name="RISKdarkBoxed 2 2 2 3 3" xfId="6661"/>
    <cellStyle name="RISKdarkBoxed 2 2 2 3 3 2" xfId="18936"/>
    <cellStyle name="RISKdarkBoxed 2 2 2 3 4" xfId="16603"/>
    <cellStyle name="RISKdarkBoxed 2 2 2 4" xfId="5569"/>
    <cellStyle name="RISKdarkBoxed 2 2 2 4 2" xfId="11417"/>
    <cellStyle name="RISKdarkBoxed 2 2 2 4 2 2" xfId="20714"/>
    <cellStyle name="RISKdarkBoxed 2 2 2 4 2 3" xfId="33460"/>
    <cellStyle name="RISKdarkBoxed 2 2 2 4 3" xfId="14960"/>
    <cellStyle name="RISKdarkBoxed 2 2 2 4 3 2" xfId="16009"/>
    <cellStyle name="RISKdarkBoxed 2 2 2 4 4" xfId="16843"/>
    <cellStyle name="RISKdarkBoxed 2 2 2 5" xfId="8081"/>
    <cellStyle name="RISKdarkBoxed 2 2 2 5 2" xfId="15590"/>
    <cellStyle name="RISKdarkBoxed 2 2 2 5 3" xfId="30157"/>
    <cellStyle name="RISKdarkBoxed 2 2 2 6" xfId="20128"/>
    <cellStyle name="RISKdarkBoxed 2 2 3" xfId="2513"/>
    <cellStyle name="RISKdarkBoxed 2 2 3 2" xfId="8361"/>
    <cellStyle name="RISKdarkBoxed 2 2 3 2 2" xfId="16200"/>
    <cellStyle name="RISKdarkBoxed 2 2 3 2 3" xfId="30424"/>
    <cellStyle name="RISKdarkBoxed 2 2 3 3" xfId="13630"/>
    <cellStyle name="RISKdarkBoxed 2 2 3 3 2" xfId="26282"/>
    <cellStyle name="RISKdarkBoxed 2 2 3 4" xfId="23370"/>
    <cellStyle name="RISKdarkBoxed 2 2 4" xfId="2377"/>
    <cellStyle name="RISKdarkBoxed 2 2 4 2" xfId="8225"/>
    <cellStyle name="RISKdarkBoxed 2 2 4 2 2" xfId="20741"/>
    <cellStyle name="RISKdarkBoxed 2 2 4 2 3" xfId="30288"/>
    <cellStyle name="RISKdarkBoxed 2 2 4 3" xfId="12757"/>
    <cellStyle name="RISKdarkBoxed 2 2 4 3 2" xfId="22256"/>
    <cellStyle name="RISKdarkBoxed 2 2 4 4" xfId="17087"/>
    <cellStyle name="RISKdarkBoxed 2 2 5" xfId="2498"/>
    <cellStyle name="RISKdarkBoxed 2 2 5 2" xfId="8346"/>
    <cellStyle name="RISKdarkBoxed 2 2 5 2 2" xfId="17118"/>
    <cellStyle name="RISKdarkBoxed 2 2 5 2 3" xfId="30409"/>
    <cellStyle name="RISKdarkBoxed 2 2 5 3" xfId="12613"/>
    <cellStyle name="RISKdarkBoxed 2 2 5 3 2" xfId="18528"/>
    <cellStyle name="RISKdarkBoxed 2 2 5 4" xfId="26327"/>
    <cellStyle name="RISKdarkBoxed 2 2 6" xfId="7002"/>
    <cellStyle name="RISKdarkBoxed 2 2 6 2" xfId="19297"/>
    <cellStyle name="RISKdarkBoxed 2 2 6 3" xfId="29354"/>
    <cellStyle name="RISKdarkBoxed 2 2 7" xfId="18405"/>
    <cellStyle name="RISKdarkBoxed 2 3" xfId="2234"/>
    <cellStyle name="RISKdarkBoxed 2 3 2" xfId="3389"/>
    <cellStyle name="RISKdarkBoxed 2 3 2 2" xfId="9237"/>
    <cellStyle name="RISKdarkBoxed 2 3 2 2 2" xfId="23575"/>
    <cellStyle name="RISKdarkBoxed 2 3 2 2 3" xfId="31280"/>
    <cellStyle name="RISKdarkBoxed 2 3 2 3" xfId="6072"/>
    <cellStyle name="RISKdarkBoxed 2 3 2 3 2" xfId="27018"/>
    <cellStyle name="RISKdarkBoxed 2 3 2 4" xfId="21461"/>
    <cellStyle name="RISKdarkBoxed 2 3 3" xfId="4487"/>
    <cellStyle name="RISKdarkBoxed 2 3 3 2" xfId="10335"/>
    <cellStyle name="RISKdarkBoxed 2 3 3 2 2" xfId="27554"/>
    <cellStyle name="RISKdarkBoxed 2 3 3 2 3" xfId="32378"/>
    <cellStyle name="RISKdarkBoxed 2 3 3 3" xfId="6662"/>
    <cellStyle name="RISKdarkBoxed 2 3 3 3 2" xfId="18295"/>
    <cellStyle name="RISKdarkBoxed 2 3 3 4" xfId="23807"/>
    <cellStyle name="RISKdarkBoxed 2 3 4" xfId="5570"/>
    <cellStyle name="RISKdarkBoxed 2 3 4 2" xfId="11418"/>
    <cellStyle name="RISKdarkBoxed 2 3 4 2 2" xfId="22268"/>
    <cellStyle name="RISKdarkBoxed 2 3 4 2 3" xfId="33461"/>
    <cellStyle name="RISKdarkBoxed 2 3 4 3" xfId="14961"/>
    <cellStyle name="RISKdarkBoxed 2 3 4 3 2" xfId="18709"/>
    <cellStyle name="RISKdarkBoxed 2 3 4 4" xfId="19439"/>
    <cellStyle name="RISKdarkBoxed 2 3 5" xfId="8082"/>
    <cellStyle name="RISKdarkBoxed 2 3 5 2" xfId="26284"/>
    <cellStyle name="RISKdarkBoxed 2 3 5 3" xfId="30158"/>
    <cellStyle name="RISKdarkBoxed 2 3 6" xfId="21572"/>
    <cellStyle name="RISKdarkBoxed 2 4" xfId="2512"/>
    <cellStyle name="RISKdarkBoxed 2 4 2" xfId="8360"/>
    <cellStyle name="RISKdarkBoxed 2 4 2 2" xfId="16094"/>
    <cellStyle name="RISKdarkBoxed 2 4 2 3" xfId="30423"/>
    <cellStyle name="RISKdarkBoxed 2 4 3" xfId="14243"/>
    <cellStyle name="RISKdarkBoxed 2 4 3 2" xfId="22518"/>
    <cellStyle name="RISKdarkBoxed 2 4 4" xfId="17128"/>
    <cellStyle name="RISKdarkBoxed 2 5" xfId="2370"/>
    <cellStyle name="RISKdarkBoxed 2 5 2" xfId="8218"/>
    <cellStyle name="RISKdarkBoxed 2 5 2 2" xfId="21810"/>
    <cellStyle name="RISKdarkBoxed 2 5 2 3" xfId="30281"/>
    <cellStyle name="RISKdarkBoxed 2 5 3" xfId="13342"/>
    <cellStyle name="RISKdarkBoxed 2 5 3 2" xfId="18267"/>
    <cellStyle name="RISKdarkBoxed 2 5 4" xfId="20484"/>
    <cellStyle name="RISKdarkBoxed 2 6" xfId="2497"/>
    <cellStyle name="RISKdarkBoxed 2 6 2" xfId="8345"/>
    <cellStyle name="RISKdarkBoxed 2 6 2 2" xfId="18344"/>
    <cellStyle name="RISKdarkBoxed 2 6 2 3" xfId="30408"/>
    <cellStyle name="RISKdarkBoxed 2 6 3" xfId="13251"/>
    <cellStyle name="RISKdarkBoxed 2 6 3 2" xfId="20821"/>
    <cellStyle name="RISKdarkBoxed 2 6 4" xfId="18376"/>
    <cellStyle name="RISKdarkBoxed 2 7" xfId="7001"/>
    <cellStyle name="RISKdarkBoxed 2 7 2" xfId="17222"/>
    <cellStyle name="RISKdarkBoxed 2 7 3" xfId="29353"/>
    <cellStyle name="RISKdarkBoxed 2 8" xfId="18420"/>
    <cellStyle name="RISKdarkBoxed 3" xfId="1152"/>
    <cellStyle name="RISKdarkBoxed 3 2" xfId="1153"/>
    <cellStyle name="RISKdarkBoxed 3 2 2" xfId="2231"/>
    <cellStyle name="RISKdarkBoxed 3 2 2 2" xfId="3386"/>
    <cellStyle name="RISKdarkBoxed 3 2 2 2 2" xfId="9234"/>
    <cellStyle name="RISKdarkBoxed 3 2 2 2 2 2" xfId="18634"/>
    <cellStyle name="RISKdarkBoxed 3 2 2 2 2 3" xfId="31277"/>
    <cellStyle name="RISKdarkBoxed 3 2 2 2 3" xfId="6069"/>
    <cellStyle name="RISKdarkBoxed 3 2 2 2 3 2" xfId="17704"/>
    <cellStyle name="RISKdarkBoxed 3 2 2 2 4" xfId="21844"/>
    <cellStyle name="RISKdarkBoxed 3 2 2 3" xfId="4484"/>
    <cellStyle name="RISKdarkBoxed 3 2 2 3 2" xfId="10332"/>
    <cellStyle name="RISKdarkBoxed 3 2 2 3 2 2" xfId="15839"/>
    <cellStyle name="RISKdarkBoxed 3 2 2 3 2 3" xfId="32375"/>
    <cellStyle name="RISKdarkBoxed 3 2 2 3 3" xfId="6659"/>
    <cellStyle name="RISKdarkBoxed 3 2 2 3 3 2" xfId="24590"/>
    <cellStyle name="RISKdarkBoxed 3 2 2 3 4" xfId="24197"/>
    <cellStyle name="RISKdarkBoxed 3 2 2 4" xfId="5567"/>
    <cellStyle name="RISKdarkBoxed 3 2 2 4 2" xfId="11415"/>
    <cellStyle name="RISKdarkBoxed 3 2 2 4 2 2" xfId="27382"/>
    <cellStyle name="RISKdarkBoxed 3 2 2 4 2 3" xfId="33458"/>
    <cellStyle name="RISKdarkBoxed 3 2 2 4 3" xfId="14958"/>
    <cellStyle name="RISKdarkBoxed 3 2 2 4 3 2" xfId="16137"/>
    <cellStyle name="RISKdarkBoxed 3 2 2 4 4" xfId="15867"/>
    <cellStyle name="RISKdarkBoxed 3 2 2 5" xfId="8079"/>
    <cellStyle name="RISKdarkBoxed 3 2 2 5 2" xfId="19475"/>
    <cellStyle name="RISKdarkBoxed 3 2 2 5 3" xfId="30155"/>
    <cellStyle name="RISKdarkBoxed 3 2 2 6" xfId="16510"/>
    <cellStyle name="RISKdarkBoxed 3 2 3" xfId="2515"/>
    <cellStyle name="RISKdarkBoxed 3 2 3 2" xfId="8363"/>
    <cellStyle name="RISKdarkBoxed 3 2 3 2 2" xfId="28528"/>
    <cellStyle name="RISKdarkBoxed 3 2 3 2 3" xfId="30426"/>
    <cellStyle name="RISKdarkBoxed 3 2 3 3" xfId="14085"/>
    <cellStyle name="RISKdarkBoxed 3 2 3 3 2" xfId="17728"/>
    <cellStyle name="RISKdarkBoxed 3 2 3 4" xfId="23294"/>
    <cellStyle name="RISKdarkBoxed 3 2 4" xfId="2375"/>
    <cellStyle name="RISKdarkBoxed 3 2 4 2" xfId="8223"/>
    <cellStyle name="RISKdarkBoxed 3 2 4 2 2" xfId="27907"/>
    <cellStyle name="RISKdarkBoxed 3 2 4 2 3" xfId="30286"/>
    <cellStyle name="RISKdarkBoxed 3 2 4 3" xfId="14001"/>
    <cellStyle name="RISKdarkBoxed 3 2 4 3 2" xfId="23889"/>
    <cellStyle name="RISKdarkBoxed 3 2 4 4" xfId="28912"/>
    <cellStyle name="RISKdarkBoxed 3 2 5" xfId="2500"/>
    <cellStyle name="RISKdarkBoxed 3 2 5 2" xfId="8348"/>
    <cellStyle name="RISKdarkBoxed 3 2 5 2 2" xfId="15696"/>
    <cellStyle name="RISKdarkBoxed 3 2 5 2 3" xfId="30411"/>
    <cellStyle name="RISKdarkBoxed 3 2 5 3" xfId="13628"/>
    <cellStyle name="RISKdarkBoxed 3 2 5 3 2" xfId="25177"/>
    <cellStyle name="RISKdarkBoxed 3 2 5 4" xfId="24722"/>
    <cellStyle name="RISKdarkBoxed 3 2 6" xfId="7004"/>
    <cellStyle name="RISKdarkBoxed 3 2 6 2" xfId="26899"/>
    <cellStyle name="RISKdarkBoxed 3 2 6 3" xfId="29356"/>
    <cellStyle name="RISKdarkBoxed 3 2 7" xfId="28842"/>
    <cellStyle name="RISKdarkBoxed 3 3" xfId="1154"/>
    <cellStyle name="RISKdarkBoxed 3 3 2" xfId="2230"/>
    <cellStyle name="RISKdarkBoxed 3 3 2 2" xfId="3385"/>
    <cellStyle name="RISKdarkBoxed 3 3 2 2 2" xfId="9233"/>
    <cellStyle name="RISKdarkBoxed 3 3 2 2 2 2" xfId="20602"/>
    <cellStyle name="RISKdarkBoxed 3 3 2 2 2 3" xfId="31276"/>
    <cellStyle name="RISKdarkBoxed 3 3 2 2 3" xfId="7665"/>
    <cellStyle name="RISKdarkBoxed 3 3 2 2 3 2" xfId="28077"/>
    <cellStyle name="RISKdarkBoxed 3 3 2 2 4" xfId="18128"/>
    <cellStyle name="RISKdarkBoxed 3 3 2 3" xfId="4483"/>
    <cellStyle name="RISKdarkBoxed 3 3 2 3 2" xfId="10331"/>
    <cellStyle name="RISKdarkBoxed 3 3 2 3 2 2" xfId="28623"/>
    <cellStyle name="RISKdarkBoxed 3 3 2 3 2 3" xfId="32374"/>
    <cellStyle name="RISKdarkBoxed 3 3 2 3 3" xfId="6658"/>
    <cellStyle name="RISKdarkBoxed 3 3 2 3 3 2" xfId="18752"/>
    <cellStyle name="RISKdarkBoxed 3 3 2 3 4" xfId="26033"/>
    <cellStyle name="RISKdarkBoxed 3 3 2 4" xfId="5566"/>
    <cellStyle name="RISKdarkBoxed 3 3 2 4 2" xfId="11414"/>
    <cellStyle name="RISKdarkBoxed 3 3 2 4 2 2" xfId="26827"/>
    <cellStyle name="RISKdarkBoxed 3 3 2 4 2 3" xfId="33457"/>
    <cellStyle name="RISKdarkBoxed 3 3 2 4 3" xfId="14957"/>
    <cellStyle name="RISKdarkBoxed 3 3 2 4 3 2" xfId="16917"/>
    <cellStyle name="RISKdarkBoxed 3 3 2 4 4" xfId="21585"/>
    <cellStyle name="RISKdarkBoxed 3 3 2 5" xfId="8078"/>
    <cellStyle name="RISKdarkBoxed 3 3 2 5 2" xfId="27043"/>
    <cellStyle name="RISKdarkBoxed 3 3 2 5 3" xfId="30154"/>
    <cellStyle name="RISKdarkBoxed 3 3 2 6" xfId="19699"/>
    <cellStyle name="RISKdarkBoxed 3 3 3" xfId="2516"/>
    <cellStyle name="RISKdarkBoxed 3 3 3 2" xfId="8364"/>
    <cellStyle name="RISKdarkBoxed 3 3 3 2 2" xfId="28177"/>
    <cellStyle name="RISKdarkBoxed 3 3 3 2 3" xfId="30427"/>
    <cellStyle name="RISKdarkBoxed 3 3 3 3" xfId="13472"/>
    <cellStyle name="RISKdarkBoxed 3 3 3 3 2" xfId="23999"/>
    <cellStyle name="RISKdarkBoxed 3 3 3 4" xfId="18905"/>
    <cellStyle name="RISKdarkBoxed 3 3 4" xfId="2374"/>
    <cellStyle name="RISKdarkBoxed 3 3 4 2" xfId="8222"/>
    <cellStyle name="RISKdarkBoxed 3 3 4 2 2" xfId="20798"/>
    <cellStyle name="RISKdarkBoxed 3 3 4 2 3" xfId="30285"/>
    <cellStyle name="RISKdarkBoxed 3 3 4 3" xfId="13081"/>
    <cellStyle name="RISKdarkBoxed 3 3 4 3 2" xfId="21260"/>
    <cellStyle name="RISKdarkBoxed 3 3 4 4" xfId="23621"/>
    <cellStyle name="RISKdarkBoxed 3 3 5" xfId="2501"/>
    <cellStyle name="RISKdarkBoxed 3 3 5 2" xfId="8349"/>
    <cellStyle name="RISKdarkBoxed 3 3 5 2 2" xfId="25360"/>
    <cellStyle name="RISKdarkBoxed 3 3 5 2 3" xfId="30412"/>
    <cellStyle name="RISKdarkBoxed 3 3 5 3" xfId="12999"/>
    <cellStyle name="RISKdarkBoxed 3 3 5 3 2" xfId="24816"/>
    <cellStyle name="RISKdarkBoxed 3 3 5 4" xfId="15338"/>
    <cellStyle name="RISKdarkBoxed 3 3 6" xfId="7005"/>
    <cellStyle name="RISKdarkBoxed 3 3 6 2" xfId="20968"/>
    <cellStyle name="RISKdarkBoxed 3 3 6 3" xfId="29357"/>
    <cellStyle name="RISKdarkBoxed 3 3 7" xfId="21276"/>
    <cellStyle name="RISKdarkBoxed 3 4" xfId="2232"/>
    <cellStyle name="RISKdarkBoxed 3 4 2" xfId="3387"/>
    <cellStyle name="RISKdarkBoxed 3 4 2 2" xfId="9235"/>
    <cellStyle name="RISKdarkBoxed 3 4 2 2 2" xfId="18705"/>
    <cellStyle name="RISKdarkBoxed 3 4 2 2 3" xfId="31278"/>
    <cellStyle name="RISKdarkBoxed 3 4 2 3" xfId="6070"/>
    <cellStyle name="RISKdarkBoxed 3 4 2 3 2" xfId="21121"/>
    <cellStyle name="RISKdarkBoxed 3 4 2 4" xfId="18072"/>
    <cellStyle name="RISKdarkBoxed 3 4 3" xfId="4485"/>
    <cellStyle name="RISKdarkBoxed 3 4 3 2" xfId="10333"/>
    <cellStyle name="RISKdarkBoxed 3 4 3 2 2" xfId="28827"/>
    <cellStyle name="RISKdarkBoxed 3 4 3 2 3" xfId="32376"/>
    <cellStyle name="RISKdarkBoxed 3 4 3 3" xfId="7662"/>
    <cellStyle name="RISKdarkBoxed 3 4 3 3 2" xfId="28515"/>
    <cellStyle name="RISKdarkBoxed 3 4 3 4" xfId="27528"/>
    <cellStyle name="RISKdarkBoxed 3 4 4" xfId="5568"/>
    <cellStyle name="RISKdarkBoxed 3 4 4 2" xfId="11416"/>
    <cellStyle name="RISKdarkBoxed 3 4 4 2 2" xfId="17634"/>
    <cellStyle name="RISKdarkBoxed 3 4 4 2 3" xfId="33459"/>
    <cellStyle name="RISKdarkBoxed 3 4 4 3" xfId="14959"/>
    <cellStyle name="RISKdarkBoxed 3 4 4 3 2" xfId="17496"/>
    <cellStyle name="RISKdarkBoxed 3 4 4 4" xfId="25384"/>
    <cellStyle name="RISKdarkBoxed 3 4 5" xfId="8080"/>
    <cellStyle name="RISKdarkBoxed 3 4 5 2" xfId="21236"/>
    <cellStyle name="RISKdarkBoxed 3 4 5 3" xfId="30156"/>
    <cellStyle name="RISKdarkBoxed 3 4 6" xfId="20133"/>
    <cellStyle name="RISKdarkBoxed 3 5" xfId="2514"/>
    <cellStyle name="RISKdarkBoxed 3 5 2" xfId="8362"/>
    <cellStyle name="RISKdarkBoxed 3 5 2 2" xfId="22040"/>
    <cellStyle name="RISKdarkBoxed 3 5 2 3" xfId="30425"/>
    <cellStyle name="RISKdarkBoxed 3 5 3" xfId="13001"/>
    <cellStyle name="RISKdarkBoxed 3 5 3 2" xfId="16915"/>
    <cellStyle name="RISKdarkBoxed 3 5 4" xfId="17846"/>
    <cellStyle name="RISKdarkBoxed 3 6" xfId="2376"/>
    <cellStyle name="RISKdarkBoxed 3 6 2" xfId="8224"/>
    <cellStyle name="RISKdarkBoxed 3 6 2 2" xfId="16573"/>
    <cellStyle name="RISKdarkBoxed 3 6 2 3" xfId="30287"/>
    <cellStyle name="RISKdarkBoxed 3 6 3" xfId="13388"/>
    <cellStyle name="RISKdarkBoxed 3 6 3 2" xfId="21811"/>
    <cellStyle name="RISKdarkBoxed 3 6 4" xfId="26820"/>
    <cellStyle name="RISKdarkBoxed 3 7" xfId="2499"/>
    <cellStyle name="RISKdarkBoxed 3 7 2" xfId="8347"/>
    <cellStyle name="RISKdarkBoxed 3 7 2 2" xfId="27648"/>
    <cellStyle name="RISKdarkBoxed 3 7 2 3" xfId="30410"/>
    <cellStyle name="RISKdarkBoxed 3 7 3" xfId="14241"/>
    <cellStyle name="RISKdarkBoxed 3 7 3 2" xfId="27474"/>
    <cellStyle name="RISKdarkBoxed 3 7 4" xfId="24125"/>
    <cellStyle name="RISKdarkBoxed 3 8" xfId="7003"/>
    <cellStyle name="RISKdarkBoxed 3 8 2" xfId="19218"/>
    <cellStyle name="RISKdarkBoxed 3 8 3" xfId="29355"/>
    <cellStyle name="RISKdarkBoxed 3 9" xfId="28976"/>
    <cellStyle name="RISKdarkBoxed 4" xfId="1155"/>
    <cellStyle name="RISKdarkBoxed 4 2" xfId="1156"/>
    <cellStyle name="RISKdarkBoxed 4 2 2" xfId="2228"/>
    <cellStyle name="RISKdarkBoxed 4 2 2 2" xfId="3383"/>
    <cellStyle name="RISKdarkBoxed 4 2 2 2 2" xfId="9231"/>
    <cellStyle name="RISKdarkBoxed 4 2 2 2 2 2" xfId="25898"/>
    <cellStyle name="RISKdarkBoxed 4 2 2 2 2 3" xfId="31274"/>
    <cellStyle name="RISKdarkBoxed 4 2 2 2 3" xfId="6067"/>
    <cellStyle name="RISKdarkBoxed 4 2 2 2 3 2" xfId="18136"/>
    <cellStyle name="RISKdarkBoxed 4 2 2 2 4" xfId="22379"/>
    <cellStyle name="RISKdarkBoxed 4 2 2 3" xfId="4481"/>
    <cellStyle name="RISKdarkBoxed 4 2 2 3 2" xfId="10329"/>
    <cellStyle name="RISKdarkBoxed 4 2 2 3 2 2" xfId="22331"/>
    <cellStyle name="RISKdarkBoxed 4 2 2 3 2 3" xfId="32372"/>
    <cellStyle name="RISKdarkBoxed 4 2 2 3 3" xfId="6656"/>
    <cellStyle name="RISKdarkBoxed 4 2 2 3 3 2" xfId="24195"/>
    <cellStyle name="RISKdarkBoxed 4 2 2 3 4" xfId="19090"/>
    <cellStyle name="RISKdarkBoxed 4 2 2 4" xfId="5564"/>
    <cellStyle name="RISKdarkBoxed 4 2 2 4 2" xfId="11412"/>
    <cellStyle name="RISKdarkBoxed 4 2 2 4 2 2" xfId="19934"/>
    <cellStyle name="RISKdarkBoxed 4 2 2 4 2 3" xfId="33455"/>
    <cellStyle name="RISKdarkBoxed 4 2 2 4 3" xfId="14955"/>
    <cellStyle name="RISKdarkBoxed 4 2 2 4 3 2" xfId="26551"/>
    <cellStyle name="RISKdarkBoxed 4 2 2 4 4" xfId="15361"/>
    <cellStyle name="RISKdarkBoxed 4 2 2 5" xfId="8076"/>
    <cellStyle name="RISKdarkBoxed 4 2 2 5 2" xfId="18188"/>
    <cellStyle name="RISKdarkBoxed 4 2 2 5 3" xfId="30152"/>
    <cellStyle name="RISKdarkBoxed 4 2 2 6" xfId="27647"/>
    <cellStyle name="RISKdarkBoxed 4 2 3" xfId="2518"/>
    <cellStyle name="RISKdarkBoxed 4 2 3 2" xfId="8366"/>
    <cellStyle name="RISKdarkBoxed 4 2 3 2 2" xfId="22292"/>
    <cellStyle name="RISKdarkBoxed 4 2 3 2 3" xfId="30429"/>
    <cellStyle name="RISKdarkBoxed 4 2 3 3" xfId="14443"/>
    <cellStyle name="RISKdarkBoxed 4 2 3 3 2" xfId="16135"/>
    <cellStyle name="RISKdarkBoxed 4 2 3 4" xfId="28100"/>
    <cellStyle name="RISKdarkBoxed 4 2 4" xfId="2372"/>
    <cellStyle name="RISKdarkBoxed 4 2 4 2" xfId="8220"/>
    <cellStyle name="RISKdarkBoxed 4 2 4 2 2" xfId="23121"/>
    <cellStyle name="RISKdarkBoxed 4 2 4 2 3" xfId="30283"/>
    <cellStyle name="RISKdarkBoxed 4 2 4 3" xfId="14322"/>
    <cellStyle name="RISKdarkBoxed 4 2 4 3 2" xfId="19400"/>
    <cellStyle name="RISKdarkBoxed 4 2 4 4" xfId="21575"/>
    <cellStyle name="RISKdarkBoxed 4 2 5" xfId="2503"/>
    <cellStyle name="RISKdarkBoxed 4 2 5 2" xfId="8351"/>
    <cellStyle name="RISKdarkBoxed 4 2 5 2 2" xfId="19149"/>
    <cellStyle name="RISKdarkBoxed 4 2 5 2 3" xfId="30414"/>
    <cellStyle name="RISKdarkBoxed 4 2 5 3" xfId="13474"/>
    <cellStyle name="RISKdarkBoxed 4 2 5 3 2" xfId="23757"/>
    <cellStyle name="RISKdarkBoxed 4 2 5 4" xfId="19858"/>
    <cellStyle name="RISKdarkBoxed 4 2 6" xfId="7007"/>
    <cellStyle name="RISKdarkBoxed 4 2 6 2" xfId="21525"/>
    <cellStyle name="RISKdarkBoxed 4 2 6 3" xfId="29359"/>
    <cellStyle name="RISKdarkBoxed 4 2 7" xfId="22949"/>
    <cellStyle name="RISKdarkBoxed 4 3" xfId="1157"/>
    <cellStyle name="RISKdarkBoxed 4 3 2" xfId="1158"/>
    <cellStyle name="RISKdarkBoxed 4 3 2 2" xfId="2226"/>
    <cellStyle name="RISKdarkBoxed 4 3 2 2 2" xfId="3381"/>
    <cellStyle name="RISKdarkBoxed 4 3 2 2 2 2" xfId="9229"/>
    <cellStyle name="RISKdarkBoxed 4 3 2 2 2 2 2" xfId="23601"/>
    <cellStyle name="RISKdarkBoxed 4 3 2 2 2 2 3" xfId="31272"/>
    <cellStyle name="RISKdarkBoxed 4 3 2 2 2 3" xfId="6065"/>
    <cellStyle name="RISKdarkBoxed 4 3 2 2 2 3 2" xfId="20057"/>
    <cellStyle name="RISKdarkBoxed 4 3 2 2 2 4" xfId="26259"/>
    <cellStyle name="RISKdarkBoxed 4 3 2 2 3" xfId="4479"/>
    <cellStyle name="RISKdarkBoxed 4 3 2 2 3 2" xfId="10327"/>
    <cellStyle name="RISKdarkBoxed 4 3 2 2 3 2 2" xfId="25243"/>
    <cellStyle name="RISKdarkBoxed 4 3 2 2 3 2 3" xfId="32370"/>
    <cellStyle name="RISKdarkBoxed 4 3 2 2 3 3" xfId="6654"/>
    <cellStyle name="RISKdarkBoxed 4 3 2 2 3 3 2" xfId="24828"/>
    <cellStyle name="RISKdarkBoxed 4 3 2 2 3 4" xfId="17665"/>
    <cellStyle name="RISKdarkBoxed 4 3 2 2 4" xfId="5562"/>
    <cellStyle name="RISKdarkBoxed 4 3 2 2 4 2" xfId="11410"/>
    <cellStyle name="RISKdarkBoxed 4 3 2 2 4 2 2" xfId="27911"/>
    <cellStyle name="RISKdarkBoxed 4 3 2 2 4 2 3" xfId="33453"/>
    <cellStyle name="RISKdarkBoxed 4 3 2 2 4 3" xfId="14953"/>
    <cellStyle name="RISKdarkBoxed 4 3 2 2 4 3 2" xfId="21623"/>
    <cellStyle name="RISKdarkBoxed 4 3 2 2 4 4" xfId="18805"/>
    <cellStyle name="RISKdarkBoxed 4 3 2 2 5" xfId="8074"/>
    <cellStyle name="RISKdarkBoxed 4 3 2 2 5 2" xfId="28547"/>
    <cellStyle name="RISKdarkBoxed 4 3 2 2 5 3" xfId="30150"/>
    <cellStyle name="RISKdarkBoxed 4 3 2 2 6" xfId="22148"/>
    <cellStyle name="RISKdarkBoxed 4 3 2 3" xfId="2520"/>
    <cellStyle name="RISKdarkBoxed 4 3 2 3 2" xfId="8368"/>
    <cellStyle name="RISKdarkBoxed 4 3 2 3 2 2" xfId="24435"/>
    <cellStyle name="RISKdarkBoxed 4 3 2 3 2 3" xfId="30431"/>
    <cellStyle name="RISKdarkBoxed 4 3 2 3 3" xfId="13203"/>
    <cellStyle name="RISKdarkBoxed 4 3 2 3 3 2" xfId="22428"/>
    <cellStyle name="RISKdarkBoxed 4 3 2 3 4" xfId="21820"/>
    <cellStyle name="RISKdarkBoxed 4 3 2 4" xfId="2287"/>
    <cellStyle name="RISKdarkBoxed 4 3 2 4 2" xfId="8135"/>
    <cellStyle name="RISKdarkBoxed 4 3 2 4 2 2" xfId="24383"/>
    <cellStyle name="RISKdarkBoxed 4 3 2 4 2 3" xfId="30205"/>
    <cellStyle name="RISKdarkBoxed 4 3 2 4 3" xfId="14430"/>
    <cellStyle name="RISKdarkBoxed 4 3 2 4 3 2" xfId="20072"/>
    <cellStyle name="RISKdarkBoxed 4 3 2 4 4" xfId="24364"/>
    <cellStyle name="RISKdarkBoxed 4 3 2 5" xfId="2295"/>
    <cellStyle name="RISKdarkBoxed 4 3 2 5 2" xfId="8143"/>
    <cellStyle name="RISKdarkBoxed 4 3 2 5 2 2" xfId="18538"/>
    <cellStyle name="RISKdarkBoxed 4 3 2 5 2 3" xfId="30207"/>
    <cellStyle name="RISKdarkBoxed 4 3 2 5 3" xfId="12631"/>
    <cellStyle name="RISKdarkBoxed 4 3 2 5 3 2" xfId="24135"/>
    <cellStyle name="RISKdarkBoxed 4 3 2 5 4" xfId="16017"/>
    <cellStyle name="RISKdarkBoxed 4 3 2 6" xfId="7009"/>
    <cellStyle name="RISKdarkBoxed 4 3 2 6 2" xfId="20224"/>
    <cellStyle name="RISKdarkBoxed 4 3 2 6 3" xfId="29361"/>
    <cellStyle name="RISKdarkBoxed 4 3 2 7" xfId="18123"/>
    <cellStyle name="RISKdarkBoxed 4 3 3" xfId="1159"/>
    <cellStyle name="RISKdarkBoxed 4 3 3 2" xfId="2225"/>
    <cellStyle name="RISKdarkBoxed 4 3 3 2 2" xfId="3380"/>
    <cellStyle name="RISKdarkBoxed 4 3 3 2 2 2" xfId="9228"/>
    <cellStyle name="RISKdarkBoxed 4 3 3 2 2 2 2" xfId="25011"/>
    <cellStyle name="RISKdarkBoxed 4 3 3 2 2 2 3" xfId="31271"/>
    <cellStyle name="RISKdarkBoxed 4 3 3 2 2 3" xfId="6064"/>
    <cellStyle name="RISKdarkBoxed 4 3 3 2 2 3 2" xfId="24537"/>
    <cellStyle name="RISKdarkBoxed 4 3 3 2 2 4" xfId="25954"/>
    <cellStyle name="RISKdarkBoxed 4 3 3 2 3" xfId="4478"/>
    <cellStyle name="RISKdarkBoxed 4 3 3 2 3 2" xfId="10326"/>
    <cellStyle name="RISKdarkBoxed 4 3 3 2 3 2 2" xfId="24366"/>
    <cellStyle name="RISKdarkBoxed 4 3 3 2 3 2 3" xfId="32369"/>
    <cellStyle name="RISKdarkBoxed 4 3 3 2 3 3" xfId="6653"/>
    <cellStyle name="RISKdarkBoxed 4 3 3 2 3 3 2" xfId="24414"/>
    <cellStyle name="RISKdarkBoxed 4 3 3 2 3 4" xfId="16972"/>
    <cellStyle name="RISKdarkBoxed 4 3 3 2 4" xfId="5561"/>
    <cellStyle name="RISKdarkBoxed 4 3 3 2 4 2" xfId="11409"/>
    <cellStyle name="RISKdarkBoxed 4 3 3 2 4 2 2" xfId="22845"/>
    <cellStyle name="RISKdarkBoxed 4 3 3 2 4 2 3" xfId="33452"/>
    <cellStyle name="RISKdarkBoxed 4 3 3 2 4 3" xfId="14952"/>
    <cellStyle name="RISKdarkBoxed 4 3 3 2 4 3 2" xfId="28545"/>
    <cellStyle name="RISKdarkBoxed 4 3 3 2 4 4" xfId="15589"/>
    <cellStyle name="RISKdarkBoxed 4 3 3 2 5" xfId="8073"/>
    <cellStyle name="RISKdarkBoxed 4 3 3 2 5 2" xfId="18611"/>
    <cellStyle name="RISKdarkBoxed 4 3 3 2 5 3" xfId="30149"/>
    <cellStyle name="RISKdarkBoxed 4 3 3 2 6" xfId="16731"/>
    <cellStyle name="RISKdarkBoxed 4 3 3 3" xfId="2521"/>
    <cellStyle name="RISKdarkBoxed 4 3 3 3 2" xfId="8369"/>
    <cellStyle name="RISKdarkBoxed 4 3 3 3 2 2" xfId="19523"/>
    <cellStyle name="RISKdarkBoxed 4 3 3 3 2 3" xfId="30432"/>
    <cellStyle name="RISKdarkBoxed 4 3 3 3 3" xfId="12105"/>
    <cellStyle name="RISKdarkBoxed 4 3 3 3 3 2" xfId="17996"/>
    <cellStyle name="RISKdarkBoxed 4 3 3 3 4" xfId="28018"/>
    <cellStyle name="RISKdarkBoxed 4 3 3 4" xfId="2362"/>
    <cellStyle name="RISKdarkBoxed 4 3 3 4 2" xfId="8210"/>
    <cellStyle name="RISKdarkBoxed 4 3 3 4 2 2" xfId="18357"/>
    <cellStyle name="RISKdarkBoxed 4 3 3 4 2 3" xfId="30273"/>
    <cellStyle name="RISKdarkBoxed 4 3 3 4 3" xfId="14093"/>
    <cellStyle name="RISKdarkBoxed 4 3 3 4 3 2" xfId="22853"/>
    <cellStyle name="RISKdarkBoxed 4 3 3 4 4" xfId="16346"/>
    <cellStyle name="RISKdarkBoxed 4 3 3 5" xfId="2505"/>
    <cellStyle name="RISKdarkBoxed 4 3 3 5 2" xfId="8353"/>
    <cellStyle name="RISKdarkBoxed 4 3 3 5 2 2" xfId="27073"/>
    <cellStyle name="RISKdarkBoxed 4 3 3 5 2 3" xfId="30416"/>
    <cellStyle name="RISKdarkBoxed 4 3 3 5 3" xfId="14445"/>
    <cellStyle name="RISKdarkBoxed 4 3 3 5 3 2" xfId="17573"/>
    <cellStyle name="RISKdarkBoxed 4 3 3 5 4" xfId="19942"/>
    <cellStyle name="RISKdarkBoxed 4 3 3 6" xfId="7010"/>
    <cellStyle name="RISKdarkBoxed 4 3 3 6 2" xfId="25383"/>
    <cellStyle name="RISKdarkBoxed 4 3 3 6 3" xfId="29362"/>
    <cellStyle name="RISKdarkBoxed 4 3 3 7" xfId="27206"/>
    <cellStyle name="RISKdarkBoxed 4 3 4" xfId="2227"/>
    <cellStyle name="RISKdarkBoxed 4 3 4 2" xfId="3382"/>
    <cellStyle name="RISKdarkBoxed 4 3 4 2 2" xfId="9230"/>
    <cellStyle name="RISKdarkBoxed 4 3 4 2 2 2" xfId="26606"/>
    <cellStyle name="RISKdarkBoxed 4 3 4 2 2 3" xfId="31273"/>
    <cellStyle name="RISKdarkBoxed 4 3 4 2 3" xfId="6066"/>
    <cellStyle name="RISKdarkBoxed 4 3 4 2 3 2" xfId="17734"/>
    <cellStyle name="RISKdarkBoxed 4 3 4 2 4" xfId="29016"/>
    <cellStyle name="RISKdarkBoxed 4 3 4 3" xfId="4480"/>
    <cellStyle name="RISKdarkBoxed 4 3 4 3 2" xfId="10328"/>
    <cellStyle name="RISKdarkBoxed 4 3 4 3 2 2" xfId="15697"/>
    <cellStyle name="RISKdarkBoxed 4 3 4 3 2 3" xfId="32371"/>
    <cellStyle name="RISKdarkBoxed 4 3 4 3 3" xfId="6655"/>
    <cellStyle name="RISKdarkBoxed 4 3 4 3 3 2" xfId="21930"/>
    <cellStyle name="RISKdarkBoxed 4 3 4 3 4" xfId="24598"/>
    <cellStyle name="RISKdarkBoxed 4 3 4 4" xfId="5563"/>
    <cellStyle name="RISKdarkBoxed 4 3 4 4 2" xfId="11411"/>
    <cellStyle name="RISKdarkBoxed 4 3 4 4 2 2" xfId="28987"/>
    <cellStyle name="RISKdarkBoxed 4 3 4 4 2 3" xfId="33454"/>
    <cellStyle name="RISKdarkBoxed 4 3 4 4 3" xfId="14954"/>
    <cellStyle name="RISKdarkBoxed 4 3 4 4 3 2" xfId="17499"/>
    <cellStyle name="RISKdarkBoxed 4 3 4 4 4" xfId="24120"/>
    <cellStyle name="RISKdarkBoxed 4 3 4 5" xfId="8075"/>
    <cellStyle name="RISKdarkBoxed 4 3 4 5 2" xfId="16472"/>
    <cellStyle name="RISKdarkBoxed 4 3 4 5 3" xfId="30151"/>
    <cellStyle name="RISKdarkBoxed 4 3 4 6" xfId="23447"/>
    <cellStyle name="RISKdarkBoxed 4 3 5" xfId="2519"/>
    <cellStyle name="RISKdarkBoxed 4 3 5 2" xfId="8367"/>
    <cellStyle name="RISKdarkBoxed 4 3 5 2 2" xfId="17479"/>
    <cellStyle name="RISKdarkBoxed 4 3 5 2 3" xfId="30430"/>
    <cellStyle name="RISKdarkBoxed 4 3 5 3" xfId="13830"/>
    <cellStyle name="RISKdarkBoxed 4 3 5 3 2" xfId="21731"/>
    <cellStyle name="RISKdarkBoxed 4 3 5 4" xfId="18140"/>
    <cellStyle name="RISKdarkBoxed 4 3 6" xfId="2371"/>
    <cellStyle name="RISKdarkBoxed 4 3 6 2" xfId="8219"/>
    <cellStyle name="RISKdarkBoxed 4 3 6 2 2" xfId="19557"/>
    <cellStyle name="RISKdarkBoxed 4 3 6 2 3" xfId="30282"/>
    <cellStyle name="RISKdarkBoxed 4 3 6 3" xfId="12711"/>
    <cellStyle name="RISKdarkBoxed 4 3 6 3 2" xfId="21443"/>
    <cellStyle name="RISKdarkBoxed 4 3 6 4" xfId="18559"/>
    <cellStyle name="RISKdarkBoxed 4 3 7" xfId="2941"/>
    <cellStyle name="RISKdarkBoxed 4 3 7 2" xfId="8789"/>
    <cellStyle name="RISKdarkBoxed 4 3 7 2 2" xfId="29039"/>
    <cellStyle name="RISKdarkBoxed 4 3 7 2 3" xfId="30833"/>
    <cellStyle name="RISKdarkBoxed 4 3 7 3" xfId="12020"/>
    <cellStyle name="RISKdarkBoxed 4 3 7 3 2" xfId="27174"/>
    <cellStyle name="RISKdarkBoxed 4 3 7 4" xfId="16560"/>
    <cellStyle name="RISKdarkBoxed 4 3 8" xfId="7008"/>
    <cellStyle name="RISKdarkBoxed 4 3 8 2" xfId="21491"/>
    <cellStyle name="RISKdarkBoxed 4 3 8 3" xfId="29360"/>
    <cellStyle name="RISKdarkBoxed 4 3 9" xfId="19536"/>
    <cellStyle name="RISKdarkBoxed 4 4" xfId="2229"/>
    <cellStyle name="RISKdarkBoxed 4 4 2" xfId="3384"/>
    <cellStyle name="RISKdarkBoxed 4 4 2 2" xfId="9232"/>
    <cellStyle name="RISKdarkBoxed 4 4 2 2 2" xfId="17692"/>
    <cellStyle name="RISKdarkBoxed 4 4 2 2 3" xfId="31275"/>
    <cellStyle name="RISKdarkBoxed 4 4 2 3" xfId="8137"/>
    <cellStyle name="RISKdarkBoxed 4 4 2 3 2" xfId="18555"/>
    <cellStyle name="RISKdarkBoxed 4 4 2 4" xfId="25666"/>
    <cellStyle name="RISKdarkBoxed 4 4 3" xfId="4482"/>
    <cellStyle name="RISKdarkBoxed 4 4 3 2" xfId="10330"/>
    <cellStyle name="RISKdarkBoxed 4 4 3 2 2" xfId="15791"/>
    <cellStyle name="RISKdarkBoxed 4 4 3 2 3" xfId="32373"/>
    <cellStyle name="RISKdarkBoxed 4 4 3 3" xfId="6657"/>
    <cellStyle name="RISKdarkBoxed 4 4 3 3 2" xfId="27100"/>
    <cellStyle name="RISKdarkBoxed 4 4 3 4" xfId="29089"/>
    <cellStyle name="RISKdarkBoxed 4 4 4" xfId="5565"/>
    <cellStyle name="RISKdarkBoxed 4 4 4 2" xfId="11413"/>
    <cellStyle name="RISKdarkBoxed 4 4 4 2 2" xfId="16163"/>
    <cellStyle name="RISKdarkBoxed 4 4 4 2 3" xfId="33456"/>
    <cellStyle name="RISKdarkBoxed 4 4 4 3" xfId="14956"/>
    <cellStyle name="RISKdarkBoxed 4 4 4 3 2" xfId="28653"/>
    <cellStyle name="RISKdarkBoxed 4 4 4 4" xfId="22977"/>
    <cellStyle name="RISKdarkBoxed 4 4 5" xfId="8077"/>
    <cellStyle name="RISKdarkBoxed 4 4 5 2" xfId="18984"/>
    <cellStyle name="RISKdarkBoxed 4 4 5 3" xfId="30153"/>
    <cellStyle name="RISKdarkBoxed 4 4 6" xfId="18486"/>
    <cellStyle name="RISKdarkBoxed 4 5" xfId="2517"/>
    <cellStyle name="RISKdarkBoxed 4 5 2" xfId="8365"/>
    <cellStyle name="RISKdarkBoxed 4 5 2 2" xfId="22296"/>
    <cellStyle name="RISKdarkBoxed 4 5 2 3" xfId="30428"/>
    <cellStyle name="RISKdarkBoxed 4 5 3" xfId="12841"/>
    <cellStyle name="RISKdarkBoxed 4 5 3 2" xfId="23997"/>
    <cellStyle name="RISKdarkBoxed 4 5 4" xfId="25541"/>
    <cellStyle name="RISKdarkBoxed 4 6" xfId="2373"/>
    <cellStyle name="RISKdarkBoxed 4 6 2" xfId="8221"/>
    <cellStyle name="RISKdarkBoxed 4 6 2 2" xfId="16982"/>
    <cellStyle name="RISKdarkBoxed 4 6 2 3" xfId="30284"/>
    <cellStyle name="RISKdarkBoxed 4 6 3" xfId="13708"/>
    <cellStyle name="RISKdarkBoxed 4 6 3 2" xfId="16665"/>
    <cellStyle name="RISKdarkBoxed 4 6 4" xfId="25732"/>
    <cellStyle name="RISKdarkBoxed 4 7" xfId="2502"/>
    <cellStyle name="RISKdarkBoxed 4 7 2" xfId="8350"/>
    <cellStyle name="RISKdarkBoxed 4 7 2 2" xfId="21986"/>
    <cellStyle name="RISKdarkBoxed 4 7 2 3" xfId="30413"/>
    <cellStyle name="RISKdarkBoxed 4 7 3" xfId="14087"/>
    <cellStyle name="RISKdarkBoxed 4 7 3 2" xfId="19609"/>
    <cellStyle name="RISKdarkBoxed 4 7 4" xfId="26067"/>
    <cellStyle name="RISKdarkBoxed 4 8" xfId="7006"/>
    <cellStyle name="RISKdarkBoxed 4 8 2" xfId="24046"/>
    <cellStyle name="RISKdarkBoxed 4 8 3" xfId="29358"/>
    <cellStyle name="RISKdarkBoxed 4 9" xfId="28305"/>
    <cellStyle name="RISKdarkBoxed 5" xfId="1160"/>
    <cellStyle name="RISKdarkBoxed 5 2" xfId="1161"/>
    <cellStyle name="RISKdarkBoxed 5 2 2" xfId="2223"/>
    <cellStyle name="RISKdarkBoxed 5 2 2 2" xfId="3378"/>
    <cellStyle name="RISKdarkBoxed 5 2 2 2 2" xfId="9226"/>
    <cellStyle name="RISKdarkBoxed 5 2 2 2 2 2" xfId="20545"/>
    <cellStyle name="RISKdarkBoxed 5 2 2 2 2 3" xfId="31269"/>
    <cellStyle name="RISKdarkBoxed 5 2 2 2 3" xfId="11930"/>
    <cellStyle name="RISKdarkBoxed 5 2 2 2 3 2" xfId="29038"/>
    <cellStyle name="RISKdarkBoxed 5 2 2 2 4" xfId="23093"/>
    <cellStyle name="RISKdarkBoxed 5 2 2 3" xfId="4476"/>
    <cellStyle name="RISKdarkBoxed 5 2 2 3 2" xfId="10324"/>
    <cellStyle name="RISKdarkBoxed 5 2 2 3 2 2" xfId="19243"/>
    <cellStyle name="RISKdarkBoxed 5 2 2 3 2 3" xfId="32367"/>
    <cellStyle name="RISKdarkBoxed 5 2 2 3 3" xfId="6651"/>
    <cellStyle name="RISKdarkBoxed 5 2 2 3 3 2" xfId="25716"/>
    <cellStyle name="RISKdarkBoxed 5 2 2 3 4" xfId="28635"/>
    <cellStyle name="RISKdarkBoxed 5 2 2 4" xfId="5559"/>
    <cellStyle name="RISKdarkBoxed 5 2 2 4 2" xfId="11407"/>
    <cellStyle name="RISKdarkBoxed 5 2 2 4 2 2" xfId="28194"/>
    <cellStyle name="RISKdarkBoxed 5 2 2 4 2 3" xfId="33450"/>
    <cellStyle name="RISKdarkBoxed 5 2 2 4 3" xfId="14950"/>
    <cellStyle name="RISKdarkBoxed 5 2 2 4 3 2" xfId="15490"/>
    <cellStyle name="RISKdarkBoxed 5 2 2 4 4" xfId="25201"/>
    <cellStyle name="RISKdarkBoxed 5 2 2 5" xfId="8071"/>
    <cellStyle name="RISKdarkBoxed 5 2 2 5 2" xfId="16343"/>
    <cellStyle name="RISKdarkBoxed 5 2 2 5 3" xfId="30147"/>
    <cellStyle name="RISKdarkBoxed 5 2 2 6" xfId="25096"/>
    <cellStyle name="RISKdarkBoxed 5 2 3" xfId="2523"/>
    <cellStyle name="RISKdarkBoxed 5 2 3 2" xfId="8371"/>
    <cellStyle name="RISKdarkBoxed 5 2 3 2 2" xfId="18556"/>
    <cellStyle name="RISKdarkBoxed 5 2 3 2 3" xfId="30434"/>
    <cellStyle name="RISKdarkBoxed 5 2 3 3" xfId="13255"/>
    <cellStyle name="RISKdarkBoxed 5 2 3 3 2" xfId="27183"/>
    <cellStyle name="RISKdarkBoxed 5 2 3 4" xfId="16492"/>
    <cellStyle name="RISKdarkBoxed 5 2 4" xfId="2368"/>
    <cellStyle name="RISKdarkBoxed 5 2 4 2" xfId="8216"/>
    <cellStyle name="RISKdarkBoxed 5 2 4 2 2" xfId="25665"/>
    <cellStyle name="RISKdarkBoxed 5 2 4 2 3" xfId="30279"/>
    <cellStyle name="RISKdarkBoxed 5 2 4 3" xfId="12113"/>
    <cellStyle name="RISKdarkBoxed 5 2 4 3 2" xfId="21870"/>
    <cellStyle name="RISKdarkBoxed 5 2 4 4" xfId="24222"/>
    <cellStyle name="RISKdarkBoxed 5 2 5" xfId="2507"/>
    <cellStyle name="RISKdarkBoxed 5 2 5 2" xfId="8355"/>
    <cellStyle name="RISKdarkBoxed 5 2 5 2 2" xfId="21099"/>
    <cellStyle name="RISKdarkBoxed 5 2 5 2 3" xfId="30418"/>
    <cellStyle name="RISKdarkBoxed 5 2 5 3" xfId="13205"/>
    <cellStyle name="RISKdarkBoxed 5 2 5 3 2" xfId="21770"/>
    <cellStyle name="RISKdarkBoxed 5 2 5 4" xfId="20734"/>
    <cellStyle name="RISKdarkBoxed 5 2 6" xfId="7012"/>
    <cellStyle name="RISKdarkBoxed 5 2 6 2" xfId="21917"/>
    <cellStyle name="RISKdarkBoxed 5 2 6 3" xfId="29364"/>
    <cellStyle name="RISKdarkBoxed 5 2 7" xfId="15634"/>
    <cellStyle name="RISKdarkBoxed 5 3" xfId="1162"/>
    <cellStyle name="RISKdarkBoxed 5 3 2" xfId="2222"/>
    <cellStyle name="RISKdarkBoxed 5 3 2 2" xfId="3377"/>
    <cellStyle name="RISKdarkBoxed 5 3 2 2 2" xfId="9225"/>
    <cellStyle name="RISKdarkBoxed 5 3 2 2 2 2" xfId="22010"/>
    <cellStyle name="RISKdarkBoxed 5 3 2 2 2 3" xfId="31268"/>
    <cellStyle name="RISKdarkBoxed 5 3 2 2 3" xfId="1837"/>
    <cellStyle name="RISKdarkBoxed 5 3 2 2 3 2" xfId="19632"/>
    <cellStyle name="RISKdarkBoxed 5 3 2 2 4" xfId="28012"/>
    <cellStyle name="RISKdarkBoxed 5 3 2 3" xfId="4475"/>
    <cellStyle name="RISKdarkBoxed 5 3 2 3 2" xfId="10323"/>
    <cellStyle name="RISKdarkBoxed 5 3 2 3 2 2" xfId="18356"/>
    <cellStyle name="RISKdarkBoxed 5 3 2 3 2 3" xfId="32366"/>
    <cellStyle name="RISKdarkBoxed 5 3 2 3 3" xfId="6650"/>
    <cellStyle name="RISKdarkBoxed 5 3 2 3 3 2" xfId="16403"/>
    <cellStyle name="RISKdarkBoxed 5 3 2 3 4" xfId="27643"/>
    <cellStyle name="RISKdarkBoxed 5 3 2 4" xfId="5558"/>
    <cellStyle name="RISKdarkBoxed 5 3 2 4 2" xfId="11406"/>
    <cellStyle name="RISKdarkBoxed 5 3 2 4 2 2" xfId="25673"/>
    <cellStyle name="RISKdarkBoxed 5 3 2 4 2 3" xfId="33449"/>
    <cellStyle name="RISKdarkBoxed 5 3 2 4 3" xfId="14949"/>
    <cellStyle name="RISKdarkBoxed 5 3 2 4 3 2" xfId="16083"/>
    <cellStyle name="RISKdarkBoxed 5 3 2 4 4" xfId="25648"/>
    <cellStyle name="RISKdarkBoxed 5 3 2 5" xfId="8070"/>
    <cellStyle name="RISKdarkBoxed 5 3 2 5 2" xfId="29137"/>
    <cellStyle name="RISKdarkBoxed 5 3 2 5 3" xfId="30146"/>
    <cellStyle name="RISKdarkBoxed 5 3 2 6" xfId="22730"/>
    <cellStyle name="RISKdarkBoxed 5 3 3" xfId="2524"/>
    <cellStyle name="RISKdarkBoxed 5 3 3 2" xfId="8372"/>
    <cellStyle name="RISKdarkBoxed 5 3 3 2 2" xfId="17670"/>
    <cellStyle name="RISKdarkBoxed 5 3 3 2 3" xfId="30435"/>
    <cellStyle name="RISKdarkBoxed 5 3 3 3" xfId="12617"/>
    <cellStyle name="RISKdarkBoxed 5 3 3 3 2" xfId="15991"/>
    <cellStyle name="RISKdarkBoxed 5 3 3 4" xfId="18269"/>
    <cellStyle name="RISKdarkBoxed 5 3 4" xfId="2367"/>
    <cellStyle name="RISKdarkBoxed 5 3 4 2" xfId="8215"/>
    <cellStyle name="RISKdarkBoxed 5 3 4 2 2" xfId="23868"/>
    <cellStyle name="RISKdarkBoxed 5 3 4 2 3" xfId="30278"/>
    <cellStyle name="RISKdarkBoxed 5 3 4 3" xfId="13211"/>
    <cellStyle name="RISKdarkBoxed 5 3 4 3 2" xfId="16571"/>
    <cellStyle name="RISKdarkBoxed 5 3 4 4" xfId="24751"/>
    <cellStyle name="RISKdarkBoxed 5 3 5" xfId="2508"/>
    <cellStyle name="RISKdarkBoxed 5 3 5 2" xfId="8356"/>
    <cellStyle name="RISKdarkBoxed 5 3 5 2 2" xfId="18660"/>
    <cellStyle name="RISKdarkBoxed 5 3 5 2 3" xfId="30419"/>
    <cellStyle name="RISKdarkBoxed 5 3 5 3" xfId="12107"/>
    <cellStyle name="RISKdarkBoxed 5 3 5 3 2" xfId="29020"/>
    <cellStyle name="RISKdarkBoxed 5 3 5 4" xfId="26722"/>
    <cellStyle name="RISKdarkBoxed 5 3 6" xfId="7013"/>
    <cellStyle name="RISKdarkBoxed 5 3 6 2" xfId="25035"/>
    <cellStyle name="RISKdarkBoxed 5 3 6 3" xfId="29365"/>
    <cellStyle name="RISKdarkBoxed 5 3 7" xfId="27285"/>
    <cellStyle name="RISKdarkBoxed 5 4" xfId="2224"/>
    <cellStyle name="RISKdarkBoxed 5 4 2" xfId="3379"/>
    <cellStyle name="RISKdarkBoxed 5 4 2 2" xfId="9227"/>
    <cellStyle name="RISKdarkBoxed 5 4 2 2 2" xfId="28395"/>
    <cellStyle name="RISKdarkBoxed 5 4 2 2 3" xfId="31270"/>
    <cellStyle name="RISKdarkBoxed 5 4 2 3" xfId="6080"/>
    <cellStyle name="RISKdarkBoxed 5 4 2 3 2" xfId="28500"/>
    <cellStyle name="RISKdarkBoxed 5 4 2 4" xfId="27329"/>
    <cellStyle name="RISKdarkBoxed 5 4 3" xfId="4477"/>
    <cellStyle name="RISKdarkBoxed 5 4 3 2" xfId="10325"/>
    <cellStyle name="RISKdarkBoxed 5 4 3 2 2" xfId="18396"/>
    <cellStyle name="RISKdarkBoxed 5 4 3 2 3" xfId="32368"/>
    <cellStyle name="RISKdarkBoxed 5 4 3 3" xfId="6652"/>
    <cellStyle name="RISKdarkBoxed 5 4 3 3 2" xfId="25809"/>
    <cellStyle name="RISKdarkBoxed 5 4 3 4" xfId="21310"/>
    <cellStyle name="RISKdarkBoxed 5 4 4" xfId="5560"/>
    <cellStyle name="RISKdarkBoxed 5 4 4 2" xfId="11408"/>
    <cellStyle name="RISKdarkBoxed 5 4 4 2 2" xfId="18093"/>
    <cellStyle name="RISKdarkBoxed 5 4 4 2 3" xfId="33451"/>
    <cellStyle name="RISKdarkBoxed 5 4 4 3" xfId="14951"/>
    <cellStyle name="RISKdarkBoxed 5 4 4 3 2" xfId="28968"/>
    <cellStyle name="RISKdarkBoxed 5 4 4 4" xfId="25252"/>
    <cellStyle name="RISKdarkBoxed 5 4 5" xfId="8072"/>
    <cellStyle name="RISKdarkBoxed 5 4 5 2" xfId="21047"/>
    <cellStyle name="RISKdarkBoxed 5 4 5 3" xfId="30148"/>
    <cellStyle name="RISKdarkBoxed 5 4 6" xfId="20754"/>
    <cellStyle name="RISKdarkBoxed 5 5" xfId="2522"/>
    <cellStyle name="RISKdarkBoxed 5 5 2" xfId="8370"/>
    <cellStyle name="RISKdarkBoxed 5 5 2 2" xfId="15392"/>
    <cellStyle name="RISKdarkBoxed 5 5 2 3" xfId="30433"/>
    <cellStyle name="RISKdarkBoxed 5 5 3" xfId="13873"/>
    <cellStyle name="RISKdarkBoxed 5 5 3 2" xfId="22561"/>
    <cellStyle name="RISKdarkBoxed 5 5 4" xfId="15441"/>
    <cellStyle name="RISKdarkBoxed 5 6" xfId="2369"/>
    <cellStyle name="RISKdarkBoxed 5 6 2" xfId="8217"/>
    <cellStyle name="RISKdarkBoxed 5 6 2 2" xfId="20334"/>
    <cellStyle name="RISKdarkBoxed 5 6 2 3" xfId="30280"/>
    <cellStyle name="RISKdarkBoxed 5 6 3" xfId="13955"/>
    <cellStyle name="RISKdarkBoxed 5 6 3 2" xfId="22511"/>
    <cellStyle name="RISKdarkBoxed 5 6 4" xfId="24814"/>
    <cellStyle name="RISKdarkBoxed 5 7" xfId="2506"/>
    <cellStyle name="RISKdarkBoxed 5 7 2" xfId="8354"/>
    <cellStyle name="RISKdarkBoxed 5 7 2 2" xfId="26980"/>
    <cellStyle name="RISKdarkBoxed 5 7 2 3" xfId="30417"/>
    <cellStyle name="RISKdarkBoxed 5 7 3" xfId="13832"/>
    <cellStyle name="RISKdarkBoxed 5 7 3 2" xfId="27247"/>
    <cellStyle name="RISKdarkBoxed 5 7 4" xfId="15381"/>
    <cellStyle name="RISKdarkBoxed 5 8" xfId="7011"/>
    <cellStyle name="RISKdarkBoxed 5 8 2" xfId="19988"/>
    <cellStyle name="RISKdarkBoxed 5 8 3" xfId="29363"/>
    <cellStyle name="RISKdarkBoxed 5 9" xfId="24137"/>
    <cellStyle name="RISKdarkBoxed 6" xfId="1163"/>
    <cellStyle name="RISKdarkBoxed 6 2" xfId="1164"/>
    <cellStyle name="RISKdarkBoxed 6 2 2" xfId="2220"/>
    <cellStyle name="RISKdarkBoxed 6 2 2 2" xfId="3375"/>
    <cellStyle name="RISKdarkBoxed 6 2 2 2 2" xfId="9223"/>
    <cellStyle name="RISKdarkBoxed 6 2 2 2 2 2" xfId="21384"/>
    <cellStyle name="RISKdarkBoxed 6 2 2 2 2 3" xfId="31266"/>
    <cellStyle name="RISKdarkBoxed 6 2 2 2 3" xfId="12962"/>
    <cellStyle name="RISKdarkBoxed 6 2 2 2 3 2" xfId="22332"/>
    <cellStyle name="RISKdarkBoxed 6 2 2 2 4" xfId="21118"/>
    <cellStyle name="RISKdarkBoxed 6 2 2 3" xfId="4473"/>
    <cellStyle name="RISKdarkBoxed 6 2 2 3 2" xfId="10321"/>
    <cellStyle name="RISKdarkBoxed 6 2 2 3 2 2" xfId="17804"/>
    <cellStyle name="RISKdarkBoxed 6 2 2 3 2 3" xfId="32364"/>
    <cellStyle name="RISKdarkBoxed 6 2 2 3 3" xfId="6648"/>
    <cellStyle name="RISKdarkBoxed 6 2 2 3 3 2" xfId="19888"/>
    <cellStyle name="RISKdarkBoxed 6 2 2 3 4" xfId="22335"/>
    <cellStyle name="RISKdarkBoxed 6 2 2 4" xfId="5556"/>
    <cellStyle name="RISKdarkBoxed 6 2 2 4 2" xfId="11404"/>
    <cellStyle name="RISKdarkBoxed 6 2 2 4 2 2" xfId="27179"/>
    <cellStyle name="RISKdarkBoxed 6 2 2 4 2 3" xfId="33447"/>
    <cellStyle name="RISKdarkBoxed 6 2 2 4 3" xfId="14947"/>
    <cellStyle name="RISKdarkBoxed 6 2 2 4 3 2" xfId="20166"/>
    <cellStyle name="RISKdarkBoxed 6 2 2 4 4" xfId="17143"/>
    <cellStyle name="RISKdarkBoxed 6 2 2 5" xfId="8068"/>
    <cellStyle name="RISKdarkBoxed 6 2 2 5 2" xfId="25646"/>
    <cellStyle name="RISKdarkBoxed 6 2 2 5 3" xfId="30144"/>
    <cellStyle name="RISKdarkBoxed 6 2 2 6" xfId="15615"/>
    <cellStyle name="RISKdarkBoxed 6 2 3" xfId="2526"/>
    <cellStyle name="RISKdarkBoxed 6 2 3 2" xfId="8374"/>
    <cellStyle name="RISKdarkBoxed 6 2 3 2 2" xfId="25607"/>
    <cellStyle name="RISKdarkBoxed 6 2 3 2 3" xfId="30437"/>
    <cellStyle name="RISKdarkBoxed 6 2 3 3" xfId="13632"/>
    <cellStyle name="RISKdarkBoxed 6 2 3 3 2" xfId="22712"/>
    <cellStyle name="RISKdarkBoxed 6 2 3 4" xfId="23980"/>
    <cellStyle name="RISKdarkBoxed 6 2 4" xfId="2365"/>
    <cellStyle name="RISKdarkBoxed 6 2 4 2" xfId="8213"/>
    <cellStyle name="RISKdarkBoxed 6 2 4 2 2" xfId="23148"/>
    <cellStyle name="RISKdarkBoxed 6 2 4 2 3" xfId="30276"/>
    <cellStyle name="RISKdarkBoxed 6 2 4 3" xfId="14451"/>
    <cellStyle name="RISKdarkBoxed 6 2 4 3 2" xfId="22577"/>
    <cellStyle name="RISKdarkBoxed 6 2 4 4" xfId="16561"/>
    <cellStyle name="RISKdarkBoxed 6 2 5" xfId="2496"/>
    <cellStyle name="RISKdarkBoxed 6 2 5 2" xfId="8344"/>
    <cellStyle name="RISKdarkBoxed 6 2 5 2 2" xfId="20849"/>
    <cellStyle name="RISKdarkBoxed 6 2 5 2 3" xfId="30407"/>
    <cellStyle name="RISKdarkBoxed 6 2 5 3" xfId="13869"/>
    <cellStyle name="RISKdarkBoxed 6 2 5 3 2" xfId="21591"/>
    <cellStyle name="RISKdarkBoxed 6 2 5 4" xfId="18401"/>
    <cellStyle name="RISKdarkBoxed 6 2 6" xfId="7015"/>
    <cellStyle name="RISKdarkBoxed 6 2 6 2" xfId="18012"/>
    <cellStyle name="RISKdarkBoxed 6 2 6 3" xfId="29367"/>
    <cellStyle name="RISKdarkBoxed 6 2 7" xfId="18899"/>
    <cellStyle name="RISKdarkBoxed 6 3" xfId="2221"/>
    <cellStyle name="RISKdarkBoxed 6 3 2" xfId="3376"/>
    <cellStyle name="RISKdarkBoxed 6 3 2 2" xfId="9224"/>
    <cellStyle name="RISKdarkBoxed 6 3 2 2 2" xfId="27523"/>
    <cellStyle name="RISKdarkBoxed 6 3 2 2 3" xfId="31267"/>
    <cellStyle name="RISKdarkBoxed 6 3 2 3" xfId="12224"/>
    <cellStyle name="RISKdarkBoxed 6 3 2 3 2" xfId="24545"/>
    <cellStyle name="RISKdarkBoxed 6 3 2 4" xfId="29046"/>
    <cellStyle name="RISKdarkBoxed 6 3 3" xfId="4474"/>
    <cellStyle name="RISKdarkBoxed 6 3 3 2" xfId="10322"/>
    <cellStyle name="RISKdarkBoxed 6 3 3 2 2" xfId="18854"/>
    <cellStyle name="RISKdarkBoxed 6 3 3 2 3" xfId="32365"/>
    <cellStyle name="RISKdarkBoxed 6 3 3 3" xfId="6649"/>
    <cellStyle name="RISKdarkBoxed 6 3 3 3 2" xfId="25475"/>
    <cellStyle name="RISKdarkBoxed 6 3 3 4" xfId="20961"/>
    <cellStyle name="RISKdarkBoxed 6 3 4" xfId="5557"/>
    <cellStyle name="RISKdarkBoxed 6 3 4 2" xfId="11405"/>
    <cellStyle name="RISKdarkBoxed 6 3 4 2 2" xfId="19538"/>
    <cellStyle name="RISKdarkBoxed 6 3 4 2 3" xfId="33448"/>
    <cellStyle name="RISKdarkBoxed 6 3 4 3" xfId="14948"/>
    <cellStyle name="RISKdarkBoxed 6 3 4 3 2" xfId="20275"/>
    <cellStyle name="RISKdarkBoxed 6 3 4 4" xfId="20875"/>
    <cellStyle name="RISKdarkBoxed 6 3 5" xfId="8069"/>
    <cellStyle name="RISKdarkBoxed 6 3 5 2" xfId="23022"/>
    <cellStyle name="RISKdarkBoxed 6 3 5 3" xfId="30145"/>
    <cellStyle name="RISKdarkBoxed 6 3 6" xfId="21726"/>
    <cellStyle name="RISKdarkBoxed 6 4" xfId="2525"/>
    <cellStyle name="RISKdarkBoxed 6 4 2" xfId="8373"/>
    <cellStyle name="RISKdarkBoxed 6 4 2 2" xfId="24370"/>
    <cellStyle name="RISKdarkBoxed 6 4 2 3" xfId="30436"/>
    <cellStyle name="RISKdarkBoxed 6 4 3" xfId="14245"/>
    <cellStyle name="RISKdarkBoxed 6 4 3 2" xfId="24582"/>
    <cellStyle name="RISKdarkBoxed 6 4 4" xfId="25100"/>
    <cellStyle name="RISKdarkBoxed 6 5" xfId="2366"/>
    <cellStyle name="RISKdarkBoxed 6 5 2" xfId="8214"/>
    <cellStyle name="RISKdarkBoxed 6 5 2 2" xfId="18038"/>
    <cellStyle name="RISKdarkBoxed 6 5 2 3" xfId="30277"/>
    <cellStyle name="RISKdarkBoxed 6 5 3" xfId="13838"/>
    <cellStyle name="RISKdarkBoxed 6 5 3 2" xfId="23025"/>
    <cellStyle name="RISKdarkBoxed 6 5 4" xfId="26425"/>
    <cellStyle name="RISKdarkBoxed 6 6" xfId="2509"/>
    <cellStyle name="RISKdarkBoxed 6 6 2" xfId="8357"/>
    <cellStyle name="RISKdarkBoxed 6 6 2 2" xfId="23790"/>
    <cellStyle name="RISKdarkBoxed 6 6 2 3" xfId="30420"/>
    <cellStyle name="RISKdarkBoxed 6 6 3" xfId="13871"/>
    <cellStyle name="RISKdarkBoxed 6 6 3 2" xfId="27125"/>
    <cellStyle name="RISKdarkBoxed 6 6 4" xfId="28851"/>
    <cellStyle name="RISKdarkBoxed 6 7" xfId="7014"/>
    <cellStyle name="RISKdarkBoxed 6 7 2" xfId="24236"/>
    <cellStyle name="RISKdarkBoxed 6 7 3" xfId="29366"/>
    <cellStyle name="RISKdarkBoxed 6 8" xfId="26479"/>
    <cellStyle name="RISKdarkBoxed 7" xfId="1165"/>
    <cellStyle name="RISKdarkBoxed 7 2" xfId="1166"/>
    <cellStyle name="RISKdarkBoxed 7 2 2" xfId="2218"/>
    <cellStyle name="RISKdarkBoxed 7 2 2 2" xfId="3373"/>
    <cellStyle name="RISKdarkBoxed 7 2 2 2 2" xfId="9221"/>
    <cellStyle name="RISKdarkBoxed 7 2 2 2 2 2" xfId="16049"/>
    <cellStyle name="RISKdarkBoxed 7 2 2 2 2 3" xfId="31264"/>
    <cellStyle name="RISKdarkBoxed 7 2 2 2 3" xfId="14206"/>
    <cellStyle name="RISKdarkBoxed 7 2 2 2 3 2" xfId="21419"/>
    <cellStyle name="RISKdarkBoxed 7 2 2 2 4" xfId="17079"/>
    <cellStyle name="RISKdarkBoxed 7 2 2 3" xfId="4471"/>
    <cellStyle name="RISKdarkBoxed 7 2 2 3 2" xfId="10319"/>
    <cellStyle name="RISKdarkBoxed 7 2 2 3 2 2" xfId="18580"/>
    <cellStyle name="RISKdarkBoxed 7 2 2 3 2 3" xfId="32362"/>
    <cellStyle name="RISKdarkBoxed 7 2 2 3 3" xfId="6647"/>
    <cellStyle name="RISKdarkBoxed 7 2 2 3 3 2" xfId="21775"/>
    <cellStyle name="RISKdarkBoxed 7 2 2 3 4" xfId="19119"/>
    <cellStyle name="RISKdarkBoxed 7 2 2 4" xfId="5554"/>
    <cellStyle name="RISKdarkBoxed 7 2 2 4 2" xfId="11402"/>
    <cellStyle name="RISKdarkBoxed 7 2 2 4 2 2" xfId="21915"/>
    <cellStyle name="RISKdarkBoxed 7 2 2 4 2 3" xfId="33445"/>
    <cellStyle name="RISKdarkBoxed 7 2 2 4 3" xfId="14945"/>
    <cellStyle name="RISKdarkBoxed 7 2 2 4 3 2" xfId="27172"/>
    <cellStyle name="RISKdarkBoxed 7 2 2 4 4" xfId="26800"/>
    <cellStyle name="RISKdarkBoxed 7 2 2 5" xfId="8066"/>
    <cellStyle name="RISKdarkBoxed 7 2 2 5 2" xfId="22241"/>
    <cellStyle name="RISKdarkBoxed 7 2 2 5 3" xfId="30142"/>
    <cellStyle name="RISKdarkBoxed 7 2 2 6" xfId="21106"/>
    <cellStyle name="RISKdarkBoxed 7 2 3" xfId="2528"/>
    <cellStyle name="RISKdarkBoxed 7 2 3 2" xfId="8376"/>
    <cellStyle name="RISKdarkBoxed 7 2 3 2 2" xfId="27348"/>
    <cellStyle name="RISKdarkBoxed 7 2 3 2 3" xfId="30439"/>
    <cellStyle name="RISKdarkBoxed 7 2 3 3" xfId="14083"/>
    <cellStyle name="RISKdarkBoxed 7 2 3 3 2" xfId="24150"/>
    <cellStyle name="RISKdarkBoxed 7 2 3 4" xfId="21860"/>
    <cellStyle name="RISKdarkBoxed 7 2 4" xfId="2363"/>
    <cellStyle name="RISKdarkBoxed 7 2 4 2" xfId="8211"/>
    <cellStyle name="RISKdarkBoxed 7 2 4 2 2" xfId="26680"/>
    <cellStyle name="RISKdarkBoxed 7 2 4 2 3" xfId="30274"/>
    <cellStyle name="RISKdarkBoxed 7 2 4 3" xfId="13480"/>
    <cellStyle name="RISKdarkBoxed 7 2 4 3 2" xfId="19971"/>
    <cellStyle name="RISKdarkBoxed 7 2 4 4" xfId="21867"/>
    <cellStyle name="RISKdarkBoxed 7 2 5" xfId="2942"/>
    <cellStyle name="RISKdarkBoxed 7 2 5 2" xfId="8790"/>
    <cellStyle name="RISKdarkBoxed 7 2 5 2 2" xfId="15390"/>
    <cellStyle name="RISKdarkBoxed 7 2 5 2 3" xfId="30834"/>
    <cellStyle name="RISKdarkBoxed 7 2 5 3" xfId="11932"/>
    <cellStyle name="RISKdarkBoxed 7 2 5 3 2" xfId="19848"/>
    <cellStyle name="RISKdarkBoxed 7 2 5 4" xfId="19103"/>
    <cellStyle name="RISKdarkBoxed 7 2 6" xfId="7017"/>
    <cellStyle name="RISKdarkBoxed 7 2 6 2" xfId="17243"/>
    <cellStyle name="RISKdarkBoxed 7 2 6 3" xfId="29369"/>
    <cellStyle name="RISKdarkBoxed 7 2 7" xfId="26080"/>
    <cellStyle name="RISKdarkBoxed 7 3" xfId="2219"/>
    <cellStyle name="RISKdarkBoxed 7 3 2" xfId="3374"/>
    <cellStyle name="RISKdarkBoxed 7 3 2 2" xfId="9222"/>
    <cellStyle name="RISKdarkBoxed 7 3 2 2 2" xfId="24839"/>
    <cellStyle name="RISKdarkBoxed 7 3 2 2 3" xfId="31265"/>
    <cellStyle name="RISKdarkBoxed 7 3 2 3" xfId="13593"/>
    <cellStyle name="RISKdarkBoxed 7 3 2 3 2" xfId="29058"/>
    <cellStyle name="RISKdarkBoxed 7 3 2 4" xfId="16305"/>
    <cellStyle name="RISKdarkBoxed 7 3 3" xfId="4472"/>
    <cellStyle name="RISKdarkBoxed 7 3 3 2" xfId="10320"/>
    <cellStyle name="RISKdarkBoxed 7 3 3 2 2" xfId="28901"/>
    <cellStyle name="RISKdarkBoxed 7 3 3 2 3" xfId="32363"/>
    <cellStyle name="RISKdarkBoxed 7 3 3 3" xfId="8129"/>
    <cellStyle name="RISKdarkBoxed 7 3 3 3 2" xfId="27010"/>
    <cellStyle name="RISKdarkBoxed 7 3 3 4" xfId="21618"/>
    <cellStyle name="RISKdarkBoxed 7 3 4" xfId="5555"/>
    <cellStyle name="RISKdarkBoxed 7 3 4 2" xfId="11403"/>
    <cellStyle name="RISKdarkBoxed 7 3 4 2 2" xfId="29144"/>
    <cellStyle name="RISKdarkBoxed 7 3 4 2 3" xfId="33446"/>
    <cellStyle name="RISKdarkBoxed 7 3 4 3" xfId="14946"/>
    <cellStyle name="RISKdarkBoxed 7 3 4 3 2" xfId="26167"/>
    <cellStyle name="RISKdarkBoxed 7 3 4 4" xfId="26314"/>
    <cellStyle name="RISKdarkBoxed 7 3 5" xfId="8067"/>
    <cellStyle name="RISKdarkBoxed 7 3 5 2" xfId="19756"/>
    <cellStyle name="RISKdarkBoxed 7 3 5 3" xfId="30143"/>
    <cellStyle name="RISKdarkBoxed 7 3 6" xfId="19216"/>
    <cellStyle name="RISKdarkBoxed 7 4" xfId="2527"/>
    <cellStyle name="RISKdarkBoxed 7 4 2" xfId="8375"/>
    <cellStyle name="RISKdarkBoxed 7 4 2 2" xfId="20241"/>
    <cellStyle name="RISKdarkBoxed 7 4 2 3" xfId="30438"/>
    <cellStyle name="RISKdarkBoxed 7 4 3" xfId="13003"/>
    <cellStyle name="RISKdarkBoxed 7 4 3 2" xfId="19525"/>
    <cellStyle name="RISKdarkBoxed 7 4 4" xfId="22316"/>
    <cellStyle name="RISKdarkBoxed 7 5" xfId="2364"/>
    <cellStyle name="RISKdarkBoxed 7 5 2" xfId="8212"/>
    <cellStyle name="RISKdarkBoxed 7 5 2 2" xfId="25263"/>
    <cellStyle name="RISKdarkBoxed 7 5 2 3" xfId="30275"/>
    <cellStyle name="RISKdarkBoxed 7 5 3" xfId="12849"/>
    <cellStyle name="RISKdarkBoxed 7 5 3 2" xfId="19444"/>
    <cellStyle name="RISKdarkBoxed 7 5 4" xfId="18142"/>
    <cellStyle name="RISKdarkBoxed 7 6" xfId="2963"/>
    <cellStyle name="RISKdarkBoxed 7 6 2" xfId="8811"/>
    <cellStyle name="RISKdarkBoxed 7 6 2 2" xfId="18799"/>
    <cellStyle name="RISKdarkBoxed 7 6 2 3" xfId="30855"/>
    <cellStyle name="RISKdarkBoxed 7 6 3" xfId="12990"/>
    <cellStyle name="RISKdarkBoxed 7 6 3 2" xfId="20952"/>
    <cellStyle name="RISKdarkBoxed 7 6 4" xfId="29021"/>
    <cellStyle name="RISKdarkBoxed 7 7" xfId="7016"/>
    <cellStyle name="RISKdarkBoxed 7 7 2" xfId="27912"/>
    <cellStyle name="RISKdarkBoxed 7 7 3" xfId="29368"/>
    <cellStyle name="RISKdarkBoxed 7 8" xfId="24354"/>
    <cellStyle name="RISKdarkBoxed 8" xfId="1167"/>
    <cellStyle name="RISKdarkBoxed 8 2" xfId="2217"/>
    <cellStyle name="RISKdarkBoxed 8 2 2" xfId="3372"/>
    <cellStyle name="RISKdarkBoxed 8 2 2 2" xfId="9220"/>
    <cellStyle name="RISKdarkBoxed 8 2 2 2 2" xfId="26149"/>
    <cellStyle name="RISKdarkBoxed 8 2 2 2 3" xfId="31263"/>
    <cellStyle name="RISKdarkBoxed 8 2 2 3" xfId="12249"/>
    <cellStyle name="RISKdarkBoxed 8 2 2 3 2" xfId="17885"/>
    <cellStyle name="RISKdarkBoxed 8 2 2 4" xfId="19343"/>
    <cellStyle name="RISKdarkBoxed 8 2 3" xfId="4470"/>
    <cellStyle name="RISKdarkBoxed 8 2 3 2" xfId="10318"/>
    <cellStyle name="RISKdarkBoxed 8 2 3 2 2" xfId="15563"/>
    <cellStyle name="RISKdarkBoxed 8 2 3 2 3" xfId="32361"/>
    <cellStyle name="RISKdarkBoxed 8 2 3 3" xfId="1803"/>
    <cellStyle name="RISKdarkBoxed 8 2 3 3 2" xfId="20562"/>
    <cellStyle name="RISKdarkBoxed 8 2 3 4" xfId="19130"/>
    <cellStyle name="RISKdarkBoxed 8 2 4" xfId="5553"/>
    <cellStyle name="RISKdarkBoxed 8 2 4 2" xfId="11401"/>
    <cellStyle name="RISKdarkBoxed 8 2 4 2 2" xfId="20973"/>
    <cellStyle name="RISKdarkBoxed 8 2 4 2 3" xfId="33444"/>
    <cellStyle name="RISKdarkBoxed 8 2 4 3" xfId="14944"/>
    <cellStyle name="RISKdarkBoxed 8 2 4 3 2" xfId="22516"/>
    <cellStyle name="RISKdarkBoxed 8 2 4 4" xfId="19002"/>
    <cellStyle name="RISKdarkBoxed 8 2 5" xfId="8065"/>
    <cellStyle name="RISKdarkBoxed 8 2 5 2" xfId="28256"/>
    <cellStyle name="RISKdarkBoxed 8 2 5 3" xfId="30141"/>
    <cellStyle name="RISKdarkBoxed 8 2 6" xfId="22755"/>
    <cellStyle name="RISKdarkBoxed 8 3" xfId="2529"/>
    <cellStyle name="RISKdarkBoxed 8 3 2" xfId="8377"/>
    <cellStyle name="RISKdarkBoxed 8 3 2 2" xfId="16170"/>
    <cellStyle name="RISKdarkBoxed 8 3 2 3" xfId="30440"/>
    <cellStyle name="RISKdarkBoxed 8 3 3" xfId="13470"/>
    <cellStyle name="RISKdarkBoxed 8 3 3 2" xfId="16882"/>
    <cellStyle name="RISKdarkBoxed 8 3 4" xfId="22847"/>
    <cellStyle name="RISKdarkBoxed 8 4" xfId="2286"/>
    <cellStyle name="RISKdarkBoxed 8 4 2" xfId="8134"/>
    <cellStyle name="RISKdarkBoxed 8 4 2 2" xfId="28110"/>
    <cellStyle name="RISKdarkBoxed 8 4 2 3" xfId="30204"/>
    <cellStyle name="RISKdarkBoxed 8 4 3" xfId="12827"/>
    <cellStyle name="RISKdarkBoxed 8 4 3 2" xfId="21377"/>
    <cellStyle name="RISKdarkBoxed 8 4 4" xfId="17186"/>
    <cellStyle name="RISKdarkBoxed 8 5" xfId="2510"/>
    <cellStyle name="RISKdarkBoxed 8 5 2" xfId="8358"/>
    <cellStyle name="RISKdarkBoxed 8 5 2 2" xfId="22139"/>
    <cellStyle name="RISKdarkBoxed 8 5 2 3" xfId="30421"/>
    <cellStyle name="RISKdarkBoxed 8 5 3" xfId="13253"/>
    <cellStyle name="RISKdarkBoxed 8 5 3 2" xfId="21755"/>
    <cellStyle name="RISKdarkBoxed 8 5 4" xfId="22966"/>
    <cellStyle name="RISKdarkBoxed 8 6" xfId="7018"/>
    <cellStyle name="RISKdarkBoxed 8 6 2" xfId="19503"/>
    <cellStyle name="RISKdarkBoxed 8 6 3" xfId="29370"/>
    <cellStyle name="RISKdarkBoxed 8 7" xfId="16786"/>
    <cellStyle name="RISKdarkBoxed 9" xfId="1149"/>
    <cellStyle name="RISKdarkBoxed 9 2" xfId="1764"/>
    <cellStyle name="RISKdarkBoxed 9 2 2" xfId="1872"/>
    <cellStyle name="RISKdarkBoxed 9 2 2 2" xfId="3027"/>
    <cellStyle name="RISKdarkBoxed 9 2 2 2 2" xfId="8875"/>
    <cellStyle name="RISKdarkBoxed 9 2 2 2 2 2" xfId="25865"/>
    <cellStyle name="RISKdarkBoxed 9 2 2 2 2 3" xfId="30918"/>
    <cellStyle name="RISKdarkBoxed 9 2 2 2 3" xfId="12511"/>
    <cellStyle name="RISKdarkBoxed 9 2 2 2 3 2" xfId="19504"/>
    <cellStyle name="RISKdarkBoxed 9 2 2 2 4" xfId="27906"/>
    <cellStyle name="RISKdarkBoxed 9 2 2 3" xfId="4125"/>
    <cellStyle name="RISKdarkBoxed 9 2 2 3 2" xfId="9973"/>
    <cellStyle name="RISKdarkBoxed 9 2 2 3 2 2" xfId="16326"/>
    <cellStyle name="RISKdarkBoxed 9 2 2 3 2 3" xfId="32016"/>
    <cellStyle name="RISKdarkBoxed 9 2 2 3 3" xfId="6409"/>
    <cellStyle name="RISKdarkBoxed 9 2 2 3 3 2" xfId="22192"/>
    <cellStyle name="RISKdarkBoxed 9 2 2 3 4" xfId="25417"/>
    <cellStyle name="RISKdarkBoxed 9 2 2 4" xfId="5208"/>
    <cellStyle name="RISKdarkBoxed 9 2 2 4 2" xfId="11056"/>
    <cellStyle name="RISKdarkBoxed 9 2 2 4 2 2" xfId="19469"/>
    <cellStyle name="RISKdarkBoxed 9 2 2 4 2 3" xfId="33099"/>
    <cellStyle name="RISKdarkBoxed 9 2 2 4 3" xfId="14599"/>
    <cellStyle name="RISKdarkBoxed 9 2 2 4 3 2" xfId="25952"/>
    <cellStyle name="RISKdarkBoxed 9 2 2 4 4" xfId="28440"/>
    <cellStyle name="RISKdarkBoxed 9 2 2 5" xfId="7720"/>
    <cellStyle name="RISKdarkBoxed 9 2 2 5 2" xfId="16964"/>
    <cellStyle name="RISKdarkBoxed 9 2 2 5 3" xfId="29796"/>
    <cellStyle name="RISKdarkBoxed 9 2 2 6" xfId="24961"/>
    <cellStyle name="RISKdarkBoxed 9 2 3" xfId="2964"/>
    <cellStyle name="RISKdarkBoxed 9 2 3 2" xfId="8812"/>
    <cellStyle name="RISKdarkBoxed 9 2 3 2 2" xfId="20884"/>
    <cellStyle name="RISKdarkBoxed 9 2 3 2 3" xfId="30856"/>
    <cellStyle name="RISKdarkBoxed 9 2 3 3" xfId="14115"/>
    <cellStyle name="RISKdarkBoxed 9 2 3 3 2" xfId="26560"/>
    <cellStyle name="RISKdarkBoxed 9 2 3 4" xfId="22980"/>
    <cellStyle name="RISKdarkBoxed 9 2 4" xfId="4065"/>
    <cellStyle name="RISKdarkBoxed 9 2 4 2" xfId="9913"/>
    <cellStyle name="RISKdarkBoxed 9 2 4 2 2" xfId="22942"/>
    <cellStyle name="RISKdarkBoxed 9 2 4 2 3" xfId="31956"/>
    <cellStyle name="RISKdarkBoxed 9 2 4 3" xfId="12230"/>
    <cellStyle name="RISKdarkBoxed 9 2 4 3 2" xfId="25605"/>
    <cellStyle name="RISKdarkBoxed 9 2 4 4" xfId="15780"/>
    <cellStyle name="RISKdarkBoxed 9 2 5" xfId="5148"/>
    <cellStyle name="RISKdarkBoxed 9 2 5 2" xfId="10996"/>
    <cellStyle name="RISKdarkBoxed 9 2 5 2 2" xfId="15413"/>
    <cellStyle name="RISKdarkBoxed 9 2 5 2 3" xfId="33039"/>
    <cellStyle name="RISKdarkBoxed 9 2 5 3" xfId="14539"/>
    <cellStyle name="RISKdarkBoxed 9 2 5 3 2" xfId="25862"/>
    <cellStyle name="RISKdarkBoxed 9 2 5 4" xfId="15858"/>
    <cellStyle name="RISKdarkBoxed 9 2 6" xfId="7612"/>
    <cellStyle name="RISKdarkBoxed 9 2 6 2" xfId="25879"/>
    <cellStyle name="RISKdarkBoxed 9 2 6 3" xfId="29736"/>
    <cellStyle name="RISKdarkBoxed 9 2 7" xfId="27222"/>
    <cellStyle name="RISKdarkBoxed 9 3" xfId="2235"/>
    <cellStyle name="RISKdarkBoxed 9 3 2" xfId="3390"/>
    <cellStyle name="RISKdarkBoxed 9 3 2 2" xfId="9238"/>
    <cellStyle name="RISKdarkBoxed 9 3 2 2 2" xfId="21023"/>
    <cellStyle name="RISKdarkBoxed 9 3 2 2 3" xfId="31281"/>
    <cellStyle name="RISKdarkBoxed 9 3 2 3" xfId="6073"/>
    <cellStyle name="RISKdarkBoxed 9 3 2 3 2" xfId="17058"/>
    <cellStyle name="RISKdarkBoxed 9 3 2 4" xfId="26322"/>
    <cellStyle name="RISKdarkBoxed 9 3 3" xfId="4488"/>
    <cellStyle name="RISKdarkBoxed 9 3 3 2" xfId="10336"/>
    <cellStyle name="RISKdarkBoxed 9 3 3 2 2" xfId="23361"/>
    <cellStyle name="RISKdarkBoxed 9 3 3 2 3" xfId="32379"/>
    <cellStyle name="RISKdarkBoxed 9 3 3 3" xfId="6663"/>
    <cellStyle name="RISKdarkBoxed 9 3 3 3 2" xfId="23776"/>
    <cellStyle name="RISKdarkBoxed 9 3 3 4" xfId="17905"/>
    <cellStyle name="RISKdarkBoxed 9 3 4" xfId="5571"/>
    <cellStyle name="RISKdarkBoxed 9 3 4 2" xfId="11419"/>
    <cellStyle name="RISKdarkBoxed 9 3 4 2 2" xfId="28486"/>
    <cellStyle name="RISKdarkBoxed 9 3 4 2 3" xfId="33462"/>
    <cellStyle name="RISKdarkBoxed 9 3 4 3" xfId="14962"/>
    <cellStyle name="RISKdarkBoxed 9 3 4 3 2" xfId="16282"/>
    <cellStyle name="RISKdarkBoxed 9 3 4 4" xfId="21652"/>
    <cellStyle name="RISKdarkBoxed 9 3 5" xfId="8083"/>
    <cellStyle name="RISKdarkBoxed 9 3 5 2" xfId="22146"/>
    <cellStyle name="RISKdarkBoxed 9 3 5 3" xfId="30159"/>
    <cellStyle name="RISKdarkBoxed 9 3 6" xfId="15804"/>
    <cellStyle name="RISKdarkBoxed 9 4" xfId="2511"/>
    <cellStyle name="RISKdarkBoxed 9 4 2" xfId="8359"/>
    <cellStyle name="RISKdarkBoxed 9 4 2 2" xfId="21277"/>
    <cellStyle name="RISKdarkBoxed 9 4 2 3" xfId="30422"/>
    <cellStyle name="RISKdarkBoxed 9 4 3" xfId="12615"/>
    <cellStyle name="RISKdarkBoxed 9 4 3 2" xfId="20631"/>
    <cellStyle name="RISKdarkBoxed 9 4 4" xfId="23486"/>
    <cellStyle name="RISKdarkBoxed 9 5" xfId="2285"/>
    <cellStyle name="RISKdarkBoxed 9 5 2" xfId="8133"/>
    <cellStyle name="RISKdarkBoxed 9 5 2 2" xfId="23280"/>
    <cellStyle name="RISKdarkBoxed 9 5 2 3" xfId="30203"/>
    <cellStyle name="RISKdarkBoxed 9 5 3" xfId="13458"/>
    <cellStyle name="RISKdarkBoxed 9 5 3 2" xfId="24989"/>
    <cellStyle name="RISKdarkBoxed 9 5 4" xfId="23812"/>
    <cellStyle name="RISKdarkBoxed 9 6" xfId="2504"/>
    <cellStyle name="RISKdarkBoxed 9 6 2" xfId="8352"/>
    <cellStyle name="RISKdarkBoxed 9 6 2 2" xfId="23010"/>
    <cellStyle name="RISKdarkBoxed 9 6 2 3" xfId="30415"/>
    <cellStyle name="RISKdarkBoxed 9 6 3" xfId="12843"/>
    <cellStyle name="RISKdarkBoxed 9 6 3 2" xfId="17551"/>
    <cellStyle name="RISKdarkBoxed 9 6 4" xfId="20409"/>
    <cellStyle name="RISKdarkBoxed 9 7" xfId="7000"/>
    <cellStyle name="RISKdarkBoxed 9 7 2" xfId="21068"/>
    <cellStyle name="RISKdarkBoxed 9 7 3" xfId="29352"/>
    <cellStyle name="RISKdarkBoxed 9 8" xfId="29158"/>
    <cellStyle name="RISKdarkShade" xfId="54"/>
    <cellStyle name="RISKdarkShade 2" xfId="1169"/>
    <cellStyle name="RISKdarkShade 2 2" xfId="1170"/>
    <cellStyle name="RISKdarkShade 3" xfId="1171"/>
    <cellStyle name="RISKdarkShade 3 2" xfId="1172"/>
    <cellStyle name="RISKdarkShade 3 3" xfId="1173"/>
    <cellStyle name="RISKdarkShade 4" xfId="1174"/>
    <cellStyle name="RISKdarkShade 4 2" xfId="1175"/>
    <cellStyle name="RISKdarkShade 4 3" xfId="1176"/>
    <cellStyle name="RISKdarkShade 4 3 2" xfId="1177"/>
    <cellStyle name="RISKdarkShade 4 3 3" xfId="1178"/>
    <cellStyle name="RISKdarkShade 5" xfId="1179"/>
    <cellStyle name="RISKdarkShade 5 2" xfId="1180"/>
    <cellStyle name="RISKdarkShade 5 3" xfId="1181"/>
    <cellStyle name="RISKdarkShade 6" xfId="1182"/>
    <cellStyle name="RISKdarkShade 6 2" xfId="1183"/>
    <cellStyle name="RISKdarkShade 7" xfId="1184"/>
    <cellStyle name="RISKdarkShade 7 2" xfId="1185"/>
    <cellStyle name="RISKdarkShade 8" xfId="1186"/>
    <cellStyle name="RISKdarkShade 9" xfId="1168"/>
    <cellStyle name="RISKdarkShade 9 2" xfId="1765"/>
    <cellStyle name="RISKdbottomEdge" xfId="55"/>
    <cellStyle name="RISKdbottomEdge 2" xfId="1188"/>
    <cellStyle name="RISKdbottomEdge 2 2" xfId="1189"/>
    <cellStyle name="RISKdbottomEdge 3" xfId="1190"/>
    <cellStyle name="RISKdbottomEdge 3 2" xfId="1191"/>
    <cellStyle name="RISKdbottomEdge 3 3" xfId="1192"/>
    <cellStyle name="RISKdbottomEdge 4" xfId="1193"/>
    <cellStyle name="RISKdbottomEdge 4 2" xfId="1194"/>
    <cellStyle name="RISKdbottomEdge 4 3" xfId="1195"/>
    <cellStyle name="RISKdbottomEdge 4 3 2" xfId="1196"/>
    <cellStyle name="RISKdbottomEdge 4 3 3" xfId="1197"/>
    <cellStyle name="RISKdbottomEdge 5" xfId="1198"/>
    <cellStyle name="RISKdbottomEdge 5 2" xfId="1199"/>
    <cellStyle name="RISKdbottomEdge 5 3" xfId="1200"/>
    <cellStyle name="RISKdbottomEdge 6" xfId="1201"/>
    <cellStyle name="RISKdbottomEdge 6 2" xfId="1202"/>
    <cellStyle name="RISKdbottomEdge 7" xfId="1203"/>
    <cellStyle name="RISKdbottomEdge 7 2" xfId="1204"/>
    <cellStyle name="RISKdbottomEdge 8" xfId="1205"/>
    <cellStyle name="RISKdbottomEdge 9" xfId="1187"/>
    <cellStyle name="RISKdbottomEdge 9 2" xfId="1766"/>
    <cellStyle name="RISKdrightEdge" xfId="56"/>
    <cellStyle name="RISKdrightEdge 2" xfId="1207"/>
    <cellStyle name="RISKdrightEdge 2 2" xfId="1208"/>
    <cellStyle name="RISKdrightEdge 3" xfId="1209"/>
    <cellStyle name="RISKdrightEdge 3 2" xfId="1210"/>
    <cellStyle name="RISKdrightEdge 3 3" xfId="1211"/>
    <cellStyle name="RISKdrightEdge 4" xfId="1212"/>
    <cellStyle name="RISKdrightEdge 4 2" xfId="1213"/>
    <cellStyle name="RISKdrightEdge 4 3" xfId="1214"/>
    <cellStyle name="RISKdrightEdge 4 3 2" xfId="1215"/>
    <cellStyle name="RISKdrightEdge 4 3 3" xfId="1216"/>
    <cellStyle name="RISKdrightEdge 5" xfId="1217"/>
    <cellStyle name="RISKdrightEdge 5 2" xfId="1218"/>
    <cellStyle name="RISKdrightEdge 5 3" xfId="1219"/>
    <cellStyle name="RISKdrightEdge 6" xfId="1220"/>
    <cellStyle name="RISKdrightEdge 6 2" xfId="1221"/>
    <cellStyle name="RISKdrightEdge 7" xfId="1222"/>
    <cellStyle name="RISKdrightEdge 7 2" xfId="1223"/>
    <cellStyle name="RISKdrightEdge 8" xfId="1224"/>
    <cellStyle name="RISKdrightEdge 9" xfId="1206"/>
    <cellStyle name="RISKdrightEdge 9 2" xfId="1767"/>
    <cellStyle name="RISKdurationTime" xfId="57"/>
    <cellStyle name="RISKdurationTime 2" xfId="1226"/>
    <cellStyle name="RISKdurationTime 2 2" xfId="1227"/>
    <cellStyle name="RISKdurationTime 3" xfId="1228"/>
    <cellStyle name="RISKdurationTime 3 2" xfId="1229"/>
    <cellStyle name="RISKdurationTime 3 3" xfId="1230"/>
    <cellStyle name="RISKdurationTime 4" xfId="1231"/>
    <cellStyle name="RISKdurationTime 4 2" xfId="1232"/>
    <cellStyle name="RISKdurationTime 4 3" xfId="1233"/>
    <cellStyle name="RISKdurationTime 4 3 2" xfId="1234"/>
    <cellStyle name="RISKdurationTime 4 3 3" xfId="1235"/>
    <cellStyle name="RISKdurationTime 5" xfId="1236"/>
    <cellStyle name="RISKdurationTime 5 2" xfId="1237"/>
    <cellStyle name="RISKdurationTime 5 3" xfId="1238"/>
    <cellStyle name="RISKdurationTime 6" xfId="1239"/>
    <cellStyle name="RISKdurationTime 6 2" xfId="1240"/>
    <cellStyle name="RISKdurationTime 7" xfId="1241"/>
    <cellStyle name="RISKdurationTime 7 2" xfId="1242"/>
    <cellStyle name="RISKdurationTime 8" xfId="1243"/>
    <cellStyle name="RISKdurationTime 9" xfId="1225"/>
    <cellStyle name="RISKdurationTime 9 2" xfId="1768"/>
    <cellStyle name="RISKinNumber" xfId="58"/>
    <cellStyle name="RISKinNumber 2" xfId="1244"/>
    <cellStyle name="RISKlandrEdge" xfId="59"/>
    <cellStyle name="RISKlandrEdge 2" xfId="1246"/>
    <cellStyle name="RISKlandrEdge 2 2" xfId="1247"/>
    <cellStyle name="RISKlandrEdge 3" xfId="1248"/>
    <cellStyle name="RISKlandrEdge 3 2" xfId="1249"/>
    <cellStyle name="RISKlandrEdge 3 3" xfId="1250"/>
    <cellStyle name="RISKlandrEdge 4" xfId="1251"/>
    <cellStyle name="RISKlandrEdge 4 2" xfId="1252"/>
    <cellStyle name="RISKlandrEdge 4 3" xfId="1253"/>
    <cellStyle name="RISKlandrEdge 4 3 2" xfId="1254"/>
    <cellStyle name="RISKlandrEdge 4 3 3" xfId="1255"/>
    <cellStyle name="RISKlandrEdge 5" xfId="1256"/>
    <cellStyle name="RISKlandrEdge 5 2" xfId="1257"/>
    <cellStyle name="RISKlandrEdge 5 3" xfId="1258"/>
    <cellStyle name="RISKlandrEdge 6" xfId="1259"/>
    <cellStyle name="RISKlandrEdge 6 2" xfId="1260"/>
    <cellStyle name="RISKlandrEdge 7" xfId="1261"/>
    <cellStyle name="RISKlandrEdge 7 2" xfId="1262"/>
    <cellStyle name="RISKlandrEdge 8" xfId="1263"/>
    <cellStyle name="RISKlandrEdge 9" xfId="1245"/>
    <cellStyle name="RISKlandrEdge 9 2" xfId="1769"/>
    <cellStyle name="RISKleftEdge" xfId="60"/>
    <cellStyle name="RISKleftEdge 2" xfId="1265"/>
    <cellStyle name="RISKleftEdge 2 2" xfId="1266"/>
    <cellStyle name="RISKleftEdge 3" xfId="1267"/>
    <cellStyle name="RISKleftEdge 3 2" xfId="1268"/>
    <cellStyle name="RISKleftEdge 3 3" xfId="1269"/>
    <cellStyle name="RISKleftEdge 4" xfId="1270"/>
    <cellStyle name="RISKleftEdge 4 2" xfId="1271"/>
    <cellStyle name="RISKleftEdge 4 3" xfId="1272"/>
    <cellStyle name="RISKleftEdge 4 3 2" xfId="1273"/>
    <cellStyle name="RISKleftEdge 4 3 3" xfId="1274"/>
    <cellStyle name="RISKleftEdge 5" xfId="1275"/>
    <cellStyle name="RISKleftEdge 5 2" xfId="1276"/>
    <cellStyle name="RISKleftEdge 5 3" xfId="1277"/>
    <cellStyle name="RISKleftEdge 6" xfId="1278"/>
    <cellStyle name="RISKleftEdge 6 2" xfId="1279"/>
    <cellStyle name="RISKleftEdge 7" xfId="1280"/>
    <cellStyle name="RISKleftEdge 7 2" xfId="1281"/>
    <cellStyle name="RISKleftEdge 8" xfId="1282"/>
    <cellStyle name="RISKleftEdge 9" xfId="1264"/>
    <cellStyle name="RISKleftEdge 9 2" xfId="1770"/>
    <cellStyle name="RISKlightBoxed" xfId="61"/>
    <cellStyle name="RISKlightBoxed 10" xfId="2272"/>
    <cellStyle name="RISKlightBoxed 10 2" xfId="3427"/>
    <cellStyle name="RISKlightBoxed 10 2 2" xfId="9275"/>
    <cellStyle name="RISKlightBoxed 10 2 2 2" xfId="21527"/>
    <cellStyle name="RISKlightBoxed 10 2 2 3" xfId="31318"/>
    <cellStyle name="RISKlightBoxed 10 2 3" xfId="6101"/>
    <cellStyle name="RISKlightBoxed 10 2 3 2" xfId="15799"/>
    <cellStyle name="RISKlightBoxed 10 2 4" xfId="18090"/>
    <cellStyle name="RISKlightBoxed 10 3" xfId="4525"/>
    <cellStyle name="RISKlightBoxed 10 3 2" xfId="10373"/>
    <cellStyle name="RISKlightBoxed 10 3 2 2" xfId="27122"/>
    <cellStyle name="RISKlightBoxed 10 3 2 3" xfId="32416"/>
    <cellStyle name="RISKlightBoxed 10 3 3" xfId="6694"/>
    <cellStyle name="RISKlightBoxed 10 3 3 2" xfId="27076"/>
    <cellStyle name="RISKlightBoxed 10 3 4" xfId="19642"/>
    <cellStyle name="RISKlightBoxed 10 4" xfId="5608"/>
    <cellStyle name="RISKlightBoxed 10 4 2" xfId="11456"/>
    <cellStyle name="RISKlightBoxed 10 4 2 2" xfId="21940"/>
    <cellStyle name="RISKlightBoxed 10 4 2 3" xfId="33499"/>
    <cellStyle name="RISKlightBoxed 10 4 3" xfId="14999"/>
    <cellStyle name="RISKlightBoxed 10 4 3 2" xfId="25290"/>
    <cellStyle name="RISKlightBoxed 10 4 4" xfId="15890"/>
    <cellStyle name="RISKlightBoxed 10 5" xfId="8120"/>
    <cellStyle name="RISKlightBoxed 10 5 2" xfId="19821"/>
    <cellStyle name="RISKlightBoxed 10 5 3" xfId="30196"/>
    <cellStyle name="RISKlightBoxed 10 6" xfId="27187"/>
    <cellStyle name="RISKlightBoxed 11" xfId="2298"/>
    <cellStyle name="RISKlightBoxed 11 2" xfId="8146"/>
    <cellStyle name="RISKlightBoxed 11 2 2" xfId="23615"/>
    <cellStyle name="RISKlightBoxed 11 2 3" xfId="30210"/>
    <cellStyle name="RISKlightBoxed 11 3" xfId="13013"/>
    <cellStyle name="RISKlightBoxed 11 3 2" xfId="21362"/>
    <cellStyle name="RISKlightBoxed 11 4" xfId="18113"/>
    <cellStyle name="RISKlightBoxed 12" xfId="2686"/>
    <cellStyle name="RISKlightBoxed 12 2" xfId="8534"/>
    <cellStyle name="RISKlightBoxed 12 2 2" xfId="15798"/>
    <cellStyle name="RISKlightBoxed 12 2 3" xfId="30578"/>
    <cellStyle name="RISKlightBoxed 12 3" xfId="12595"/>
    <cellStyle name="RISKlightBoxed 12 3 2" xfId="27881"/>
    <cellStyle name="RISKlightBoxed 12 4" xfId="15969"/>
    <cellStyle name="RISKlightBoxed 13" xfId="3794"/>
    <cellStyle name="RISKlightBoxed 13 2" xfId="9642"/>
    <cellStyle name="RISKlightBoxed 13 2 2" xfId="28831"/>
    <cellStyle name="RISKlightBoxed 13 2 3" xfId="31685"/>
    <cellStyle name="RISKlightBoxed 13 3" xfId="12414"/>
    <cellStyle name="RISKlightBoxed 13 3 2" xfId="26548"/>
    <cellStyle name="RISKlightBoxed 13 4" xfId="28379"/>
    <cellStyle name="RISKlightBoxed 14" xfId="1809"/>
    <cellStyle name="RISKlightBoxed 14 2" xfId="26475"/>
    <cellStyle name="RISKlightBoxed 14 3" xfId="29301"/>
    <cellStyle name="RISKlightBoxed 15" xfId="19322"/>
    <cellStyle name="RISKlightBoxed 2" xfId="1284"/>
    <cellStyle name="RISKlightBoxed 2 2" xfId="1285"/>
    <cellStyle name="RISKlightBoxed 2 2 2" xfId="2214"/>
    <cellStyle name="RISKlightBoxed 2 2 2 2" xfId="3369"/>
    <cellStyle name="RISKlightBoxed 2 2 2 2 2" xfId="9217"/>
    <cellStyle name="RISKlightBoxed 2 2 2 2 2 2" xfId="20294"/>
    <cellStyle name="RISKlightBoxed 2 2 2 2 2 3" xfId="31260"/>
    <cellStyle name="RISKlightBoxed 2 2 2 2 3" xfId="6062"/>
    <cellStyle name="RISKlightBoxed 2 2 2 2 3 2" xfId="27890"/>
    <cellStyle name="RISKlightBoxed 2 2 2 2 4" xfId="21123"/>
    <cellStyle name="RISKlightBoxed 2 2 2 3" xfId="4467"/>
    <cellStyle name="RISKlightBoxed 2 2 2 3 2" xfId="10315"/>
    <cellStyle name="RISKlightBoxed 2 2 2 3 2 2" xfId="26972"/>
    <cellStyle name="RISKlightBoxed 2 2 2 3 2 3" xfId="32358"/>
    <cellStyle name="RISKlightBoxed 2 2 2 3 3" xfId="6646"/>
    <cellStyle name="RISKlightBoxed 2 2 2 3 3 2" xfId="26229"/>
    <cellStyle name="RISKlightBoxed 2 2 2 3 4" xfId="21364"/>
    <cellStyle name="RISKlightBoxed 2 2 2 4" xfId="5550"/>
    <cellStyle name="RISKlightBoxed 2 2 2 4 2" xfId="11398"/>
    <cellStyle name="RISKlightBoxed 2 2 2 4 2 2" xfId="21715"/>
    <cellStyle name="RISKlightBoxed 2 2 2 4 2 3" xfId="33441"/>
    <cellStyle name="RISKlightBoxed 2 2 2 4 3" xfId="14941"/>
    <cellStyle name="RISKlightBoxed 2 2 2 4 3 2" xfId="21057"/>
    <cellStyle name="RISKlightBoxed 2 2 2 4 4" xfId="17440"/>
    <cellStyle name="RISKlightBoxed 2 2 2 5" xfId="8062"/>
    <cellStyle name="RISKlightBoxed 2 2 2 5 2" xfId="24155"/>
    <cellStyle name="RISKlightBoxed 2 2 2 5 3" xfId="30138"/>
    <cellStyle name="RISKlightBoxed 2 2 2 6" xfId="27778"/>
    <cellStyle name="RISKlightBoxed 2 2 3" xfId="2569"/>
    <cellStyle name="RISKlightBoxed 2 2 3 2" xfId="8417"/>
    <cellStyle name="RISKlightBoxed 2 2 3 2 2" xfId="19587"/>
    <cellStyle name="RISKlightBoxed 2 2 3 2 3" xfId="30480"/>
    <cellStyle name="RISKlightBoxed 2 2 3 3" xfId="14238"/>
    <cellStyle name="RISKlightBoxed 2 2 3 3 2" xfId="26859"/>
    <cellStyle name="RISKlightBoxed 2 2 3 4" xfId="28359"/>
    <cellStyle name="RISKlightBoxed 2 2 4" xfId="2359"/>
    <cellStyle name="RISKlightBoxed 2 2 4 2" xfId="8207"/>
    <cellStyle name="RISKlightBoxed 2 2 4 2 2" xfId="20073"/>
    <cellStyle name="RISKlightBoxed 2 2 4 2 3" xfId="30270"/>
    <cellStyle name="RISKlightBoxed 2 2 4 3" xfId="14235"/>
    <cellStyle name="RISKlightBoxed 2 2 4 3 2" xfId="24060"/>
    <cellStyle name="RISKlightBoxed 2 2 4 4" xfId="19037"/>
    <cellStyle name="RISKlightBoxed 2 2 5" xfId="2533"/>
    <cellStyle name="RISKlightBoxed 2 2 5 2" xfId="8381"/>
    <cellStyle name="RISKlightBoxed 2 2 5 2 2" xfId="20107"/>
    <cellStyle name="RISKlightBoxed 2 2 5 2 3" xfId="30444"/>
    <cellStyle name="RISKlightBoxed 2 2 5 3" xfId="13201"/>
    <cellStyle name="RISKlightBoxed 2 2 5 3 2" xfId="28836"/>
    <cellStyle name="RISKlightBoxed 2 2 5 4" xfId="15728"/>
    <cellStyle name="RISKlightBoxed 2 2 6" xfId="7136"/>
    <cellStyle name="RISKlightBoxed 2 2 6 2" xfId="28687"/>
    <cellStyle name="RISKlightBoxed 2 2 6 3" xfId="29373"/>
    <cellStyle name="RISKlightBoxed 2 2 7" xfId="23096"/>
    <cellStyle name="RISKlightBoxed 2 3" xfId="2215"/>
    <cellStyle name="RISKlightBoxed 2 3 2" xfId="3370"/>
    <cellStyle name="RISKlightBoxed 2 3 2 2" xfId="9218"/>
    <cellStyle name="RISKlightBoxed 2 3 2 2 2" xfId="28688"/>
    <cellStyle name="RISKlightBoxed 2 3 2 2 3" xfId="31261"/>
    <cellStyle name="RISKlightBoxed 2 3 2 3" xfId="13266"/>
    <cellStyle name="RISKlightBoxed 2 3 2 3 2" xfId="27410"/>
    <cellStyle name="RISKlightBoxed 2 3 2 4" xfId="24919"/>
    <cellStyle name="RISKlightBoxed 2 3 3" xfId="4468"/>
    <cellStyle name="RISKlightBoxed 2 3 3 2" xfId="10316"/>
    <cellStyle name="RISKlightBoxed 2 3 3 2 2" xfId="28546"/>
    <cellStyle name="RISKlightBoxed 2 3 3 2 3" xfId="32359"/>
    <cellStyle name="RISKlightBoxed 2 3 3 3" xfId="6640"/>
    <cellStyle name="RISKlightBoxed 2 3 3 3 2" xfId="28189"/>
    <cellStyle name="RISKlightBoxed 2 3 3 4" xfId="26476"/>
    <cellStyle name="RISKlightBoxed 2 3 4" xfId="5551"/>
    <cellStyle name="RISKlightBoxed 2 3 4 2" xfId="11399"/>
    <cellStyle name="RISKlightBoxed 2 3 4 2 2" xfId="25971"/>
    <cellStyle name="RISKlightBoxed 2 3 4 2 3" xfId="33442"/>
    <cellStyle name="RISKlightBoxed 2 3 4 3" xfId="14942"/>
    <cellStyle name="RISKlightBoxed 2 3 4 3 2" xfId="16797"/>
    <cellStyle name="RISKlightBoxed 2 3 4 4" xfId="19784"/>
    <cellStyle name="RISKlightBoxed 2 3 5" xfId="8063"/>
    <cellStyle name="RISKlightBoxed 2 3 5 2" xfId="25056"/>
    <cellStyle name="RISKlightBoxed 2 3 5 3" xfId="30139"/>
    <cellStyle name="RISKlightBoxed 2 3 6" xfId="24114"/>
    <cellStyle name="RISKlightBoxed 2 4" xfId="2568"/>
    <cellStyle name="RISKlightBoxed 2 4 2" xfId="8416"/>
    <cellStyle name="RISKlightBoxed 2 4 2 2" xfId="18011"/>
    <cellStyle name="RISKlightBoxed 2 4 2 3" xfId="30479"/>
    <cellStyle name="RISKlightBoxed 2 4 3" xfId="12610"/>
    <cellStyle name="RISKlightBoxed 2 4 3 2" xfId="20752"/>
    <cellStyle name="RISKlightBoxed 2 4 4" xfId="18533"/>
    <cellStyle name="RISKlightBoxed 2 5" xfId="2360"/>
    <cellStyle name="RISKlightBoxed 2 5 2" xfId="8208"/>
    <cellStyle name="RISKlightBoxed 2 5 2 2" xfId="23407"/>
    <cellStyle name="RISKlightBoxed 2 5 2 3" xfId="30271"/>
    <cellStyle name="RISKlightBoxed 2 5 3" xfId="13622"/>
    <cellStyle name="RISKlightBoxed 2 5 3 2" xfId="28537"/>
    <cellStyle name="RISKlightBoxed 2 5 4" xfId="16457"/>
    <cellStyle name="RISKlightBoxed 2 6" xfId="2532"/>
    <cellStyle name="RISKlightBoxed 2 6 2" xfId="8380"/>
    <cellStyle name="RISKlightBoxed 2 6 2 2" xfId="15596"/>
    <cellStyle name="RISKlightBoxed 2 6 2 3" xfId="30443"/>
    <cellStyle name="RISKlightBoxed 2 6 3" xfId="13828"/>
    <cellStyle name="RISKlightBoxed 2 6 3 2" xfId="18456"/>
    <cellStyle name="RISKlightBoxed 2 6 4" xfId="25342"/>
    <cellStyle name="RISKlightBoxed 2 7" xfId="7135"/>
    <cellStyle name="RISKlightBoxed 2 7 2" xfId="20847"/>
    <cellStyle name="RISKlightBoxed 2 7 3" xfId="29372"/>
    <cellStyle name="RISKlightBoxed 2 8" xfId="17601"/>
    <cellStyle name="RISKlightBoxed 3" xfId="1286"/>
    <cellStyle name="RISKlightBoxed 3 2" xfId="1287"/>
    <cellStyle name="RISKlightBoxed 3 2 2" xfId="2212"/>
    <cellStyle name="RISKlightBoxed 3 2 2 2" xfId="3367"/>
    <cellStyle name="RISKlightBoxed 3 2 2 2 2" xfId="9215"/>
    <cellStyle name="RISKlightBoxed 3 2 2 2 2 2" xfId="20612"/>
    <cellStyle name="RISKlightBoxed 3 2 2 2 2 3" xfId="31258"/>
    <cellStyle name="RISKlightBoxed 3 2 2 2 3" xfId="12167"/>
    <cellStyle name="RISKlightBoxed 3 2 2 2 3 2" xfId="24564"/>
    <cellStyle name="RISKlightBoxed 3 2 2 2 4" xfId="27822"/>
    <cellStyle name="RISKlightBoxed 3 2 2 3" xfId="4465"/>
    <cellStyle name="RISKlightBoxed 3 2 2 3 2" xfId="10313"/>
    <cellStyle name="RISKlightBoxed 3 2 2 3 2 2" xfId="18125"/>
    <cellStyle name="RISKlightBoxed 3 2 2 3 2 3" xfId="32356"/>
    <cellStyle name="RISKlightBoxed 3 2 2 3 3" xfId="6644"/>
    <cellStyle name="RISKlightBoxed 3 2 2 3 3 2" xfId="18106"/>
    <cellStyle name="RISKlightBoxed 3 2 2 3 4" xfId="20404"/>
    <cellStyle name="RISKlightBoxed 3 2 2 4" xfId="5548"/>
    <cellStyle name="RISKlightBoxed 3 2 2 4 2" xfId="11396"/>
    <cellStyle name="RISKlightBoxed 3 2 2 4 2 2" xfId="28344"/>
    <cellStyle name="RISKlightBoxed 3 2 2 4 2 3" xfId="33439"/>
    <cellStyle name="RISKlightBoxed 3 2 2 4 3" xfId="14939"/>
    <cellStyle name="RISKlightBoxed 3 2 2 4 3 2" xfId="24491"/>
    <cellStyle name="RISKlightBoxed 3 2 2 4 4" xfId="20242"/>
    <cellStyle name="RISKlightBoxed 3 2 2 5" xfId="8060"/>
    <cellStyle name="RISKlightBoxed 3 2 2 5 2" xfId="15504"/>
    <cellStyle name="RISKlightBoxed 3 2 2 5 3" xfId="30136"/>
    <cellStyle name="RISKlightBoxed 3 2 2 6" xfId="27251"/>
    <cellStyle name="RISKlightBoxed 3 2 3" xfId="2571"/>
    <cellStyle name="RISKlightBoxed 3 2 3 2" xfId="8419"/>
    <cellStyle name="RISKlightBoxed 3 2 3 2 2" xfId="19427"/>
    <cellStyle name="RISKlightBoxed 3 2 3 2 3" xfId="30482"/>
    <cellStyle name="RISKlightBoxed 3 2 3 3" xfId="12996"/>
    <cellStyle name="RISKlightBoxed 3 2 3 3 2" xfId="24944"/>
    <cellStyle name="RISKlightBoxed 3 2 3 4" xfId="24437"/>
    <cellStyle name="RISKlightBoxed 3 2 4" xfId="2357"/>
    <cellStyle name="RISKlightBoxed 3 2 4 2" xfId="8205"/>
    <cellStyle name="RISKlightBoxed 3 2 4 2 2" xfId="27224"/>
    <cellStyle name="RISKlightBoxed 3 2 4 2 3" xfId="30268"/>
    <cellStyle name="RISKlightBoxed 3 2 4 3" xfId="13245"/>
    <cellStyle name="RISKlightBoxed 3 2 4 3 2" xfId="16505"/>
    <cellStyle name="RISKlightBoxed 3 2 4 4" xfId="23082"/>
    <cellStyle name="RISKlightBoxed 3 2 5" xfId="2535"/>
    <cellStyle name="RISKlightBoxed 3 2 5 2" xfId="8383"/>
    <cellStyle name="RISKlightBoxed 3 2 5 2 2" xfId="24768"/>
    <cellStyle name="RISKlightBoxed 3 2 5 2 3" xfId="30446"/>
    <cellStyle name="RISKlightBoxed 3 2 5 3" xfId="11796"/>
    <cellStyle name="RISKlightBoxed 3 2 5 3 2" xfId="24978"/>
    <cellStyle name="RISKlightBoxed 3 2 5 4" xfId="22065"/>
    <cellStyle name="RISKlightBoxed 3 2 6" xfId="7138"/>
    <cellStyle name="RISKlightBoxed 3 2 6 2" xfId="24874"/>
    <cellStyle name="RISKlightBoxed 3 2 6 3" xfId="29375"/>
    <cellStyle name="RISKlightBoxed 3 2 7" xfId="26974"/>
    <cellStyle name="RISKlightBoxed 3 3" xfId="1288"/>
    <cellStyle name="RISKlightBoxed 3 3 2" xfId="2211"/>
    <cellStyle name="RISKlightBoxed 3 3 2 2" xfId="3366"/>
    <cellStyle name="RISKlightBoxed 3 3 2 2 2" xfId="9214"/>
    <cellStyle name="RISKlightBoxed 3 3 2 2 2 2" xfId="27276"/>
    <cellStyle name="RISKlightBoxed 3 3 2 2 2 3" xfId="31257"/>
    <cellStyle name="RISKlightBoxed 3 3 2 2 3" xfId="12904"/>
    <cellStyle name="RISKlightBoxed 3 3 2 2 3 2" xfId="17679"/>
    <cellStyle name="RISKlightBoxed 3 3 2 2 4" xfId="18495"/>
    <cellStyle name="RISKlightBoxed 3 3 2 3" xfId="4464"/>
    <cellStyle name="RISKlightBoxed 3 3 2 3 2" xfId="10312"/>
    <cellStyle name="RISKlightBoxed 3 3 2 3 2 2" xfId="24467"/>
    <cellStyle name="RISKlightBoxed 3 3 2 3 2 3" xfId="32355"/>
    <cellStyle name="RISKlightBoxed 3 3 2 3 3" xfId="6643"/>
    <cellStyle name="RISKlightBoxed 3 3 2 3 3 2" xfId="23460"/>
    <cellStyle name="RISKlightBoxed 3 3 2 3 4" xfId="29136"/>
    <cellStyle name="RISKlightBoxed 3 3 2 4" xfId="5547"/>
    <cellStyle name="RISKlightBoxed 3 3 2 4 2" xfId="11395"/>
    <cellStyle name="RISKlightBoxed 3 3 2 4 2 2" xfId="25670"/>
    <cellStyle name="RISKlightBoxed 3 3 2 4 2 3" xfId="33438"/>
    <cellStyle name="RISKlightBoxed 3 3 2 4 3" xfId="14938"/>
    <cellStyle name="RISKlightBoxed 3 3 2 4 3 2" xfId="15970"/>
    <cellStyle name="RISKlightBoxed 3 3 2 4 4" xfId="15807"/>
    <cellStyle name="RISKlightBoxed 3 3 2 5" xfId="8059"/>
    <cellStyle name="RISKlightBoxed 3 3 2 5 2" xfId="15690"/>
    <cellStyle name="RISKlightBoxed 3 3 2 5 3" xfId="30135"/>
    <cellStyle name="RISKlightBoxed 3 3 2 6" xfId="23816"/>
    <cellStyle name="RISKlightBoxed 3 3 3" xfId="2572"/>
    <cellStyle name="RISKlightBoxed 3 3 3 2" xfId="8420"/>
    <cellStyle name="RISKlightBoxed 3 3 3 2 2" xfId="19373"/>
    <cellStyle name="RISKlightBoxed 3 3 3 2 3" xfId="30483"/>
    <cellStyle name="RISKlightBoxed 3 3 3 3" xfId="14090"/>
    <cellStyle name="RISKlightBoxed 3 3 3 3 2" xfId="16056"/>
    <cellStyle name="RISKlightBoxed 3 3 3 4" xfId="20312"/>
    <cellStyle name="RISKlightBoxed 3 3 4" xfId="2356"/>
    <cellStyle name="RISKlightBoxed 3 3 4 2" xfId="8204"/>
    <cellStyle name="RISKlightBoxed 3 3 4 2 2" xfId="25565"/>
    <cellStyle name="RISKlightBoxed 3 3 4 2 3" xfId="30267"/>
    <cellStyle name="RISKlightBoxed 3 3 4 3" xfId="13863"/>
    <cellStyle name="RISKlightBoxed 3 3 4 3 2" xfId="26057"/>
    <cellStyle name="RISKlightBoxed 3 3 4 4" xfId="24898"/>
    <cellStyle name="RISKlightBoxed 3 3 5" xfId="2536"/>
    <cellStyle name="RISKlightBoxed 3 3 5 2" xfId="8384"/>
    <cellStyle name="RISKlightBoxed 3 3 5 2 2" xfId="16785"/>
    <cellStyle name="RISKlightBoxed 3 3 5 2 3" xfId="30447"/>
    <cellStyle name="RISKlightBoxed 3 3 5 3" xfId="13872"/>
    <cellStyle name="RISKlightBoxed 3 3 5 3 2" xfId="27905"/>
    <cellStyle name="RISKlightBoxed 3 3 5 4" xfId="29113"/>
    <cellStyle name="RISKlightBoxed 3 3 6" xfId="7139"/>
    <cellStyle name="RISKlightBoxed 3 3 6 2" xfId="19016"/>
    <cellStyle name="RISKlightBoxed 3 3 6 3" xfId="29376"/>
    <cellStyle name="RISKlightBoxed 3 3 7" xfId="21576"/>
    <cellStyle name="RISKlightBoxed 3 4" xfId="2213"/>
    <cellStyle name="RISKlightBoxed 3 4 2" xfId="3368"/>
    <cellStyle name="RISKlightBoxed 3 4 2 2" xfId="9216"/>
    <cellStyle name="RISKlightBoxed 3 4 2 2 2" xfId="22599"/>
    <cellStyle name="RISKlightBoxed 3 4 2 2 3" xfId="31259"/>
    <cellStyle name="RISKlightBoxed 3 4 2 3" xfId="6061"/>
    <cellStyle name="RISKlightBoxed 3 4 2 3 2" xfId="26695"/>
    <cellStyle name="RISKlightBoxed 3 4 2 4" xfId="18230"/>
    <cellStyle name="RISKlightBoxed 3 4 3" xfId="4466"/>
    <cellStyle name="RISKlightBoxed 3 4 3 2" xfId="10314"/>
    <cellStyle name="RISKlightBoxed 3 4 3 2 2" xfId="17488"/>
    <cellStyle name="RISKlightBoxed 3 4 3 2 3" xfId="32357"/>
    <cellStyle name="RISKlightBoxed 3 4 3 3" xfId="6645"/>
    <cellStyle name="RISKlightBoxed 3 4 3 3 2" xfId="26257"/>
    <cellStyle name="RISKlightBoxed 3 4 3 4" xfId="18944"/>
    <cellStyle name="RISKlightBoxed 3 4 4" xfId="5549"/>
    <cellStyle name="RISKlightBoxed 3 4 4 2" xfId="11397"/>
    <cellStyle name="RISKlightBoxed 3 4 4 2 2" xfId="18828"/>
    <cellStyle name="RISKlightBoxed 3 4 4 2 3" xfId="33440"/>
    <cellStyle name="RISKlightBoxed 3 4 4 3" xfId="14940"/>
    <cellStyle name="RISKlightBoxed 3 4 4 3 2" xfId="20932"/>
    <cellStyle name="RISKlightBoxed 3 4 4 4" xfId="18013"/>
    <cellStyle name="RISKlightBoxed 3 4 5" xfId="8061"/>
    <cellStyle name="RISKlightBoxed 3 4 5 2" xfId="20926"/>
    <cellStyle name="RISKlightBoxed 3 4 5 3" xfId="30137"/>
    <cellStyle name="RISKlightBoxed 3 4 6" xfId="25500"/>
    <cellStyle name="RISKlightBoxed 3 5" xfId="2570"/>
    <cellStyle name="RISKlightBoxed 3 5 2" xfId="8418"/>
    <cellStyle name="RISKlightBoxed 3 5 2 2" xfId="28036"/>
    <cellStyle name="RISKlightBoxed 3 5 2 3" xfId="30481"/>
    <cellStyle name="RISKlightBoxed 3 5 3" xfId="13625"/>
    <cellStyle name="RISKlightBoxed 3 5 3 2" xfId="20446"/>
    <cellStyle name="RISKlightBoxed 3 5 4" xfId="22872"/>
    <cellStyle name="RISKlightBoxed 3 6" xfId="2358"/>
    <cellStyle name="RISKlightBoxed 3 6 2" xfId="8206"/>
    <cellStyle name="RISKlightBoxed 3 6 2 2" xfId="21105"/>
    <cellStyle name="RISKlightBoxed 3 6 2 3" xfId="30269"/>
    <cellStyle name="RISKlightBoxed 3 6 3" xfId="12607"/>
    <cellStyle name="RISKlightBoxed 3 6 3 2" xfId="20182"/>
    <cellStyle name="RISKlightBoxed 3 6 4" xfId="23715"/>
    <cellStyle name="RISKlightBoxed 3 7" xfId="2534"/>
    <cellStyle name="RISKlightBoxed 3 7 2" xfId="8382"/>
    <cellStyle name="RISKlightBoxed 3 7 2 2" xfId="21690"/>
    <cellStyle name="RISKlightBoxed 3 7 2 3" xfId="30445"/>
    <cellStyle name="RISKlightBoxed 3 7 3" xfId="12103"/>
    <cellStyle name="RISKlightBoxed 3 7 3 2" xfId="15358"/>
    <cellStyle name="RISKlightBoxed 3 7 4" xfId="28544"/>
    <cellStyle name="RISKlightBoxed 3 8" xfId="7137"/>
    <cellStyle name="RISKlightBoxed 3 8 2" xfId="22579"/>
    <cellStyle name="RISKlightBoxed 3 8 3" xfId="29374"/>
    <cellStyle name="RISKlightBoxed 3 9" xfId="21042"/>
    <cellStyle name="RISKlightBoxed 4" xfId="1289"/>
    <cellStyle name="RISKlightBoxed 4 2" xfId="1290"/>
    <cellStyle name="RISKlightBoxed 4 2 2" xfId="2209"/>
    <cellStyle name="RISKlightBoxed 4 2 2 2" xfId="3364"/>
    <cellStyle name="RISKlightBoxed 4 2 2 2 2" xfId="9212"/>
    <cellStyle name="RISKlightBoxed 4 2 2 2 2 2" xfId="28054"/>
    <cellStyle name="RISKlightBoxed 4 2 2 2 2 3" xfId="31255"/>
    <cellStyle name="RISKlightBoxed 4 2 2 2 3" xfId="14148"/>
    <cellStyle name="RISKlightBoxed 4 2 2 2 3 2" xfId="21169"/>
    <cellStyle name="RISKlightBoxed 4 2 2 2 4" xfId="27361"/>
    <cellStyle name="RISKlightBoxed 4 2 2 3" xfId="4462"/>
    <cellStyle name="RISKlightBoxed 4 2 2 3 2" xfId="10310"/>
    <cellStyle name="RISKlightBoxed 4 2 2 3 2 2" xfId="24877"/>
    <cellStyle name="RISKlightBoxed 4 2 2 3 2 3" xfId="32353"/>
    <cellStyle name="RISKlightBoxed 4 2 2 3 3" xfId="6641"/>
    <cellStyle name="RISKlightBoxed 4 2 2 3 3 2" xfId="22488"/>
    <cellStyle name="RISKlightBoxed 4 2 2 3 4" xfId="18232"/>
    <cellStyle name="RISKlightBoxed 4 2 2 4" xfId="5545"/>
    <cellStyle name="RISKlightBoxed 4 2 2 4 2" xfId="11393"/>
    <cellStyle name="RISKlightBoxed 4 2 2 4 2 2" xfId="24852"/>
    <cellStyle name="RISKlightBoxed 4 2 2 4 2 3" xfId="33436"/>
    <cellStyle name="RISKlightBoxed 4 2 2 4 3" xfId="14936"/>
    <cellStyle name="RISKlightBoxed 4 2 2 4 3 2" xfId="26862"/>
    <cellStyle name="RISKlightBoxed 4 2 2 4 4" xfId="26592"/>
    <cellStyle name="RISKlightBoxed 4 2 2 5" xfId="8057"/>
    <cellStyle name="RISKlightBoxed 4 2 2 5 2" xfId="22940"/>
    <cellStyle name="RISKlightBoxed 4 2 2 5 3" xfId="30133"/>
    <cellStyle name="RISKlightBoxed 4 2 2 6" xfId="26699"/>
    <cellStyle name="RISKlightBoxed 4 2 3" xfId="2574"/>
    <cellStyle name="RISKlightBoxed 4 2 3 2" xfId="8422"/>
    <cellStyle name="RISKlightBoxed 4 2 3 2 2" xfId="20891"/>
    <cellStyle name="RISKlightBoxed 4 2 3 2 3" xfId="30485"/>
    <cellStyle name="RISKlightBoxed 4 2 3 3" xfId="12846"/>
    <cellStyle name="RISKlightBoxed 4 2 3 3 2" xfId="25397"/>
    <cellStyle name="RISKlightBoxed 4 2 3 4" xfId="16860"/>
    <cellStyle name="RISKlightBoxed 4 2 4" xfId="2354"/>
    <cellStyle name="RISKlightBoxed 4 2 4 2" xfId="8202"/>
    <cellStyle name="RISKlightBoxed 4 2 4 2 2" xfId="23470"/>
    <cellStyle name="RISKlightBoxed 4 2 4 2 3" xfId="30265"/>
    <cellStyle name="RISKlightBoxed 4 2 4 3" xfId="11806"/>
    <cellStyle name="RISKlightBoxed 4 2 4 3 2" xfId="27972"/>
    <cellStyle name="RISKlightBoxed 4 2 4 4" xfId="16708"/>
    <cellStyle name="RISKlightBoxed 4 2 5" xfId="2538"/>
    <cellStyle name="RISKlightBoxed 4 2 5 2" xfId="8386"/>
    <cellStyle name="RISKlightBoxed 4 2 5 2 2" xfId="22478"/>
    <cellStyle name="RISKlightBoxed 4 2 5 2 3" xfId="30449"/>
    <cellStyle name="RISKlightBoxed 4 2 5 3" xfId="12616"/>
    <cellStyle name="RISKlightBoxed 4 2 5 3 2" xfId="25266"/>
    <cellStyle name="RISKlightBoxed 4 2 5 4" xfId="20851"/>
    <cellStyle name="RISKlightBoxed 4 2 6" xfId="7141"/>
    <cellStyle name="RISKlightBoxed 4 2 6 2" xfId="23804"/>
    <cellStyle name="RISKlightBoxed 4 2 6 3" xfId="29378"/>
    <cellStyle name="RISKlightBoxed 4 2 7" xfId="22182"/>
    <cellStyle name="RISKlightBoxed 4 3" xfId="1291"/>
    <cellStyle name="RISKlightBoxed 4 3 2" xfId="1292"/>
    <cellStyle name="RISKlightBoxed 4 3 2 2" xfId="2207"/>
    <cellStyle name="RISKlightBoxed 4 3 2 2 2" xfId="3362"/>
    <cellStyle name="RISKlightBoxed 4 3 2 2 2 2" xfId="9210"/>
    <cellStyle name="RISKlightBoxed 4 3 2 2 2 2 2" xfId="17606"/>
    <cellStyle name="RISKlightBoxed 4 3 2 2 2 2 3" xfId="31253"/>
    <cellStyle name="RISKlightBoxed 4 3 2 2 2 3" xfId="12309"/>
    <cellStyle name="RISKlightBoxed 4 3 2 2 2 3 2" xfId="23837"/>
    <cellStyle name="RISKlightBoxed 4 3 2 2 2 4" xfId="19575"/>
    <cellStyle name="RISKlightBoxed 4 3 2 2 3" xfId="4460"/>
    <cellStyle name="RISKlightBoxed 4 3 2 2 3 2" xfId="10308"/>
    <cellStyle name="RISKlightBoxed 4 3 2 2 3 2 2" xfId="28019"/>
    <cellStyle name="RISKlightBoxed 4 3 2 2 3 2 3" xfId="32351"/>
    <cellStyle name="RISKlightBoxed 4 3 2 2 3 3" xfId="6634"/>
    <cellStyle name="RISKlightBoxed 4 3 2 2 3 3 2" xfId="28669"/>
    <cellStyle name="RISKlightBoxed 4 3 2 2 3 4" xfId="22157"/>
    <cellStyle name="RISKlightBoxed 4 3 2 2 4" xfId="5543"/>
    <cellStyle name="RISKlightBoxed 4 3 2 2 4 2" xfId="11391"/>
    <cellStyle name="RISKlightBoxed 4 3 2 2 4 2 2" xfId="23500"/>
    <cellStyle name="RISKlightBoxed 4 3 2 2 4 2 3" xfId="33434"/>
    <cellStyle name="RISKlightBoxed 4 3 2 2 4 3" xfId="14934"/>
    <cellStyle name="RISKlightBoxed 4 3 2 2 4 3 2" xfId="25731"/>
    <cellStyle name="RISKlightBoxed 4 3 2 2 4 4" xfId="20181"/>
    <cellStyle name="RISKlightBoxed 4 3 2 2 5" xfId="8055"/>
    <cellStyle name="RISKlightBoxed 4 3 2 2 5 2" xfId="28448"/>
    <cellStyle name="RISKlightBoxed 4 3 2 2 5 3" xfId="30131"/>
    <cellStyle name="RISKlightBoxed 4 3 2 2 6" xfId="17106"/>
    <cellStyle name="RISKlightBoxed 4 3 2 3" xfId="2576"/>
    <cellStyle name="RISKlightBoxed 4 3 2 3 2" xfId="8424"/>
    <cellStyle name="RISKlightBoxed 4 3 2 3 2 2" xfId="26723"/>
    <cellStyle name="RISKlightBoxed 4 3 2 3 2 3" xfId="30487"/>
    <cellStyle name="RISKlightBoxed 4 3 2 3 3" xfId="13835"/>
    <cellStyle name="RISKlightBoxed 4 3 2 3 3 2" xfId="18701"/>
    <cellStyle name="RISKlightBoxed 4 3 2 3 4" xfId="24085"/>
    <cellStyle name="RISKlightBoxed 4 3 2 4" xfId="2352"/>
    <cellStyle name="RISKlightBoxed 4 3 2 4 2" xfId="8200"/>
    <cellStyle name="RISKlightBoxed 4 3 2 4 2 2" xfId="29079"/>
    <cellStyle name="RISKlightBoxed 4 3 2 4 2 3" xfId="30263"/>
    <cellStyle name="RISKlightBoxed 4 3 2 4 3" xfId="11808"/>
    <cellStyle name="RISKlightBoxed 4 3 2 4 3 2" xfId="17928"/>
    <cellStyle name="RISKlightBoxed 4 3 2 4 4" xfId="20625"/>
    <cellStyle name="RISKlightBoxed 4 3 2 5" xfId="2540"/>
    <cellStyle name="RISKlightBoxed 4 3 2 5 2" xfId="8388"/>
    <cellStyle name="RISKlightBoxed 4 3 2 5 2 2" xfId="19584"/>
    <cellStyle name="RISKlightBoxed 4 3 2 5 2 3" xfId="30451"/>
    <cellStyle name="RISKlightBoxed 4 3 2 5 3" xfId="13631"/>
    <cellStyle name="RISKlightBoxed 4 3 2 5 3 2" xfId="25606"/>
    <cellStyle name="RISKlightBoxed 4 3 2 5 4" xfId="24240"/>
    <cellStyle name="RISKlightBoxed 4 3 2 6" xfId="7143"/>
    <cellStyle name="RISKlightBoxed 4 3 2 6 2" xfId="18976"/>
    <cellStyle name="RISKlightBoxed 4 3 2 6 3" xfId="29380"/>
    <cellStyle name="RISKlightBoxed 4 3 2 7" xfId="16957"/>
    <cellStyle name="RISKlightBoxed 4 3 3" xfId="1293"/>
    <cellStyle name="RISKlightBoxed 4 3 3 2" xfId="2206"/>
    <cellStyle name="RISKlightBoxed 4 3 3 2 2" xfId="3361"/>
    <cellStyle name="RISKlightBoxed 4 3 3 2 2 2" xfId="9209"/>
    <cellStyle name="RISKlightBoxed 4 3 3 2 2 2 2" xfId="28173"/>
    <cellStyle name="RISKlightBoxed 4 3 3 2 2 2 3" xfId="31252"/>
    <cellStyle name="RISKlightBoxed 4 3 3 2 2 3" xfId="12483"/>
    <cellStyle name="RISKlightBoxed 4 3 3 2 2 3 2" xfId="26764"/>
    <cellStyle name="RISKlightBoxed 4 3 3 2 2 4" xfId="20110"/>
    <cellStyle name="RISKlightBoxed 4 3 3 2 3" xfId="4459"/>
    <cellStyle name="RISKlightBoxed 4 3 3 2 3 2" xfId="10307"/>
    <cellStyle name="RISKlightBoxed 4 3 3 2 3 2 2" xfId="28713"/>
    <cellStyle name="RISKlightBoxed 4 3 3 2 3 2 3" xfId="32350"/>
    <cellStyle name="RISKlightBoxed 4 3 3 2 3 3" xfId="1829"/>
    <cellStyle name="RISKlightBoxed 4 3 3 2 3 3 2" xfId="20001"/>
    <cellStyle name="RISKlightBoxed 4 3 3 2 3 4" xfId="28268"/>
    <cellStyle name="RISKlightBoxed 4 3 3 2 4" xfId="5542"/>
    <cellStyle name="RISKlightBoxed 4 3 3 2 4 2" xfId="11390"/>
    <cellStyle name="RISKlightBoxed 4 3 3 2 4 2 2" xfId="27248"/>
    <cellStyle name="RISKlightBoxed 4 3 3 2 4 2 3" xfId="33433"/>
    <cellStyle name="RISKlightBoxed 4 3 3 2 4 3" xfId="14933"/>
    <cellStyle name="RISKlightBoxed 4 3 3 2 4 3 2" xfId="16277"/>
    <cellStyle name="RISKlightBoxed 4 3 3 2 4 4" xfId="16269"/>
    <cellStyle name="RISKlightBoxed 4 3 3 2 5" xfId="8054"/>
    <cellStyle name="RISKlightBoxed 4 3 3 2 5 2" xfId="26991"/>
    <cellStyle name="RISKlightBoxed 4 3 3 2 5 3" xfId="30130"/>
    <cellStyle name="RISKlightBoxed 4 3 3 2 6" xfId="21510"/>
    <cellStyle name="RISKlightBoxed 4 3 3 3" xfId="2577"/>
    <cellStyle name="RISKlightBoxed 4 3 3 3 2" xfId="8425"/>
    <cellStyle name="RISKlightBoxed 4 3 3 3 2 2" xfId="27689"/>
    <cellStyle name="RISKlightBoxed 4 3 3 3 2 3" xfId="30488"/>
    <cellStyle name="RISKlightBoxed 4 3 3 3 3" xfId="13208"/>
    <cellStyle name="RISKlightBoxed 4 3 3 3 3 2" xfId="26146"/>
    <cellStyle name="RISKlightBoxed 4 3 3 3 4" xfId="18979"/>
    <cellStyle name="RISKlightBoxed 4 3 3 4" xfId="2351"/>
    <cellStyle name="RISKlightBoxed 4 3 3 4 2" xfId="8199"/>
    <cellStyle name="RISKlightBoxed 4 3 3 4 2 2" xfId="22580"/>
    <cellStyle name="RISKlightBoxed 4 3 3 4 2 3" xfId="30262"/>
    <cellStyle name="RISKlightBoxed 4 3 3 4 3" xfId="11809"/>
    <cellStyle name="RISKlightBoxed 4 3 3 4 3 2" xfId="21557"/>
    <cellStyle name="RISKlightBoxed 4 3 3 4 4" xfId="21507"/>
    <cellStyle name="RISKlightBoxed 4 3 3 5" xfId="2541"/>
    <cellStyle name="RISKlightBoxed 4 3 3 5 2" xfId="8389"/>
    <cellStyle name="RISKlightBoxed 4 3 3 5 2 2" xfId="28875"/>
    <cellStyle name="RISKlightBoxed 4 3 3 5 2 3" xfId="30452"/>
    <cellStyle name="RISKlightBoxed 4 3 3 5 3" xfId="13002"/>
    <cellStyle name="RISKlightBoxed 4 3 3 5 3 2" xfId="20776"/>
    <cellStyle name="RISKlightBoxed 4 3 3 5 4" xfId="28967"/>
    <cellStyle name="RISKlightBoxed 4 3 3 6" xfId="7144"/>
    <cellStyle name="RISKlightBoxed 4 3 3 6 2" xfId="21098"/>
    <cellStyle name="RISKlightBoxed 4 3 3 6 3" xfId="29381"/>
    <cellStyle name="RISKlightBoxed 4 3 3 7" xfId="17777"/>
    <cellStyle name="RISKlightBoxed 4 3 4" xfId="2208"/>
    <cellStyle name="RISKlightBoxed 4 3 4 2" xfId="3363"/>
    <cellStyle name="RISKlightBoxed 4 3 4 2 2" xfId="9211"/>
    <cellStyle name="RISKlightBoxed 4 3 4 2 2 2" xfId="15611"/>
    <cellStyle name="RISKlightBoxed 4 3 4 2 2 3" xfId="31254"/>
    <cellStyle name="RISKlightBoxed 4 3 4 2 3" xfId="12519"/>
    <cellStyle name="RISKlightBoxed 4 3 4 2 3 2" xfId="27895"/>
    <cellStyle name="RISKlightBoxed 4 3 4 2 4" xfId="18076"/>
    <cellStyle name="RISKlightBoxed 4 3 4 3" xfId="4461"/>
    <cellStyle name="RISKlightBoxed 4 3 4 3 2" xfId="10309"/>
    <cellStyle name="RISKlightBoxed 4 3 4 3 2 2" xfId="20371"/>
    <cellStyle name="RISKlightBoxed 4 3 4 3 2 3" xfId="32352"/>
    <cellStyle name="RISKlightBoxed 4 3 4 3 3" xfId="7660"/>
    <cellStyle name="RISKlightBoxed 4 3 4 3 3 2" xfId="19492"/>
    <cellStyle name="RISKlightBoxed 4 3 4 3 4" xfId="18736"/>
    <cellStyle name="RISKlightBoxed 4 3 4 4" xfId="5544"/>
    <cellStyle name="RISKlightBoxed 4 3 4 4 2" xfId="11392"/>
    <cellStyle name="RISKlightBoxed 4 3 4 4 2 2" xfId="28860"/>
    <cellStyle name="RISKlightBoxed 4 3 4 4 2 3" xfId="33435"/>
    <cellStyle name="RISKlightBoxed 4 3 4 4 3" xfId="14935"/>
    <cellStyle name="RISKlightBoxed 4 3 4 4 3 2" xfId="27301"/>
    <cellStyle name="RISKlightBoxed 4 3 4 4 4" xfId="18020"/>
    <cellStyle name="RISKlightBoxed 4 3 4 5" xfId="8056"/>
    <cellStyle name="RISKlightBoxed 4 3 4 5 2" xfId="16914"/>
    <cellStyle name="RISKlightBoxed 4 3 4 5 3" xfId="30132"/>
    <cellStyle name="RISKlightBoxed 4 3 4 6" xfId="24833"/>
    <cellStyle name="RISKlightBoxed 4 3 5" xfId="2575"/>
    <cellStyle name="RISKlightBoxed 4 3 5 2" xfId="8423"/>
    <cellStyle name="RISKlightBoxed 4 3 5 2 2" xfId="21516"/>
    <cellStyle name="RISKlightBoxed 4 3 5 2 3" xfId="30486"/>
    <cellStyle name="RISKlightBoxed 4 3 5 3" xfId="14448"/>
    <cellStyle name="RISKlightBoxed 4 3 5 3 2" xfId="17687"/>
    <cellStyle name="RISKlightBoxed 4 3 5 4" xfId="26809"/>
    <cellStyle name="RISKlightBoxed 4 3 6" xfId="2353"/>
    <cellStyle name="RISKlightBoxed 4 3 6 2" xfId="8201"/>
    <cellStyle name="RISKlightBoxed 4 3 6 2 2" xfId="19512"/>
    <cellStyle name="RISKlightBoxed 4 3 6 2 3" xfId="30264"/>
    <cellStyle name="RISKlightBoxed 4 3 6 3" xfId="11807"/>
    <cellStyle name="RISKlightBoxed 4 3 6 3 2" xfId="22134"/>
    <cellStyle name="RISKlightBoxed 4 3 6 4" xfId="23586"/>
    <cellStyle name="RISKlightBoxed 4 3 7" xfId="2539"/>
    <cellStyle name="RISKlightBoxed 4 3 7 2" xfId="8387"/>
    <cellStyle name="RISKlightBoxed 4 3 7 2 2" xfId="20507"/>
    <cellStyle name="RISKlightBoxed 4 3 7 2 3" xfId="30450"/>
    <cellStyle name="RISKlightBoxed 4 3 7 3" xfId="14244"/>
    <cellStyle name="RISKlightBoxed 4 3 7 3 2" xfId="15884"/>
    <cellStyle name="RISKlightBoxed 4 3 7 4" xfId="25881"/>
    <cellStyle name="RISKlightBoxed 4 3 8" xfId="7142"/>
    <cellStyle name="RISKlightBoxed 4 3 8 2" xfId="21005"/>
    <cellStyle name="RISKlightBoxed 4 3 8 3" xfId="29379"/>
    <cellStyle name="RISKlightBoxed 4 3 9" xfId="21711"/>
    <cellStyle name="RISKlightBoxed 4 4" xfId="2210"/>
    <cellStyle name="RISKlightBoxed 4 4 2" xfId="3365"/>
    <cellStyle name="RISKlightBoxed 4 4 2 2" xfId="9213"/>
    <cellStyle name="RISKlightBoxed 4 4 2 2 2" xfId="24864"/>
    <cellStyle name="RISKlightBoxed 4 4 2 2 3" xfId="31256"/>
    <cellStyle name="RISKlightBoxed 4 4 2 3" xfId="13535"/>
    <cellStyle name="RISKlightBoxed 4 4 2 3 2" xfId="21582"/>
    <cellStyle name="RISKlightBoxed 4 4 2 4" xfId="27197"/>
    <cellStyle name="RISKlightBoxed 4 4 3" xfId="4463"/>
    <cellStyle name="RISKlightBoxed 4 4 3 2" xfId="10311"/>
    <cellStyle name="RISKlightBoxed 4 4 3 2 2" xfId="29163"/>
    <cellStyle name="RISKlightBoxed 4 4 3 2 3" xfId="32354"/>
    <cellStyle name="RISKlightBoxed 4 4 3 3" xfId="6642"/>
    <cellStyle name="RISKlightBoxed 4 4 3 3 2" xfId="21742"/>
    <cellStyle name="RISKlightBoxed 4 4 3 4" xfId="18840"/>
    <cellStyle name="RISKlightBoxed 4 4 4" xfId="5546"/>
    <cellStyle name="RISKlightBoxed 4 4 4 2" xfId="11394"/>
    <cellStyle name="RISKlightBoxed 4 4 4 2 2" xfId="26888"/>
    <cellStyle name="RISKlightBoxed 4 4 4 2 3" xfId="33437"/>
    <cellStyle name="RISKlightBoxed 4 4 4 3" xfId="14937"/>
    <cellStyle name="RISKlightBoxed 4 4 4 3 2" xfId="16235"/>
    <cellStyle name="RISKlightBoxed 4 4 4 4" xfId="16156"/>
    <cellStyle name="RISKlightBoxed 4 4 5" xfId="8058"/>
    <cellStyle name="RISKlightBoxed 4 4 5 2" xfId="24253"/>
    <cellStyle name="RISKlightBoxed 4 4 5 3" xfId="30134"/>
    <cellStyle name="RISKlightBoxed 4 4 6" xfId="22113"/>
    <cellStyle name="RISKlightBoxed 4 5" xfId="2573"/>
    <cellStyle name="RISKlightBoxed 4 5 2" xfId="8421"/>
    <cellStyle name="RISKlightBoxed 4 5 2 2" xfId="24358"/>
    <cellStyle name="RISKlightBoxed 4 5 2 3" xfId="30484"/>
    <cellStyle name="RISKlightBoxed 4 5 3" xfId="13477"/>
    <cellStyle name="RISKlightBoxed 4 5 3 2" xfId="27817"/>
    <cellStyle name="RISKlightBoxed 4 5 4" xfId="17512"/>
    <cellStyle name="RISKlightBoxed 4 6" xfId="2355"/>
    <cellStyle name="RISKlightBoxed 4 6 2" xfId="8203"/>
    <cellStyle name="RISKlightBoxed 4 6 2 2" xfId="24496"/>
    <cellStyle name="RISKlightBoxed 4 6 2 3" xfId="30266"/>
    <cellStyle name="RISKlightBoxed 4 6 3" xfId="7626"/>
    <cellStyle name="RISKlightBoxed 4 6 3 2" xfId="24911"/>
    <cellStyle name="RISKlightBoxed 4 6 4" xfId="17401"/>
    <cellStyle name="RISKlightBoxed 4 7" xfId="2537"/>
    <cellStyle name="RISKlightBoxed 4 7 2" xfId="8385"/>
    <cellStyle name="RISKlightBoxed 4 7 2 2" xfId="25529"/>
    <cellStyle name="RISKlightBoxed 4 7 2 3" xfId="30448"/>
    <cellStyle name="RISKlightBoxed 4 7 3" xfId="13254"/>
    <cellStyle name="RISKlightBoxed 4 7 3 2" xfId="22179"/>
    <cellStyle name="RISKlightBoxed 4 7 4" xfId="20803"/>
    <cellStyle name="RISKlightBoxed 4 8" xfId="7140"/>
    <cellStyle name="RISKlightBoxed 4 8 2" xfId="24529"/>
    <cellStyle name="RISKlightBoxed 4 8 3" xfId="29377"/>
    <cellStyle name="RISKlightBoxed 4 9" xfId="22162"/>
    <cellStyle name="RISKlightBoxed 5" xfId="1294"/>
    <cellStyle name="RISKlightBoxed 5 2" xfId="1295"/>
    <cellStyle name="RISKlightBoxed 5 2 2" xfId="2204"/>
    <cellStyle name="RISKlightBoxed 5 2 2 2" xfId="3359"/>
    <cellStyle name="RISKlightBoxed 5 2 2 2 2" xfId="9207"/>
    <cellStyle name="RISKlightBoxed 5 2 2 2 2 2" xfId="22789"/>
    <cellStyle name="RISKlightBoxed 5 2 2 2 2 3" xfId="31250"/>
    <cellStyle name="RISKlightBoxed 5 2 2 2 3" xfId="12905"/>
    <cellStyle name="RISKlightBoxed 5 2 2 2 3 2" xfId="24857"/>
    <cellStyle name="RISKlightBoxed 5 2 2 2 4" xfId="17394"/>
    <cellStyle name="RISKlightBoxed 5 2 2 3" xfId="4457"/>
    <cellStyle name="RISKlightBoxed 5 2 2 3 2" xfId="10305"/>
    <cellStyle name="RISKlightBoxed 5 2 2 3 2 2" xfId="27290"/>
    <cellStyle name="RISKlightBoxed 5 2 2 3 2 3" xfId="32348"/>
    <cellStyle name="RISKlightBoxed 5 2 2 3 3" xfId="6632"/>
    <cellStyle name="RISKlightBoxed 5 2 2 3 3 2" xfId="24298"/>
    <cellStyle name="RISKlightBoxed 5 2 2 3 4" xfId="21831"/>
    <cellStyle name="RISKlightBoxed 5 2 2 4" xfId="5540"/>
    <cellStyle name="RISKlightBoxed 5 2 2 4 2" xfId="11388"/>
    <cellStyle name="RISKlightBoxed 5 2 2 4 2 2" xfId="20876"/>
    <cellStyle name="RISKlightBoxed 5 2 2 4 2 3" xfId="33431"/>
    <cellStyle name="RISKlightBoxed 5 2 2 4 3" xfId="14931"/>
    <cellStyle name="RISKlightBoxed 5 2 2 4 3 2" xfId="24129"/>
    <cellStyle name="RISKlightBoxed 5 2 2 4 4" xfId="16176"/>
    <cellStyle name="RISKlightBoxed 5 2 2 5" xfId="8052"/>
    <cellStyle name="RISKlightBoxed 5 2 2 5 2" xfId="19346"/>
    <cellStyle name="RISKlightBoxed 5 2 2 5 3" xfId="30128"/>
    <cellStyle name="RISKlightBoxed 5 2 2 6" xfId="23109"/>
    <cellStyle name="RISKlightBoxed 5 2 3" xfId="2579"/>
    <cellStyle name="RISKlightBoxed 5 2 3 2" xfId="8427"/>
    <cellStyle name="RISKlightBoxed 5 2 3 2 2" xfId="28800"/>
    <cellStyle name="RISKlightBoxed 5 2 3 2 3" xfId="30490"/>
    <cellStyle name="RISKlightBoxed 5 2 3 3" xfId="13868"/>
    <cellStyle name="RISKlightBoxed 5 2 3 3 2" xfId="26744"/>
    <cellStyle name="RISKlightBoxed 5 2 3 4" xfId="27627"/>
    <cellStyle name="RISKlightBoxed 5 2 4" xfId="2349"/>
    <cellStyle name="RISKlightBoxed 5 2 4 2" xfId="8197"/>
    <cellStyle name="RISKlightBoxed 5 2 4 2 2" xfId="19946"/>
    <cellStyle name="RISKlightBoxed 5 2 4 2 3" xfId="30260"/>
    <cellStyle name="RISKlightBoxed 5 2 4 3" xfId="11811"/>
    <cellStyle name="RISKlightBoxed 5 2 4 3 2" xfId="27930"/>
    <cellStyle name="RISKlightBoxed 5 2 4 4" xfId="19715"/>
    <cellStyle name="RISKlightBoxed 5 2 5" xfId="2543"/>
    <cellStyle name="RISKlightBoxed 5 2 5 2" xfId="8391"/>
    <cellStyle name="RISKlightBoxed 5 2 5 2 2" xfId="22117"/>
    <cellStyle name="RISKlightBoxed 5 2 5 2 3" xfId="30454"/>
    <cellStyle name="RISKlightBoxed 5 2 5 3" xfId="13471"/>
    <cellStyle name="RISKlightBoxed 5 2 5 3 2" xfId="27032"/>
    <cellStyle name="RISKlightBoxed 5 2 5 4" xfId="25049"/>
    <cellStyle name="RISKlightBoxed 5 2 6" xfId="7146"/>
    <cellStyle name="RISKlightBoxed 5 2 6 2" xfId="28846"/>
    <cellStyle name="RISKlightBoxed 5 2 6 3" xfId="29383"/>
    <cellStyle name="RISKlightBoxed 5 2 7" xfId="25904"/>
    <cellStyle name="RISKlightBoxed 5 3" xfId="1296"/>
    <cellStyle name="RISKlightBoxed 5 3 2" xfId="2203"/>
    <cellStyle name="RISKlightBoxed 5 3 2 2" xfId="3358"/>
    <cellStyle name="RISKlightBoxed 5 3 2 2 2" xfId="9206"/>
    <cellStyle name="RISKlightBoxed 5 3 2 2 2 2" xfId="18715"/>
    <cellStyle name="RISKlightBoxed 5 3 2 2 2 3" xfId="31249"/>
    <cellStyle name="RISKlightBoxed 5 3 2 2 3" xfId="13536"/>
    <cellStyle name="RISKlightBoxed 5 3 2 2 3 2" xfId="21997"/>
    <cellStyle name="RISKlightBoxed 5 3 2 2 4" xfId="20459"/>
    <cellStyle name="RISKlightBoxed 5 3 2 3" xfId="4456"/>
    <cellStyle name="RISKlightBoxed 5 3 2 3 2" xfId="10304"/>
    <cellStyle name="RISKlightBoxed 5 3 2 3 2 2" xfId="23041"/>
    <cellStyle name="RISKlightBoxed 5 3 2 3 2 3" xfId="32347"/>
    <cellStyle name="RISKlightBoxed 5 3 2 3 3" xfId="6631"/>
    <cellStyle name="RISKlightBoxed 5 3 2 3 3 2" xfId="20840"/>
    <cellStyle name="RISKlightBoxed 5 3 2 3 4" xfId="29107"/>
    <cellStyle name="RISKlightBoxed 5 3 2 4" xfId="5539"/>
    <cellStyle name="RISKlightBoxed 5 3 2 4 2" xfId="11387"/>
    <cellStyle name="RISKlightBoxed 5 3 2 4 2 2" xfId="23599"/>
    <cellStyle name="RISKlightBoxed 5 3 2 4 2 3" xfId="33430"/>
    <cellStyle name="RISKlightBoxed 5 3 2 4 3" xfId="14930"/>
    <cellStyle name="RISKlightBoxed 5 3 2 4 3 2" xfId="27171"/>
    <cellStyle name="RISKlightBoxed 5 3 2 4 4" xfId="26806"/>
    <cellStyle name="RISKlightBoxed 5 3 2 5" xfId="8051"/>
    <cellStyle name="RISKlightBoxed 5 3 2 5 2" xfId="20269"/>
    <cellStyle name="RISKlightBoxed 5 3 2 5 3" xfId="30127"/>
    <cellStyle name="RISKlightBoxed 5 3 2 6" xfId="28041"/>
    <cellStyle name="RISKlightBoxed 5 3 3" xfId="2580"/>
    <cellStyle name="RISKlightBoxed 5 3 3 2" xfId="8428"/>
    <cellStyle name="RISKlightBoxed 5 3 3 2 2" xfId="17625"/>
    <cellStyle name="RISKlightBoxed 5 3 3 2 3" xfId="30491"/>
    <cellStyle name="RISKlightBoxed 5 3 3 3" xfId="13250"/>
    <cellStyle name="RISKlightBoxed 5 3 3 3 2" xfId="26176"/>
    <cellStyle name="RISKlightBoxed 5 3 3 4" xfId="22466"/>
    <cellStyle name="RISKlightBoxed 5 3 4" xfId="2348"/>
    <cellStyle name="RISKlightBoxed 5 3 4 2" xfId="8196"/>
    <cellStyle name="RISKlightBoxed 5 3 4 2 2" xfId="15735"/>
    <cellStyle name="RISKlightBoxed 5 3 4 2 3" xfId="30259"/>
    <cellStyle name="RISKlightBoxed 5 3 4 3" xfId="11812"/>
    <cellStyle name="RISKlightBoxed 5 3 4 3 2" xfId="24006"/>
    <cellStyle name="RISKlightBoxed 5 3 4 4" xfId="27083"/>
    <cellStyle name="RISKlightBoxed 5 3 5" xfId="2544"/>
    <cellStyle name="RISKlightBoxed 5 3 5 2" xfId="8392"/>
    <cellStyle name="RISKlightBoxed 5 3 5 2 2" xfId="22702"/>
    <cellStyle name="RISKlightBoxed 5 3 5 2 3" xfId="30455"/>
    <cellStyle name="RISKlightBoxed 5 3 5 3" xfId="12840"/>
    <cellStyle name="RISKlightBoxed 5 3 5 3 2" xfId="25742"/>
    <cellStyle name="RISKlightBoxed 5 3 5 4" xfId="24455"/>
    <cellStyle name="RISKlightBoxed 5 3 6" xfId="7147"/>
    <cellStyle name="RISKlightBoxed 5 3 6 2" xfId="25562"/>
    <cellStyle name="RISKlightBoxed 5 3 6 3" xfId="29384"/>
    <cellStyle name="RISKlightBoxed 5 3 7" xfId="25199"/>
    <cellStyle name="RISKlightBoxed 5 4" xfId="2205"/>
    <cellStyle name="RISKlightBoxed 5 4 2" xfId="3360"/>
    <cellStyle name="RISKlightBoxed 5 4 2 2" xfId="9208"/>
    <cellStyle name="RISKlightBoxed 5 4 2 2 2" xfId="25089"/>
    <cellStyle name="RISKlightBoxed 5 4 2 2 3" xfId="31251"/>
    <cellStyle name="RISKlightBoxed 5 4 2 3" xfId="12168"/>
    <cellStyle name="RISKlightBoxed 5 4 2 3 2" xfId="19198"/>
    <cellStyle name="RISKlightBoxed 5 4 2 4" xfId="28042"/>
    <cellStyle name="RISKlightBoxed 5 4 3" xfId="4458"/>
    <cellStyle name="RISKlightBoxed 5 4 3 2" xfId="10306"/>
    <cellStyle name="RISKlightBoxed 5 4 3 2 2" xfId="27233"/>
    <cellStyle name="RISKlightBoxed 5 4 3 2 3" xfId="32349"/>
    <cellStyle name="RISKlightBoxed 5 4 3 3" xfId="6626"/>
    <cellStyle name="RISKlightBoxed 5 4 3 3 2" xfId="19570"/>
    <cellStyle name="RISKlightBoxed 5 4 3 4" xfId="26109"/>
    <cellStyle name="RISKlightBoxed 5 4 4" xfId="5541"/>
    <cellStyle name="RISKlightBoxed 5 4 4 2" xfId="11389"/>
    <cellStyle name="RISKlightBoxed 5 4 4 2 2" xfId="22707"/>
    <cellStyle name="RISKlightBoxed 5 4 4 2 3" xfId="33432"/>
    <cellStyle name="RISKlightBoxed 5 4 4 3" xfId="14932"/>
    <cellStyle name="RISKlightBoxed 5 4 4 3 2" xfId="24681"/>
    <cellStyle name="RISKlightBoxed 5 4 4 4" xfId="27695"/>
    <cellStyle name="RISKlightBoxed 5 4 5" xfId="8053"/>
    <cellStyle name="RISKlightBoxed 5 4 5 2" xfId="27346"/>
    <cellStyle name="RISKlightBoxed 5 4 5 3" xfId="30129"/>
    <cellStyle name="RISKlightBoxed 5 4 6" xfId="21049"/>
    <cellStyle name="RISKlightBoxed 5 5" xfId="2578"/>
    <cellStyle name="RISKlightBoxed 5 5 2" xfId="8426"/>
    <cellStyle name="RISKlightBoxed 5 5 2 2" xfId="21477"/>
    <cellStyle name="RISKlightBoxed 5 5 2 3" xfId="30489"/>
    <cellStyle name="RISKlightBoxed 5 5 3" xfId="12110"/>
    <cellStyle name="RISKlightBoxed 5 5 3 2" xfId="19494"/>
    <cellStyle name="RISKlightBoxed 5 5 4" xfId="17041"/>
    <cellStyle name="RISKlightBoxed 5 6" xfId="2350"/>
    <cellStyle name="RISKlightBoxed 5 6 2" xfId="8198"/>
    <cellStyle name="RISKlightBoxed 5 6 2 2" xfId="25355"/>
    <cellStyle name="RISKlightBoxed 5 6 2 3" xfId="30261"/>
    <cellStyle name="RISKlightBoxed 5 6 3" xfId="11810"/>
    <cellStyle name="RISKlightBoxed 5 6 3 2" xfId="20766"/>
    <cellStyle name="RISKlightBoxed 5 6 4" xfId="16376"/>
    <cellStyle name="RISKlightBoxed 5 7" xfId="2542"/>
    <cellStyle name="RISKlightBoxed 5 7 2" xfId="8390"/>
    <cellStyle name="RISKlightBoxed 5 7 2 2" xfId="15426"/>
    <cellStyle name="RISKlightBoxed 5 7 2 3" xfId="30453"/>
    <cellStyle name="RISKlightBoxed 5 7 3" xfId="14084"/>
    <cellStyle name="RISKlightBoxed 5 7 3 2" xfId="17151"/>
    <cellStyle name="RISKlightBoxed 5 7 4" xfId="19115"/>
    <cellStyle name="RISKlightBoxed 5 8" xfId="7145"/>
    <cellStyle name="RISKlightBoxed 5 8 2" xfId="18009"/>
    <cellStyle name="RISKlightBoxed 5 8 3" xfId="29382"/>
    <cellStyle name="RISKlightBoxed 5 9" xfId="25309"/>
    <cellStyle name="RISKlightBoxed 6" xfId="1297"/>
    <cellStyle name="RISKlightBoxed 6 2" xfId="1298"/>
    <cellStyle name="RISKlightBoxed 6 2 2" xfId="2201"/>
    <cellStyle name="RISKlightBoxed 6 2 2 2" xfId="3356"/>
    <cellStyle name="RISKlightBoxed 6 2 2 2 2" xfId="9204"/>
    <cellStyle name="RISKlightBoxed 6 2 2 2 2 2" xfId="22557"/>
    <cellStyle name="RISKlightBoxed 6 2 2 2 2 3" xfId="31247"/>
    <cellStyle name="RISKlightBoxed 6 2 2 2 3" xfId="12518"/>
    <cellStyle name="RISKlightBoxed 6 2 2 2 3 2" xfId="20387"/>
    <cellStyle name="RISKlightBoxed 6 2 2 2 4" xfId="18432"/>
    <cellStyle name="RISKlightBoxed 6 2 2 3" xfId="4454"/>
    <cellStyle name="RISKlightBoxed 6 2 2 3 2" xfId="10302"/>
    <cellStyle name="RISKlightBoxed 6 2 2 3 2 2" xfId="19974"/>
    <cellStyle name="RISKlightBoxed 6 2 2 3 2 3" xfId="32345"/>
    <cellStyle name="RISKlightBoxed 6 2 2 3 3" xfId="6629"/>
    <cellStyle name="RISKlightBoxed 6 2 2 3 3 2" xfId="22083"/>
    <cellStyle name="RISKlightBoxed 6 2 2 3 4" xfId="18120"/>
    <cellStyle name="RISKlightBoxed 6 2 2 4" xfId="5537"/>
    <cellStyle name="RISKlightBoxed 6 2 2 4 2" xfId="11385"/>
    <cellStyle name="RISKlightBoxed 6 2 2 4 2 2" xfId="22507"/>
    <cellStyle name="RISKlightBoxed 6 2 2 4 2 3" xfId="33428"/>
    <cellStyle name="RISKlightBoxed 6 2 2 4 3" xfId="14928"/>
    <cellStyle name="RISKlightBoxed 6 2 2 4 3 2" xfId="22423"/>
    <cellStyle name="RISKlightBoxed 6 2 2 4 4" xfId="20197"/>
    <cellStyle name="RISKlightBoxed 6 2 2 5" xfId="8049"/>
    <cellStyle name="RISKlightBoxed 6 2 2 5 2" xfId="25577"/>
    <cellStyle name="RISKlightBoxed 6 2 2 5 3" xfId="30125"/>
    <cellStyle name="RISKlightBoxed 6 2 2 6" xfId="28731"/>
    <cellStyle name="RISKlightBoxed 6 2 3" xfId="2582"/>
    <cellStyle name="RISKlightBoxed 6 2 3 2" xfId="8430"/>
    <cellStyle name="RISKlightBoxed 6 2 3 2 2" xfId="22092"/>
    <cellStyle name="RISKlightBoxed 6 2 3 2 3" xfId="30493"/>
    <cellStyle name="RISKlightBoxed 6 2 3 3" xfId="14240"/>
    <cellStyle name="RISKlightBoxed 6 2 3 3 2" xfId="23091"/>
    <cellStyle name="RISKlightBoxed 6 2 3 4" xfId="28047"/>
    <cellStyle name="RISKlightBoxed 6 2 4" xfId="2346"/>
    <cellStyle name="RISKlightBoxed 6 2 4 2" xfId="8194"/>
    <cellStyle name="RISKlightBoxed 6 2 4 2 2" xfId="24379"/>
    <cellStyle name="RISKlightBoxed 6 2 4 2 3" xfId="30257"/>
    <cellStyle name="RISKlightBoxed 6 2 4 3" xfId="11814"/>
    <cellStyle name="RISKlightBoxed 6 2 4 3 2" xfId="25924"/>
    <cellStyle name="RISKlightBoxed 6 2 4 4" xfId="19246"/>
    <cellStyle name="RISKlightBoxed 6 2 5" xfId="2546"/>
    <cellStyle name="RISKlightBoxed 6 2 5 2" xfId="8394"/>
    <cellStyle name="RISKlightBoxed 6 2 5 2 2" xfId="21635"/>
    <cellStyle name="RISKlightBoxed 6 2 5 2 3" xfId="30457"/>
    <cellStyle name="RISKlightBoxed 6 2 5 3" xfId="13829"/>
    <cellStyle name="RISKlightBoxed 6 2 5 3 2" xfId="28496"/>
    <cellStyle name="RISKlightBoxed 6 2 5 4" xfId="16956"/>
    <cellStyle name="RISKlightBoxed 6 2 6" xfId="7149"/>
    <cellStyle name="RISKlightBoxed 6 2 6 2" xfId="21487"/>
    <cellStyle name="RISKlightBoxed 6 2 6 3" xfId="29386"/>
    <cellStyle name="RISKlightBoxed 6 2 7" xfId="22585"/>
    <cellStyle name="RISKlightBoxed 6 3" xfId="2202"/>
    <cellStyle name="RISKlightBoxed 6 3 2" xfId="3357"/>
    <cellStyle name="RISKlightBoxed 6 3 2 2" xfId="9205"/>
    <cellStyle name="RISKlightBoxed 6 3 2 2 2" xfId="28897"/>
    <cellStyle name="RISKlightBoxed 6 3 2 2 3" xfId="31248"/>
    <cellStyle name="RISKlightBoxed 6 3 2 3" xfId="14149"/>
    <cellStyle name="RISKlightBoxed 6 3 2 3 2" xfId="19706"/>
    <cellStyle name="RISKlightBoxed 6 3 2 4" xfId="20006"/>
    <cellStyle name="RISKlightBoxed 6 3 3" xfId="4455"/>
    <cellStyle name="RISKlightBoxed 6 3 3 2" xfId="10303"/>
    <cellStyle name="RISKlightBoxed 6 3 3 2 2" xfId="27034"/>
    <cellStyle name="RISKlightBoxed 6 3 3 2 3" xfId="32346"/>
    <cellStyle name="RISKlightBoxed 6 3 3 3" xfId="6630"/>
    <cellStyle name="RISKlightBoxed 6 3 3 3 2" xfId="22520"/>
    <cellStyle name="RISKlightBoxed 6 3 3 4" xfId="25033"/>
    <cellStyle name="RISKlightBoxed 6 3 4" xfId="5538"/>
    <cellStyle name="RISKlightBoxed 6 3 4 2" xfId="11386"/>
    <cellStyle name="RISKlightBoxed 6 3 4 2 2" xfId="17006"/>
    <cellStyle name="RISKlightBoxed 6 3 4 2 3" xfId="33429"/>
    <cellStyle name="RISKlightBoxed 6 3 4 3" xfId="14929"/>
    <cellStyle name="RISKlightBoxed 6 3 4 3 2" xfId="16406"/>
    <cellStyle name="RISKlightBoxed 6 3 4 4" xfId="20979"/>
    <cellStyle name="RISKlightBoxed 6 3 5" xfId="8050"/>
    <cellStyle name="RISKlightBoxed 6 3 5 2" xfId="27395"/>
    <cellStyle name="RISKlightBoxed 6 3 5 3" xfId="30126"/>
    <cellStyle name="RISKlightBoxed 6 3 6" xfId="25209"/>
    <cellStyle name="RISKlightBoxed 6 4" xfId="2581"/>
    <cellStyle name="RISKlightBoxed 6 4 2" xfId="8429"/>
    <cellStyle name="RISKlightBoxed 6 4 2 2" xfId="19647"/>
    <cellStyle name="RISKlightBoxed 6 4 2 3" xfId="30492"/>
    <cellStyle name="RISKlightBoxed 6 4 3" xfId="12612"/>
    <cellStyle name="RISKlightBoxed 6 4 3 2" xfId="19395"/>
    <cellStyle name="RISKlightBoxed 6 4 4" xfId="17739"/>
    <cellStyle name="RISKlightBoxed 6 5" xfId="2347"/>
    <cellStyle name="RISKlightBoxed 6 5 2" xfId="8195"/>
    <cellStyle name="RISKlightBoxed 6 5 2 2" xfId="28843"/>
    <cellStyle name="RISKlightBoxed 6 5 2 3" xfId="30258"/>
    <cellStyle name="RISKlightBoxed 6 5 3" xfId="11813"/>
    <cellStyle name="RISKlightBoxed 6 5 3 2" xfId="17267"/>
    <cellStyle name="RISKlightBoxed 6 5 4" xfId="25911"/>
    <cellStyle name="RISKlightBoxed 6 6" xfId="2545"/>
    <cellStyle name="RISKlightBoxed 6 6 2" xfId="8393"/>
    <cellStyle name="RISKlightBoxed 6 6 2 2" xfId="29054"/>
    <cellStyle name="RISKlightBoxed 6 6 2 3" xfId="30456"/>
    <cellStyle name="RISKlightBoxed 6 6 3" xfId="14442"/>
    <cellStyle name="RISKlightBoxed 6 6 3 2" xfId="27003"/>
    <cellStyle name="RISKlightBoxed 6 6 4" xfId="18790"/>
    <cellStyle name="RISKlightBoxed 6 7" xfId="7148"/>
    <cellStyle name="RISKlightBoxed 6 7 2" xfId="19163"/>
    <cellStyle name="RISKlightBoxed 6 7 3" xfId="29385"/>
    <cellStyle name="RISKlightBoxed 6 8" xfId="26275"/>
    <cellStyle name="RISKlightBoxed 7" xfId="1299"/>
    <cellStyle name="RISKlightBoxed 7 2" xfId="1300"/>
    <cellStyle name="RISKlightBoxed 7 2 2" xfId="2199"/>
    <cellStyle name="RISKlightBoxed 7 2 2 2" xfId="3354"/>
    <cellStyle name="RISKlightBoxed 7 2 2 2 2" xfId="9202"/>
    <cellStyle name="RISKlightBoxed 7 2 2 2 2 2" xfId="24101"/>
    <cellStyle name="RISKlightBoxed 7 2 2 2 2 3" xfId="31245"/>
    <cellStyle name="RISKlightBoxed 7 2 2 2 3" xfId="12482"/>
    <cellStyle name="RISKlightBoxed 7 2 2 2 3 2" xfId="24163"/>
    <cellStyle name="RISKlightBoxed 7 2 2 2 4" xfId="28947"/>
    <cellStyle name="RISKlightBoxed 7 2 2 3" xfId="4452"/>
    <cellStyle name="RISKlightBoxed 7 2 2 3 2" xfId="10300"/>
    <cellStyle name="RISKlightBoxed 7 2 2 3 2 2" xfId="27785"/>
    <cellStyle name="RISKlightBoxed 7 2 2 3 2 3" xfId="32343"/>
    <cellStyle name="RISKlightBoxed 7 2 2 3 3" xfId="6627"/>
    <cellStyle name="RISKlightBoxed 7 2 2 3 3 2" xfId="15444"/>
    <cellStyle name="RISKlightBoxed 7 2 2 3 4" xfId="17803"/>
    <cellStyle name="RISKlightBoxed 7 2 2 4" xfId="5535"/>
    <cellStyle name="RISKlightBoxed 7 2 2 4 2" xfId="11383"/>
    <cellStyle name="RISKlightBoxed 7 2 2 4 2 2" xfId="24570"/>
    <cellStyle name="RISKlightBoxed 7 2 2 4 2 3" xfId="33426"/>
    <cellStyle name="RISKlightBoxed 7 2 2 4 3" xfId="14926"/>
    <cellStyle name="RISKlightBoxed 7 2 2 4 3 2" xfId="23087"/>
    <cellStyle name="RISKlightBoxed 7 2 2 4 4" xfId="22390"/>
    <cellStyle name="RISKlightBoxed 7 2 2 5" xfId="8047"/>
    <cellStyle name="RISKlightBoxed 7 2 2 5 2" xfId="18718"/>
    <cellStyle name="RISKlightBoxed 7 2 2 5 3" xfId="30123"/>
    <cellStyle name="RISKlightBoxed 7 2 2 6" xfId="17662"/>
    <cellStyle name="RISKlightBoxed 7 2 3" xfId="2584"/>
    <cellStyle name="RISKlightBoxed 7 2 3 2" xfId="8432"/>
    <cellStyle name="RISKlightBoxed 7 2 3 2 2" xfId="16903"/>
    <cellStyle name="RISKlightBoxed 7 2 3 2 3" xfId="30495"/>
    <cellStyle name="RISKlightBoxed 7 2 3 3" xfId="12998"/>
    <cellStyle name="RISKlightBoxed 7 2 3 3 2" xfId="15785"/>
    <cellStyle name="RISKlightBoxed 7 2 3 4" xfId="18207"/>
    <cellStyle name="RISKlightBoxed 7 2 4" xfId="2344"/>
    <cellStyle name="RISKlightBoxed 7 2 4 2" xfId="8192"/>
    <cellStyle name="RISKlightBoxed 7 2 4 2 2" xfId="18415"/>
    <cellStyle name="RISKlightBoxed 7 2 4 2 3" xfId="30255"/>
    <cellStyle name="RISKlightBoxed 7 2 4 3" xfId="11816"/>
    <cellStyle name="RISKlightBoxed 7 2 4 3 2" xfId="27281"/>
    <cellStyle name="RISKlightBoxed 7 2 4 4" xfId="24399"/>
    <cellStyle name="RISKlightBoxed 7 2 5" xfId="2530"/>
    <cellStyle name="RISKlightBoxed 7 2 5 2" xfId="8378"/>
    <cellStyle name="RISKlightBoxed 7 2 5 2 2" xfId="20381"/>
    <cellStyle name="RISKlightBoxed 7 2 5 2 3" xfId="30441"/>
    <cellStyle name="RISKlightBoxed 7 2 5 3" xfId="12839"/>
    <cellStyle name="RISKlightBoxed 7 2 5 3 2" xfId="25991"/>
    <cellStyle name="RISKlightBoxed 7 2 5 4" xfId="24232"/>
    <cellStyle name="RISKlightBoxed 7 2 6" xfId="7151"/>
    <cellStyle name="RISKlightBoxed 7 2 6 2" xfId="26926"/>
    <cellStyle name="RISKlightBoxed 7 2 6 3" xfId="29388"/>
    <cellStyle name="RISKlightBoxed 7 2 7" xfId="19604"/>
    <cellStyle name="RISKlightBoxed 7 3" xfId="2200"/>
    <cellStyle name="RISKlightBoxed 7 3 2" xfId="3355"/>
    <cellStyle name="RISKlightBoxed 7 3 2 2" xfId="9203"/>
    <cellStyle name="RISKlightBoxed 7 3 2 2 2" xfId="23780"/>
    <cellStyle name="RISKlightBoxed 7 3 2 2 3" xfId="31246"/>
    <cellStyle name="RISKlightBoxed 7 3 2 3" xfId="12310"/>
    <cellStyle name="RISKlightBoxed 7 3 2 3 2" xfId="28954"/>
    <cellStyle name="RISKlightBoxed 7 3 2 4" xfId="24888"/>
    <cellStyle name="RISKlightBoxed 7 3 3" xfId="4453"/>
    <cellStyle name="RISKlightBoxed 7 3 3 2" xfId="10301"/>
    <cellStyle name="RISKlightBoxed 7 3 3 2 2" xfId="27002"/>
    <cellStyle name="RISKlightBoxed 7 3 3 2 3" xfId="32344"/>
    <cellStyle name="RISKlightBoxed 7 3 3 3" xfId="6628"/>
    <cellStyle name="RISKlightBoxed 7 3 3 3 2" xfId="27035"/>
    <cellStyle name="RISKlightBoxed 7 3 3 4" xfId="23414"/>
    <cellStyle name="RISKlightBoxed 7 3 4" xfId="5536"/>
    <cellStyle name="RISKlightBoxed 7 3 4 2" xfId="11384"/>
    <cellStyle name="RISKlightBoxed 7 3 4 2 2" xfId="16670"/>
    <cellStyle name="RISKlightBoxed 7 3 4 2 3" xfId="33427"/>
    <cellStyle name="RISKlightBoxed 7 3 4 3" xfId="14927"/>
    <cellStyle name="RISKlightBoxed 7 3 4 3 2" xfId="22336"/>
    <cellStyle name="RISKlightBoxed 7 3 4 4" xfId="17315"/>
    <cellStyle name="RISKlightBoxed 7 3 5" xfId="8048"/>
    <cellStyle name="RISKlightBoxed 7 3 5 2" xfId="20953"/>
    <cellStyle name="RISKlightBoxed 7 3 5 3" xfId="30124"/>
    <cellStyle name="RISKlightBoxed 7 3 6" xfId="22025"/>
    <cellStyle name="RISKlightBoxed 7 4" xfId="2583"/>
    <cellStyle name="RISKlightBoxed 7 4 2" xfId="8431"/>
    <cellStyle name="RISKlightBoxed 7 4 2 2" xfId="22378"/>
    <cellStyle name="RISKlightBoxed 7 4 2 3" xfId="30494"/>
    <cellStyle name="RISKlightBoxed 7 4 3" xfId="13627"/>
    <cellStyle name="RISKlightBoxed 7 4 3 2" xfId="21528"/>
    <cellStyle name="RISKlightBoxed 7 4 4" xfId="19455"/>
    <cellStyle name="RISKlightBoxed 7 5" xfId="2345"/>
    <cellStyle name="RISKlightBoxed 7 5 2" xfId="8193"/>
    <cellStyle name="RISKlightBoxed 7 5 2 2" xfId="23423"/>
    <cellStyle name="RISKlightBoxed 7 5 2 3" xfId="30256"/>
    <cellStyle name="RISKlightBoxed 7 5 3" xfId="11815"/>
    <cellStyle name="RISKlightBoxed 7 5 3 2" xfId="21413"/>
    <cellStyle name="RISKlightBoxed 7 5 4" xfId="27591"/>
    <cellStyle name="RISKlightBoxed 7 6" xfId="2547"/>
    <cellStyle name="RISKlightBoxed 7 6 2" xfId="8395"/>
    <cellStyle name="RISKlightBoxed 7 6 2 2" xfId="18045"/>
    <cellStyle name="RISKlightBoxed 7 6 2 3" xfId="30458"/>
    <cellStyle name="RISKlightBoxed 7 6 3" xfId="13202"/>
    <cellStyle name="RISKlightBoxed 7 6 3 2" xfId="26867"/>
    <cellStyle name="RISKlightBoxed 7 6 4" xfId="19834"/>
    <cellStyle name="RISKlightBoxed 7 7" xfId="7150"/>
    <cellStyle name="RISKlightBoxed 7 7 2" xfId="15350"/>
    <cellStyle name="RISKlightBoxed 7 7 3" xfId="29387"/>
    <cellStyle name="RISKlightBoxed 7 8" xfId="16616"/>
    <cellStyle name="RISKlightBoxed 8" xfId="1301"/>
    <cellStyle name="RISKlightBoxed 8 2" xfId="2198"/>
    <cellStyle name="RISKlightBoxed 8 2 2" xfId="3353"/>
    <cellStyle name="RISKlightBoxed 8 2 2 2" xfId="9201"/>
    <cellStyle name="RISKlightBoxed 8 2 2 2 2" xfId="21290"/>
    <cellStyle name="RISKlightBoxed 8 2 2 2 3" xfId="31244"/>
    <cellStyle name="RISKlightBoxed 8 2 2 3" xfId="6060"/>
    <cellStyle name="RISKlightBoxed 8 2 2 3 2" xfId="18329"/>
    <cellStyle name="RISKlightBoxed 8 2 2 4" xfId="19600"/>
    <cellStyle name="RISKlightBoxed 8 2 3" xfId="4451"/>
    <cellStyle name="RISKlightBoxed 8 2 3 2" xfId="10299"/>
    <cellStyle name="RISKlightBoxed 8 2 3 2 2" xfId="22510"/>
    <cellStyle name="RISKlightBoxed 8 2 3 2 3" xfId="32342"/>
    <cellStyle name="RISKlightBoxed 8 2 3 3" xfId="7657"/>
    <cellStyle name="RISKlightBoxed 8 2 3 3 2" xfId="29123"/>
    <cellStyle name="RISKlightBoxed 8 2 3 4" xfId="28553"/>
    <cellStyle name="RISKlightBoxed 8 2 4" xfId="5534"/>
    <cellStyle name="RISKlightBoxed 8 2 4 2" xfId="11382"/>
    <cellStyle name="RISKlightBoxed 8 2 4 2 2" xfId="16318"/>
    <cellStyle name="RISKlightBoxed 8 2 4 2 3" xfId="33425"/>
    <cellStyle name="RISKlightBoxed 8 2 4 3" xfId="14925"/>
    <cellStyle name="RISKlightBoxed 8 2 4 3 2" xfId="20318"/>
    <cellStyle name="RISKlightBoxed 8 2 4 4" xfId="23965"/>
    <cellStyle name="RISKlightBoxed 8 2 5" xfId="8046"/>
    <cellStyle name="RISKlightBoxed 8 2 5 2" xfId="17676"/>
    <cellStyle name="RISKlightBoxed 8 2 5 3" xfId="30122"/>
    <cellStyle name="RISKlightBoxed 8 2 6" xfId="21587"/>
    <cellStyle name="RISKlightBoxed 8 3" xfId="2585"/>
    <cellStyle name="RISKlightBoxed 8 3 2" xfId="8433"/>
    <cellStyle name="RISKlightBoxed 8 3 2 2" xfId="21879"/>
    <cellStyle name="RISKlightBoxed 8 3 2 3" xfId="30496"/>
    <cellStyle name="RISKlightBoxed 8 3 3" xfId="14088"/>
    <cellStyle name="RISKlightBoxed 8 3 3 2" xfId="18826"/>
    <cellStyle name="RISKlightBoxed 8 3 4" xfId="16740"/>
    <cellStyle name="RISKlightBoxed 8 4" xfId="2343"/>
    <cellStyle name="RISKlightBoxed 8 4 2" xfId="8191"/>
    <cellStyle name="RISKlightBoxed 8 4 2 2" xfId="22665"/>
    <cellStyle name="RISKlightBoxed 8 4 2 3" xfId="30254"/>
    <cellStyle name="RISKlightBoxed 8 4 3" xfId="11817"/>
    <cellStyle name="RISKlightBoxed 8 4 3 2" xfId="25150"/>
    <cellStyle name="RISKlightBoxed 8 4 4" xfId="16136"/>
    <cellStyle name="RISKlightBoxed 8 5" xfId="2965"/>
    <cellStyle name="RISKlightBoxed 8 5 2" xfId="8813"/>
    <cellStyle name="RISKlightBoxed 8 5 2 2" xfId="17147"/>
    <cellStyle name="RISKlightBoxed 8 5 2 3" xfId="30857"/>
    <cellStyle name="RISKlightBoxed 8 5 3" xfId="13502"/>
    <cellStyle name="RISKlightBoxed 8 5 3 2" xfId="17167"/>
    <cellStyle name="RISKlightBoxed 8 5 4" xfId="19298"/>
    <cellStyle name="RISKlightBoxed 8 6" xfId="7152"/>
    <cellStyle name="RISKlightBoxed 8 6 2" xfId="21089"/>
    <cellStyle name="RISKlightBoxed 8 6 3" xfId="29389"/>
    <cellStyle name="RISKlightBoxed 8 7" xfId="26945"/>
    <cellStyle name="RISKlightBoxed 9" xfId="1283"/>
    <cellStyle name="RISKlightBoxed 9 2" xfId="1771"/>
    <cellStyle name="RISKlightBoxed 9 2 2" xfId="1871"/>
    <cellStyle name="RISKlightBoxed 9 2 2 2" xfId="3026"/>
    <cellStyle name="RISKlightBoxed 9 2 2 2 2" xfId="8874"/>
    <cellStyle name="RISKlightBoxed 9 2 2 2 2 2" xfId="18670"/>
    <cellStyle name="RISKlightBoxed 9 2 2 2 2 3" xfId="30917"/>
    <cellStyle name="RISKlightBoxed 9 2 2 2 3" xfId="12139"/>
    <cellStyle name="RISKlightBoxed 9 2 2 2 3 2" xfId="27425"/>
    <cellStyle name="RISKlightBoxed 9 2 2 2 4" xfId="24569"/>
    <cellStyle name="RISKlightBoxed 9 2 2 3" xfId="4124"/>
    <cellStyle name="RISKlightBoxed 9 2 2 3 2" xfId="9972"/>
    <cellStyle name="RISKlightBoxed 9 2 2 3 2 2" xfId="15581"/>
    <cellStyle name="RISKlightBoxed 9 2 2 3 2 3" xfId="32015"/>
    <cellStyle name="RISKlightBoxed 9 2 2 3 3" xfId="6408"/>
    <cellStyle name="RISKlightBoxed 9 2 2 3 3 2" xfId="20547"/>
    <cellStyle name="RISKlightBoxed 9 2 2 3 4" xfId="20732"/>
    <cellStyle name="RISKlightBoxed 9 2 2 4" xfId="5207"/>
    <cellStyle name="RISKlightBoxed 9 2 2 4 2" xfId="11055"/>
    <cellStyle name="RISKlightBoxed 9 2 2 4 2 2" xfId="18742"/>
    <cellStyle name="RISKlightBoxed 9 2 2 4 2 3" xfId="33098"/>
    <cellStyle name="RISKlightBoxed 9 2 2 4 3" xfId="14598"/>
    <cellStyle name="RISKlightBoxed 9 2 2 4 3 2" xfId="16434"/>
    <cellStyle name="RISKlightBoxed 9 2 2 4 4" xfId="26613"/>
    <cellStyle name="RISKlightBoxed 9 2 2 5" xfId="7719"/>
    <cellStyle name="RISKlightBoxed 9 2 2 5 2" xfId="27023"/>
    <cellStyle name="RISKlightBoxed 9 2 2 5 3" xfId="29795"/>
    <cellStyle name="RISKlightBoxed 9 2 2 6" xfId="17719"/>
    <cellStyle name="RISKlightBoxed 9 2 3" xfId="2967"/>
    <cellStyle name="RISKlightBoxed 9 2 3 2" xfId="8815"/>
    <cellStyle name="RISKlightBoxed 9 2 3 2 2" xfId="19660"/>
    <cellStyle name="RISKlightBoxed 9 2 3 2 3" xfId="30859"/>
    <cellStyle name="RISKlightBoxed 9 2 3 3" xfId="14454"/>
    <cellStyle name="RISKlightBoxed 9 2 3 3 2" xfId="21204"/>
    <cellStyle name="RISKlightBoxed 9 2 3 4" xfId="23679"/>
    <cellStyle name="RISKlightBoxed 9 2 4" xfId="4066"/>
    <cellStyle name="RISKlightBoxed 9 2 4 2" xfId="9914"/>
    <cellStyle name="RISKlightBoxed 9 2 4 2 2" xfId="26099"/>
    <cellStyle name="RISKlightBoxed 9 2 4 2 3" xfId="31957"/>
    <cellStyle name="RISKlightBoxed 9 2 4 3" xfId="6354"/>
    <cellStyle name="RISKlightBoxed 9 2 4 3 2" xfId="19551"/>
    <cellStyle name="RISKlightBoxed 9 2 4 4" xfId="28488"/>
    <cellStyle name="RISKlightBoxed 9 2 5" xfId="5149"/>
    <cellStyle name="RISKlightBoxed 9 2 5 2" xfId="10997"/>
    <cellStyle name="RISKlightBoxed 9 2 5 2 2" xfId="21552"/>
    <cellStyle name="RISKlightBoxed 9 2 5 2 3" xfId="33040"/>
    <cellStyle name="RISKlightBoxed 9 2 5 3" xfId="14540"/>
    <cellStyle name="RISKlightBoxed 9 2 5 3 2" xfId="16432"/>
    <cellStyle name="RISKlightBoxed 9 2 5 4" xfId="24735"/>
    <cellStyle name="RISKlightBoxed 9 2 6" xfId="7619"/>
    <cellStyle name="RISKlightBoxed 9 2 6 2" xfId="26064"/>
    <cellStyle name="RISKlightBoxed 9 2 6 3" xfId="29737"/>
    <cellStyle name="RISKlightBoxed 9 2 7" xfId="23854"/>
    <cellStyle name="RISKlightBoxed 9 3" xfId="2216"/>
    <cellStyle name="RISKlightBoxed 9 3 2" xfId="3371"/>
    <cellStyle name="RISKlightBoxed 9 3 2 2" xfId="9219"/>
    <cellStyle name="RISKlightBoxed 9 3 2 2 2" xfId="19995"/>
    <cellStyle name="RISKlightBoxed 9 3 2 2 3" xfId="31262"/>
    <cellStyle name="RISKlightBoxed 9 3 2 3" xfId="12628"/>
    <cellStyle name="RISKlightBoxed 9 3 2 3 2" xfId="22660"/>
    <cellStyle name="RISKlightBoxed 9 3 2 4" xfId="27263"/>
    <cellStyle name="RISKlightBoxed 9 3 3" xfId="4469"/>
    <cellStyle name="RISKlightBoxed 9 3 3 2" xfId="10317"/>
    <cellStyle name="RISKlightBoxed 9 3 3 2 2" xfId="26964"/>
    <cellStyle name="RISKlightBoxed 9 3 3 2 3" xfId="32360"/>
    <cellStyle name="RISKlightBoxed 9 3 3 3" xfId="1821"/>
    <cellStyle name="RISKlightBoxed 9 3 3 3 2" xfId="17190"/>
    <cellStyle name="RISKlightBoxed 9 3 3 4" xfId="20763"/>
    <cellStyle name="RISKlightBoxed 9 3 4" xfId="5552"/>
    <cellStyle name="RISKlightBoxed 9 3 4 2" xfId="11400"/>
    <cellStyle name="RISKlightBoxed 9 3 4 2 2" xfId="22429"/>
    <cellStyle name="RISKlightBoxed 9 3 4 2 3" xfId="33443"/>
    <cellStyle name="RISKlightBoxed 9 3 4 3" xfId="14943"/>
    <cellStyle name="RISKlightBoxed 9 3 4 3 2" xfId="26323"/>
    <cellStyle name="RISKlightBoxed 9 3 4 4" xfId="25184"/>
    <cellStyle name="RISKlightBoxed 9 3 5" xfId="8064"/>
    <cellStyle name="RISKlightBoxed 9 3 5 2" xfId="22094"/>
    <cellStyle name="RISKlightBoxed 9 3 5 3" xfId="30140"/>
    <cellStyle name="RISKlightBoxed 9 3 6" xfId="26948"/>
    <cellStyle name="RISKlightBoxed 9 4" xfId="2567"/>
    <cellStyle name="RISKlightBoxed 9 4 2" xfId="8415"/>
    <cellStyle name="RISKlightBoxed 9 4 2 2" xfId="27412"/>
    <cellStyle name="RISKlightBoxed 9 4 2 3" xfId="30478"/>
    <cellStyle name="RISKlightBoxed 9 4 3" xfId="13248"/>
    <cellStyle name="RISKlightBoxed 9 4 3 2" xfId="16412"/>
    <cellStyle name="RISKlightBoxed 9 4 4" xfId="18662"/>
    <cellStyle name="RISKlightBoxed 9 5" xfId="2361"/>
    <cellStyle name="RISKlightBoxed 9 5 2" xfId="8209"/>
    <cellStyle name="RISKlightBoxed 9 5 2 2" xfId="20611"/>
    <cellStyle name="RISKlightBoxed 9 5 2 3" xfId="30272"/>
    <cellStyle name="RISKlightBoxed 9 5 3" xfId="12993"/>
    <cellStyle name="RISKlightBoxed 9 5 3 2" xfId="23368"/>
    <cellStyle name="RISKlightBoxed 9 5 4" xfId="18080"/>
    <cellStyle name="RISKlightBoxed 9 6" xfId="2531"/>
    <cellStyle name="RISKlightBoxed 9 6 2" xfId="8379"/>
    <cellStyle name="RISKlightBoxed 9 6 2 2" xfId="27071"/>
    <cellStyle name="RISKlightBoxed 9 6 2 3" xfId="30442"/>
    <cellStyle name="RISKlightBoxed 9 6 3" xfId="14441"/>
    <cellStyle name="RISKlightBoxed 9 6 3 2" xfId="19662"/>
    <cellStyle name="RISKlightBoxed 9 6 4" xfId="16590"/>
    <cellStyle name="RISKlightBoxed 9 7" xfId="7134"/>
    <cellStyle name="RISKlightBoxed 9 7 2" xfId="25300"/>
    <cellStyle name="RISKlightBoxed 9 7 3" xfId="29371"/>
    <cellStyle name="RISKlightBoxed 9 8" xfId="20778"/>
    <cellStyle name="RISKltandbEdge" xfId="62"/>
    <cellStyle name="RISKltandbEdge 10" xfId="1841"/>
    <cellStyle name="RISKltandbEdge 10 2" xfId="3598"/>
    <cellStyle name="RISKltandbEdge 10 2 2" xfId="4695"/>
    <cellStyle name="RISKltandbEdge 10 2 2 2" xfId="10543"/>
    <cellStyle name="RISKltandbEdge 10 2 2 2 2" xfId="20779"/>
    <cellStyle name="RISKltandbEdge 10 2 2 2 3" xfId="32586"/>
    <cellStyle name="RISKltandbEdge 10 2 2 3" xfId="7604"/>
    <cellStyle name="RISKltandbEdge 10 2 2 3 2" xfId="20148"/>
    <cellStyle name="RISKltandbEdge 10 2 2 4" xfId="19653"/>
    <cellStyle name="RISKltandbEdge 10 2 3" xfId="5778"/>
    <cellStyle name="RISKltandbEdge 10 2 3 2" xfId="11626"/>
    <cellStyle name="RISKltandbEdge 10 2 3 2 2" xfId="25097"/>
    <cellStyle name="RISKltandbEdge 10 2 3 2 3" xfId="33669"/>
    <cellStyle name="RISKltandbEdge 10 2 3 3" xfId="15169"/>
    <cellStyle name="RISKltandbEdge 10 2 3 3 2" xfId="24365"/>
    <cellStyle name="RISKltandbEdge 10 2 3 4" xfId="19510"/>
    <cellStyle name="RISKltandbEdge 10 2 4" xfId="9446"/>
    <cellStyle name="RISKltandbEdge 10 2 4 2" xfId="27951"/>
    <cellStyle name="RISKltandbEdge 10 2 4 3" xfId="31489"/>
    <cellStyle name="RISKltandbEdge 10 2 5" xfId="12917"/>
    <cellStyle name="RISKltandbEdge 10 2 5 2" xfId="21188"/>
    <cellStyle name="RISKltandbEdge 10 2 6" xfId="16458"/>
    <cellStyle name="RISKltandbEdge 10 3" xfId="2996"/>
    <cellStyle name="RISKltandbEdge 10 3 2" xfId="8844"/>
    <cellStyle name="RISKltandbEdge 10 3 2 2" xfId="18644"/>
    <cellStyle name="RISKltandbEdge 10 3 2 3" xfId="30887"/>
    <cellStyle name="RISKltandbEdge 10 3 3" xfId="13843"/>
    <cellStyle name="RISKltandbEdge 10 3 3 2" xfId="26819"/>
    <cellStyle name="RISKltandbEdge 10 3 4" xfId="20520"/>
    <cellStyle name="RISKltandbEdge 10 4" xfId="4094"/>
    <cellStyle name="RISKltandbEdge 10 4 2" xfId="9942"/>
    <cellStyle name="RISKltandbEdge 10 4 2 2" xfId="18869"/>
    <cellStyle name="RISKltandbEdge 10 4 2 3" xfId="31985"/>
    <cellStyle name="RISKltandbEdge 10 4 3" xfId="6382"/>
    <cellStyle name="RISKltandbEdge 10 4 3 2" xfId="23151"/>
    <cellStyle name="RISKltandbEdge 10 4 4" xfId="28573"/>
    <cellStyle name="RISKltandbEdge 10 5" xfId="5177"/>
    <cellStyle name="RISKltandbEdge 10 5 2" xfId="11025"/>
    <cellStyle name="RISKltandbEdge 10 5 2 2" xfId="21761"/>
    <cellStyle name="RISKltandbEdge 10 5 2 3" xfId="33068"/>
    <cellStyle name="RISKltandbEdge 10 5 3" xfId="14568"/>
    <cellStyle name="RISKltandbEdge 10 5 3 2" xfId="28939"/>
    <cellStyle name="RISKltandbEdge 10 5 4" xfId="25826"/>
    <cellStyle name="RISKltandbEdge 10 6" xfId="7689"/>
    <cellStyle name="RISKltandbEdge 10 6 2" xfId="23906"/>
    <cellStyle name="RISKltandbEdge 10 6 3" xfId="29765"/>
    <cellStyle name="RISKltandbEdge 10 7" xfId="21672"/>
    <cellStyle name="RISKltandbEdge 11" xfId="3433"/>
    <cellStyle name="RISKltandbEdge 11 2" xfId="4530"/>
    <cellStyle name="RISKltandbEdge 11 2 2" xfId="10378"/>
    <cellStyle name="RISKltandbEdge 11 2 2 2" xfId="29131"/>
    <cellStyle name="RISKltandbEdge 11 2 2 3" xfId="32421"/>
    <cellStyle name="RISKltandbEdge 11 2 3" xfId="6698"/>
    <cellStyle name="RISKltandbEdge 11 2 3 2" xfId="16272"/>
    <cellStyle name="RISKltandbEdge 11 2 4" xfId="28046"/>
    <cellStyle name="RISKltandbEdge 11 3" xfId="5613"/>
    <cellStyle name="RISKltandbEdge 11 3 2" xfId="11461"/>
    <cellStyle name="RISKltandbEdge 11 3 2 2" xfId="26511"/>
    <cellStyle name="RISKltandbEdge 11 3 2 3" xfId="33504"/>
    <cellStyle name="RISKltandbEdge 11 3 3" xfId="15004"/>
    <cellStyle name="RISKltandbEdge 11 3 3 2" xfId="19345"/>
    <cellStyle name="RISKltandbEdge 11 3 4" xfId="26772"/>
    <cellStyle name="RISKltandbEdge 11 4" xfId="9281"/>
    <cellStyle name="RISKltandbEdge 11 4 2" xfId="23157"/>
    <cellStyle name="RISKltandbEdge 11 4 3" xfId="31324"/>
    <cellStyle name="RISKltandbEdge 11 5" xfId="6107"/>
    <cellStyle name="RISKltandbEdge 11 5 2" xfId="22765"/>
    <cellStyle name="RISKltandbEdge 11 6" xfId="22637"/>
    <cellStyle name="RISKltandbEdge 12" xfId="2299"/>
    <cellStyle name="RISKltandbEdge 12 2" xfId="8147"/>
    <cellStyle name="RISKltandbEdge 12 2 2" xfId="19553"/>
    <cellStyle name="RISKltandbEdge 12 2 3" xfId="30211"/>
    <cellStyle name="RISKltandbEdge 12 3" xfId="14074"/>
    <cellStyle name="RISKltandbEdge 12 3 2" xfId="22057"/>
    <cellStyle name="RISKltandbEdge 12 4" xfId="22197"/>
    <cellStyle name="RISKltandbEdge 13" xfId="2685"/>
    <cellStyle name="RISKltandbEdge 13 2" xfId="8533"/>
    <cellStyle name="RISKltandbEdge 13 2 2" xfId="26923"/>
    <cellStyle name="RISKltandbEdge 13 2 3" xfId="30577"/>
    <cellStyle name="RISKltandbEdge 13 3" xfId="5957"/>
    <cellStyle name="RISKltandbEdge 13 3 2" xfId="28983"/>
    <cellStyle name="RISKltandbEdge 13 4" xfId="24637"/>
    <cellStyle name="RISKltandbEdge 14" xfId="3793"/>
    <cellStyle name="RISKltandbEdge 14 2" xfId="9641"/>
    <cellStyle name="RISKltandbEdge 14 2 2" xfId="17620"/>
    <cellStyle name="RISKltandbEdge 14 2 3" xfId="31684"/>
    <cellStyle name="RISKltandbEdge 14 3" xfId="6278"/>
    <cellStyle name="RISKltandbEdge 14 3 2" xfId="20655"/>
    <cellStyle name="RISKltandbEdge 14 4" xfId="17448"/>
    <cellStyle name="RISKltandbEdge 15" xfId="1836"/>
    <cellStyle name="RISKltandbEdge 15 2" xfId="27548"/>
    <cellStyle name="RISKltandbEdge 15 3" xfId="29308"/>
    <cellStyle name="RISKltandbEdge 16" xfId="16254"/>
    <cellStyle name="RISKltandbEdge 2" xfId="1303"/>
    <cellStyle name="RISKltandbEdge 2 2" xfId="1304"/>
    <cellStyle name="RISKltandbEdge 2 2 2" xfId="2195"/>
    <cellStyle name="RISKltandbEdge 2 2 2 2" xfId="3754"/>
    <cellStyle name="RISKltandbEdge 2 2 2 2 2" xfId="4851"/>
    <cellStyle name="RISKltandbEdge 2 2 2 2 2 2" xfId="10699"/>
    <cellStyle name="RISKltandbEdge 2 2 2 2 2 2 2" xfId="29180"/>
    <cellStyle name="RISKltandbEdge 2 2 2 2 2 2 3" xfId="32742"/>
    <cellStyle name="RISKltandbEdge 2 2 2 2 2 3" xfId="7032"/>
    <cellStyle name="RISKltandbEdge 2 2 2 2 2 3 2" xfId="25574"/>
    <cellStyle name="RISKltandbEdge 2 2 2 2 2 4" xfId="24638"/>
    <cellStyle name="RISKltandbEdge 2 2 2 2 3" xfId="5934"/>
    <cellStyle name="RISKltandbEdge 2 2 2 2 3 2" xfId="11782"/>
    <cellStyle name="RISKltandbEdge 2 2 2 2 3 2 2" xfId="21170"/>
    <cellStyle name="RISKltandbEdge 2 2 2 2 3 2 3" xfId="33825"/>
    <cellStyle name="RISKltandbEdge 2 2 2 2 3 3" xfId="15325"/>
    <cellStyle name="RISKltandbEdge 2 2 2 2 3 3 2" xfId="29291"/>
    <cellStyle name="RISKltandbEdge 2 2 2 2 3 4" xfId="19779"/>
    <cellStyle name="RISKltandbEdge 2 2 2 2 4" xfId="9602"/>
    <cellStyle name="RISKltandbEdge 2 2 2 2 4 2" xfId="16984"/>
    <cellStyle name="RISKltandbEdge 2 2 2 2 4 3" xfId="31645"/>
    <cellStyle name="RISKltandbEdge 2 2 2 2 5" xfId="6251"/>
    <cellStyle name="RISKltandbEdge 2 2 2 2 5 2" xfId="25129"/>
    <cellStyle name="RISKltandbEdge 2 2 2 2 6" xfId="26395"/>
    <cellStyle name="RISKltandbEdge 2 2 2 3" xfId="3350"/>
    <cellStyle name="RISKltandbEdge 2 2 2 3 2" xfId="9198"/>
    <cellStyle name="RISKltandbEdge 2 2 2 3 2 2" xfId="18985"/>
    <cellStyle name="RISKltandbEdge 2 2 2 3 2 3" xfId="31241"/>
    <cellStyle name="RISKltandbEdge 2 2 2 3 3" xfId="12902"/>
    <cellStyle name="RISKltandbEdge 2 2 2 3 3 2" xfId="20817"/>
    <cellStyle name="RISKltandbEdge 2 2 2 3 4" xfId="19935"/>
    <cellStyle name="RISKltandbEdge 2 2 2 4" xfId="4448"/>
    <cellStyle name="RISKltandbEdge 2 2 2 4 2" xfId="10296"/>
    <cellStyle name="RISKltandbEdge 2 2 2 4 2 2" xfId="22354"/>
    <cellStyle name="RISKltandbEdge 2 2 2 4 2 3" xfId="32339"/>
    <cellStyle name="RISKltandbEdge 2 2 2 4 3" xfId="6623"/>
    <cellStyle name="RISKltandbEdge 2 2 2 4 3 2" xfId="22911"/>
    <cellStyle name="RISKltandbEdge 2 2 2 4 4" xfId="26492"/>
    <cellStyle name="RISKltandbEdge 2 2 2 5" xfId="5531"/>
    <cellStyle name="RISKltandbEdge 2 2 2 5 2" xfId="11379"/>
    <cellStyle name="RISKltandbEdge 2 2 2 5 2 2" xfId="29200"/>
    <cellStyle name="RISKltandbEdge 2 2 2 5 2 3" xfId="33422"/>
    <cellStyle name="RISKltandbEdge 2 2 2 5 3" xfId="14922"/>
    <cellStyle name="RISKltandbEdge 2 2 2 5 3 2" xfId="16052"/>
    <cellStyle name="RISKltandbEdge 2 2 2 5 4" xfId="19588"/>
    <cellStyle name="RISKltandbEdge 2 2 2 6" xfId="8043"/>
    <cellStyle name="RISKltandbEdge 2 2 2 6 2" xfId="16584"/>
    <cellStyle name="RISKltandbEdge 2 2 2 6 3" xfId="30119"/>
    <cellStyle name="RISKltandbEdge 2 2 2 7" xfId="18672"/>
    <cellStyle name="RISKltandbEdge 2 2 3" xfId="3442"/>
    <cellStyle name="RISKltandbEdge 2 2 3 2" xfId="4539"/>
    <cellStyle name="RISKltandbEdge 2 2 3 2 2" xfId="10387"/>
    <cellStyle name="RISKltandbEdge 2 2 3 2 2 2" xfId="26210"/>
    <cellStyle name="RISKltandbEdge 2 2 3 2 2 3" xfId="32430"/>
    <cellStyle name="RISKltandbEdge 2 2 3 2 3" xfId="6710"/>
    <cellStyle name="RISKltandbEdge 2 2 3 2 3 2" xfId="18040"/>
    <cellStyle name="RISKltandbEdge 2 2 3 2 4" xfId="16221"/>
    <cellStyle name="RISKltandbEdge 2 2 3 3" xfId="5622"/>
    <cellStyle name="RISKltandbEdge 2 2 3 3 2" xfId="11470"/>
    <cellStyle name="RISKltandbEdge 2 2 3 3 2 2" xfId="22508"/>
    <cellStyle name="RISKltandbEdge 2 2 3 3 2 3" xfId="33513"/>
    <cellStyle name="RISKltandbEdge 2 2 3 3 3" xfId="15013"/>
    <cellStyle name="RISKltandbEdge 2 2 3 3 3 2" xfId="23703"/>
    <cellStyle name="RISKltandbEdge 2 2 3 3 4" xfId="22457"/>
    <cellStyle name="RISKltandbEdge 2 2 3 4" xfId="9290"/>
    <cellStyle name="RISKltandbEdge 2 2 3 4 2" xfId="26537"/>
    <cellStyle name="RISKltandbEdge 2 2 3 4 3" xfId="31333"/>
    <cellStyle name="RISKltandbEdge 2 2 3 5" xfId="7584"/>
    <cellStyle name="RISKltandbEdge 2 2 3 5 2" xfId="20076"/>
    <cellStyle name="RISKltandbEdge 2 2 3 6" xfId="17675"/>
    <cellStyle name="RISKltandbEdge 2 2 4" xfId="2588"/>
    <cellStyle name="RISKltandbEdge 2 2 4 2" xfId="8436"/>
    <cellStyle name="RISKltandbEdge 2 2 4 2 2" xfId="24970"/>
    <cellStyle name="RISKltandbEdge 2 2 4 2 3" xfId="30499"/>
    <cellStyle name="RISKltandbEdge 2 2 4 3" xfId="14446"/>
    <cellStyle name="RISKltandbEdge 2 2 4 3 2" xfId="17328"/>
    <cellStyle name="RISKltandbEdge 2 2 4 4" xfId="17180"/>
    <cellStyle name="RISKltandbEdge 2 2 5" xfId="2340"/>
    <cellStyle name="RISKltandbEdge 2 2 5 2" xfId="8188"/>
    <cellStyle name="RISKltandbEdge 2 2 5 2 2" xfId="23657"/>
    <cellStyle name="RISKltandbEdge 2 2 5 2 3" xfId="30251"/>
    <cellStyle name="RISKltandbEdge 2 2 5 3" xfId="11820"/>
    <cellStyle name="RISKltandbEdge 2 2 5 3 2" xfId="26200"/>
    <cellStyle name="RISKltandbEdge 2 2 5 4" xfId="24473"/>
    <cellStyle name="RISKltandbEdge 2 2 6" xfId="2550"/>
    <cellStyle name="RISKltandbEdge 2 2 6 2" xfId="8398"/>
    <cellStyle name="RISKltandbEdge 2 2 6 2 2" xfId="16893"/>
    <cellStyle name="RISKltandbEdge 2 2 6 2 3" xfId="30461"/>
    <cellStyle name="RISKltandbEdge 2 2 6 3" xfId="11794"/>
    <cellStyle name="RISKltandbEdge 2 2 6 3 2" xfId="17809"/>
    <cellStyle name="RISKltandbEdge 2 2 6 4" xfId="19958"/>
    <cellStyle name="RISKltandbEdge 2 2 7" xfId="7155"/>
    <cellStyle name="RISKltandbEdge 2 2 7 2" xfId="22925"/>
    <cellStyle name="RISKltandbEdge 2 2 7 3" xfId="29392"/>
    <cellStyle name="RISKltandbEdge 2 2 8" xfId="22334"/>
    <cellStyle name="RISKltandbEdge 2 3" xfId="2196"/>
    <cellStyle name="RISKltandbEdge 2 3 2" xfId="3755"/>
    <cellStyle name="RISKltandbEdge 2 3 2 2" xfId="4852"/>
    <cellStyle name="RISKltandbEdge 2 3 2 2 2" xfId="10700"/>
    <cellStyle name="RISKltandbEdge 2 3 2 2 2 2" xfId="20144"/>
    <cellStyle name="RISKltandbEdge 2 3 2 2 2 3" xfId="32743"/>
    <cellStyle name="RISKltandbEdge 2 3 2 2 3" xfId="11991"/>
    <cellStyle name="RISKltandbEdge 2 3 2 2 3 2" xfId="25052"/>
    <cellStyle name="RISKltandbEdge 2 3 2 2 4" xfId="27603"/>
    <cellStyle name="RISKltandbEdge 2 3 2 3" xfId="5935"/>
    <cellStyle name="RISKltandbEdge 2 3 2 3 2" xfId="11783"/>
    <cellStyle name="RISKltandbEdge 2 3 2 3 2 2" xfId="21723"/>
    <cellStyle name="RISKltandbEdge 2 3 2 3 2 3" xfId="33826"/>
    <cellStyle name="RISKltandbEdge 2 3 2 3 3" xfId="15326"/>
    <cellStyle name="RISKltandbEdge 2 3 2 3 3 2" xfId="29292"/>
    <cellStyle name="RISKltandbEdge 2 3 2 3 4" xfId="17150"/>
    <cellStyle name="RISKltandbEdge 2 3 2 4" xfId="9603"/>
    <cellStyle name="RISKltandbEdge 2 3 2 4 2" xfId="25288"/>
    <cellStyle name="RISKltandbEdge 2 3 2 4 3" xfId="31646"/>
    <cellStyle name="RISKltandbEdge 2 3 2 5" xfId="6252"/>
    <cellStyle name="RISKltandbEdge 2 3 2 5 2" xfId="27607"/>
    <cellStyle name="RISKltandbEdge 2 3 2 6" xfId="18760"/>
    <cellStyle name="RISKltandbEdge 2 3 3" xfId="3351"/>
    <cellStyle name="RISKltandbEdge 2 3 3 2" xfId="9199"/>
    <cellStyle name="RISKltandbEdge 2 3 3 2 2" xfId="27521"/>
    <cellStyle name="RISKltandbEdge 2 3 3 2 3" xfId="31242"/>
    <cellStyle name="RISKltandbEdge 2 3 3 3" xfId="12165"/>
    <cellStyle name="RISKltandbEdge 2 3 3 3 2" xfId="17048"/>
    <cellStyle name="RISKltandbEdge 2 3 3 4" xfId="22922"/>
    <cellStyle name="RISKltandbEdge 2 3 4" xfId="4449"/>
    <cellStyle name="RISKltandbEdge 2 3 4 2" xfId="10297"/>
    <cellStyle name="RISKltandbEdge 2 3 4 2 2" xfId="23004"/>
    <cellStyle name="RISKltandbEdge 2 3 4 2 3" xfId="32340"/>
    <cellStyle name="RISKltandbEdge 2 3 4 3" xfId="6624"/>
    <cellStyle name="RISKltandbEdge 2 3 4 3 2" xfId="22132"/>
    <cellStyle name="RISKltandbEdge 2 3 4 4" xfId="22860"/>
    <cellStyle name="RISKltandbEdge 2 3 5" xfId="5532"/>
    <cellStyle name="RISKltandbEdge 2 3 5 2" xfId="11380"/>
    <cellStyle name="RISKltandbEdge 2 3 5 2 2" xfId="23717"/>
    <cellStyle name="RISKltandbEdge 2 3 5 2 3" xfId="33423"/>
    <cellStyle name="RISKltandbEdge 2 3 5 3" xfId="14923"/>
    <cellStyle name="RISKltandbEdge 2 3 5 3 2" xfId="15455"/>
    <cellStyle name="RISKltandbEdge 2 3 5 4" xfId="19593"/>
    <cellStyle name="RISKltandbEdge 2 3 6" xfId="8044"/>
    <cellStyle name="RISKltandbEdge 2 3 6 2" xfId="25555"/>
    <cellStyle name="RISKltandbEdge 2 3 6 3" xfId="30120"/>
    <cellStyle name="RISKltandbEdge 2 3 7" xfId="26843"/>
    <cellStyle name="RISKltandbEdge 2 4" xfId="3441"/>
    <cellStyle name="RISKltandbEdge 2 4 2" xfId="4538"/>
    <cellStyle name="RISKltandbEdge 2 4 2 2" xfId="10386"/>
    <cellStyle name="RISKltandbEdge 2 4 2 2 2" xfId="20038"/>
    <cellStyle name="RISKltandbEdge 2 4 2 2 3" xfId="32429"/>
    <cellStyle name="RISKltandbEdge 2 4 2 3" xfId="7659"/>
    <cellStyle name="RISKltandbEdge 2 4 2 3 2" xfId="24525"/>
    <cellStyle name="RISKltandbEdge 2 4 2 4" xfId="16749"/>
    <cellStyle name="RISKltandbEdge 2 4 3" xfId="5621"/>
    <cellStyle name="RISKltandbEdge 2 4 3 2" xfId="11469"/>
    <cellStyle name="RISKltandbEdge 2 4 3 2 2" xfId="24424"/>
    <cellStyle name="RISKltandbEdge 2 4 3 2 3" xfId="33512"/>
    <cellStyle name="RISKltandbEdge 2 4 3 3" xfId="15012"/>
    <cellStyle name="RISKltandbEdge 2 4 3 3 2" xfId="17792"/>
    <cellStyle name="RISKltandbEdge 2 4 3 4" xfId="21567"/>
    <cellStyle name="RISKltandbEdge 2 4 4" xfId="9289"/>
    <cellStyle name="RISKltandbEdge 2 4 4 2" xfId="15592"/>
    <cellStyle name="RISKltandbEdge 2 4 4 3" xfId="31332"/>
    <cellStyle name="RISKltandbEdge 2 4 5" xfId="6114"/>
    <cellStyle name="RISKltandbEdge 2 4 5 2" xfId="20857"/>
    <cellStyle name="RISKltandbEdge 2 4 6" xfId="28133"/>
    <cellStyle name="RISKltandbEdge 2 5" xfId="2587"/>
    <cellStyle name="RISKltandbEdge 2 5 2" xfId="8435"/>
    <cellStyle name="RISKltandbEdge 2 5 2 2" xfId="15514"/>
    <cellStyle name="RISKltandbEdge 2 5 2 3" xfId="30498"/>
    <cellStyle name="RISKltandbEdge 2 5 3" xfId="12844"/>
    <cellStyle name="RISKltandbEdge 2 5 3 2" xfId="29086"/>
    <cellStyle name="RISKltandbEdge 2 5 4" xfId="19010"/>
    <cellStyle name="RISKltandbEdge 2 6" xfId="2341"/>
    <cellStyle name="RISKltandbEdge 2 6 2" xfId="8189"/>
    <cellStyle name="RISKltandbEdge 2 6 2 2" xfId="15346"/>
    <cellStyle name="RISKltandbEdge 2 6 2 3" xfId="30252"/>
    <cellStyle name="RISKltandbEdge 2 6 3" xfId="11819"/>
    <cellStyle name="RISKltandbEdge 2 6 3 2" xfId="21916"/>
    <cellStyle name="RISKltandbEdge 2 6 4" xfId="22916"/>
    <cellStyle name="RISKltandbEdge 2 7" xfId="2549"/>
    <cellStyle name="RISKltandbEdge 2 7 2" xfId="8397"/>
    <cellStyle name="RISKltandbEdge 2 7 2 2" xfId="18863"/>
    <cellStyle name="RISKltandbEdge 2 7 2 3" xfId="30460"/>
    <cellStyle name="RISKltandbEdge 2 7 3" xfId="11795"/>
    <cellStyle name="RISKltandbEdge 2 7 3 2" xfId="23800"/>
    <cellStyle name="RISKltandbEdge 2 7 4" xfId="25527"/>
    <cellStyle name="RISKltandbEdge 2 8" xfId="7154"/>
    <cellStyle name="RISKltandbEdge 2 8 2" xfId="26544"/>
    <cellStyle name="RISKltandbEdge 2 8 3" xfId="29391"/>
    <cellStyle name="RISKltandbEdge 2 9" xfId="19501"/>
    <cellStyle name="RISKltandbEdge 3" xfId="1305"/>
    <cellStyle name="RISKltandbEdge 3 10" xfId="17493"/>
    <cellStyle name="RISKltandbEdge 3 2" xfId="1306"/>
    <cellStyle name="RISKltandbEdge 3 2 2" xfId="2193"/>
    <cellStyle name="RISKltandbEdge 3 2 2 2" xfId="3752"/>
    <cellStyle name="RISKltandbEdge 3 2 2 2 2" xfId="4849"/>
    <cellStyle name="RISKltandbEdge 3 2 2 2 2 2" xfId="10697"/>
    <cellStyle name="RISKltandbEdge 3 2 2 2 2 2 2" xfId="21651"/>
    <cellStyle name="RISKltandbEdge 3 2 2 2 2 2 3" xfId="32740"/>
    <cellStyle name="RISKltandbEdge 3 2 2 2 2 3" xfId="7030"/>
    <cellStyle name="RISKltandbEdge 3 2 2 2 2 3 2" xfId="23585"/>
    <cellStyle name="RISKltandbEdge 3 2 2 2 2 4" xfId="25684"/>
    <cellStyle name="RISKltandbEdge 3 2 2 2 3" xfId="5932"/>
    <cellStyle name="RISKltandbEdge 3 2 2 2 3 2" xfId="11780"/>
    <cellStyle name="RISKltandbEdge 3 2 2 2 3 2 2" xfId="23086"/>
    <cellStyle name="RISKltandbEdge 3 2 2 2 3 2 3" xfId="33823"/>
    <cellStyle name="RISKltandbEdge 3 2 2 2 3 3" xfId="15323"/>
    <cellStyle name="RISKltandbEdge 3 2 2 2 3 3 2" xfId="29289"/>
    <cellStyle name="RISKltandbEdge 3 2 2 2 3 4" xfId="28959"/>
    <cellStyle name="RISKltandbEdge 3 2 2 2 4" xfId="9600"/>
    <cellStyle name="RISKltandbEdge 3 2 2 2 4 2" xfId="20229"/>
    <cellStyle name="RISKltandbEdge 3 2 2 2 4 3" xfId="31643"/>
    <cellStyle name="RISKltandbEdge 3 2 2 2 5" xfId="6249"/>
    <cellStyle name="RISKltandbEdge 3 2 2 2 5 2" xfId="24709"/>
    <cellStyle name="RISKltandbEdge 3 2 2 2 6" xfId="19057"/>
    <cellStyle name="RISKltandbEdge 3 2 2 3" xfId="3348"/>
    <cellStyle name="RISKltandbEdge 3 2 2 3 2" xfId="9196"/>
    <cellStyle name="RISKltandbEdge 3 2 2 3 2 2" xfId="25521"/>
    <cellStyle name="RISKltandbEdge 3 2 2 3 2 3" xfId="31239"/>
    <cellStyle name="RISKltandbEdge 3 2 2 3 3" xfId="14146"/>
    <cellStyle name="RISKltandbEdge 3 2 2 3 3 2" xfId="17040"/>
    <cellStyle name="RISKltandbEdge 3 2 2 3 4" xfId="18252"/>
    <cellStyle name="RISKltandbEdge 3 2 2 4" xfId="4446"/>
    <cellStyle name="RISKltandbEdge 3 2 2 4 2" xfId="10294"/>
    <cellStyle name="RISKltandbEdge 3 2 2 4 2 2" xfId="25919"/>
    <cellStyle name="RISKltandbEdge 3 2 2 4 2 3" xfId="32337"/>
    <cellStyle name="RISKltandbEdge 3 2 2 4 3" xfId="6622"/>
    <cellStyle name="RISKltandbEdge 3 2 2 4 3 2" xfId="24886"/>
    <cellStyle name="RISKltandbEdge 3 2 2 4 4" xfId="26584"/>
    <cellStyle name="RISKltandbEdge 3 2 2 5" xfId="5529"/>
    <cellStyle name="RISKltandbEdge 3 2 2 5 2" xfId="11377"/>
    <cellStyle name="RISKltandbEdge 3 2 2 5 2 2" xfId="15794"/>
    <cellStyle name="RISKltandbEdge 3 2 2 5 2 3" xfId="33420"/>
    <cellStyle name="RISKltandbEdge 3 2 2 5 3" xfId="14920"/>
    <cellStyle name="RISKltandbEdge 3 2 2 5 3 2" xfId="26524"/>
    <cellStyle name="RISKltandbEdge 3 2 2 5 4" xfId="20219"/>
    <cellStyle name="RISKltandbEdge 3 2 2 6" xfId="8041"/>
    <cellStyle name="RISKltandbEdge 3 2 2 6 2" xfId="23165"/>
    <cellStyle name="RISKltandbEdge 3 2 2 6 3" xfId="30117"/>
    <cellStyle name="RISKltandbEdge 3 2 2 7" xfId="24714"/>
    <cellStyle name="RISKltandbEdge 3 2 3" xfId="3444"/>
    <cellStyle name="RISKltandbEdge 3 2 3 2" xfId="4541"/>
    <cellStyle name="RISKltandbEdge 3 2 3 2 2" xfId="10389"/>
    <cellStyle name="RISKltandbEdge 3 2 3 2 2 2" xfId="24387"/>
    <cellStyle name="RISKltandbEdge 3 2 3 2 2 3" xfId="32432"/>
    <cellStyle name="RISKltandbEdge 3 2 3 2 3" xfId="6712"/>
    <cellStyle name="RISKltandbEdge 3 2 3 2 3 2" xfId="26461"/>
    <cellStyle name="RISKltandbEdge 3 2 3 2 4" xfId="22384"/>
    <cellStyle name="RISKltandbEdge 3 2 3 3" xfId="5624"/>
    <cellStyle name="RISKltandbEdge 3 2 3 3 2" xfId="11472"/>
    <cellStyle name="RISKltandbEdge 3 2 3 3 2 2" xfId="25824"/>
    <cellStyle name="RISKltandbEdge 3 2 3 3 2 3" xfId="33515"/>
    <cellStyle name="RISKltandbEdge 3 2 3 3 3" xfId="15015"/>
    <cellStyle name="RISKltandbEdge 3 2 3 3 3 2" xfId="18265"/>
    <cellStyle name="RISKltandbEdge 3 2 3 3 4" xfId="25936"/>
    <cellStyle name="RISKltandbEdge 3 2 3 4" xfId="9292"/>
    <cellStyle name="RISKltandbEdge 3 2 3 4 2" xfId="23957"/>
    <cellStyle name="RISKltandbEdge 3 2 3 4 3" xfId="31335"/>
    <cellStyle name="RISKltandbEdge 3 2 3 5" xfId="6124"/>
    <cellStyle name="RISKltandbEdge 3 2 3 5 2" xfId="22064"/>
    <cellStyle name="RISKltandbEdge 3 2 3 6" xfId="24763"/>
    <cellStyle name="RISKltandbEdge 3 2 4" xfId="2590"/>
    <cellStyle name="RISKltandbEdge 3 2 4 2" xfId="8438"/>
    <cellStyle name="RISKltandbEdge 3 2 4 2 2" xfId="27284"/>
    <cellStyle name="RISKltandbEdge 3 2 4 2 3" xfId="30501"/>
    <cellStyle name="RISKltandbEdge 3 2 4 3" xfId="13206"/>
    <cellStyle name="RISKltandbEdge 3 2 4 3 2" xfId="18021"/>
    <cellStyle name="RISKltandbEdge 3 2 4 4" xfId="26424"/>
    <cellStyle name="RISKltandbEdge 3 2 5" xfId="2338"/>
    <cellStyle name="RISKltandbEdge 3 2 5 2" xfId="8186"/>
    <cellStyle name="RISKltandbEdge 3 2 5 2 2" xfId="18560"/>
    <cellStyle name="RISKltandbEdge 3 2 5 2 3" xfId="30249"/>
    <cellStyle name="RISKltandbEdge 3 2 5 3" xfId="11822"/>
    <cellStyle name="RISKltandbEdge 3 2 5 3 2" xfId="25492"/>
    <cellStyle name="RISKltandbEdge 3 2 5 4" xfId="25974"/>
    <cellStyle name="RISKltandbEdge 3 2 6" xfId="2552"/>
    <cellStyle name="RISKltandbEdge 3 2 6 2" xfId="8400"/>
    <cellStyle name="RISKltandbEdge 3 2 6 2 2" xfId="27057"/>
    <cellStyle name="RISKltandbEdge 3 2 6 2 3" xfId="30463"/>
    <cellStyle name="RISKltandbEdge 3 2 6 3" xfId="13252"/>
    <cellStyle name="RISKltandbEdge 3 2 6 3 2" xfId="27956"/>
    <cellStyle name="RISKltandbEdge 3 2 6 4" xfId="17630"/>
    <cellStyle name="RISKltandbEdge 3 2 7" xfId="7157"/>
    <cellStyle name="RISKltandbEdge 3 2 7 2" xfId="22673"/>
    <cellStyle name="RISKltandbEdge 3 2 7 3" xfId="29394"/>
    <cellStyle name="RISKltandbEdge 3 2 8" xfId="24945"/>
    <cellStyle name="RISKltandbEdge 3 3" xfId="1307"/>
    <cellStyle name="RISKltandbEdge 3 3 2" xfId="2192"/>
    <cellStyle name="RISKltandbEdge 3 3 2 2" xfId="3751"/>
    <cellStyle name="RISKltandbEdge 3 3 2 2 2" xfId="4848"/>
    <cellStyle name="RISKltandbEdge 3 3 2 2 2 2" xfId="10696"/>
    <cellStyle name="RISKltandbEdge 3 3 2 2 2 2 2" xfId="28835"/>
    <cellStyle name="RISKltandbEdge 3 3 2 2 2 2 3" xfId="32739"/>
    <cellStyle name="RISKltandbEdge 3 3 2 2 2 3" xfId="7029"/>
    <cellStyle name="RISKltandbEdge 3 3 2 2 2 3 2" xfId="25077"/>
    <cellStyle name="RISKltandbEdge 3 3 2 2 2 4" xfId="19067"/>
    <cellStyle name="RISKltandbEdge 3 3 2 2 3" xfId="5931"/>
    <cellStyle name="RISKltandbEdge 3 3 2 2 3 2" xfId="11779"/>
    <cellStyle name="RISKltandbEdge 3 3 2 2 3 2 2" xfId="29194"/>
    <cellStyle name="RISKltandbEdge 3 3 2 2 3 2 3" xfId="33822"/>
    <cellStyle name="RISKltandbEdge 3 3 2 2 3 3" xfId="15322"/>
    <cellStyle name="RISKltandbEdge 3 3 2 2 3 3 2" xfId="29288"/>
    <cellStyle name="RISKltandbEdge 3 3 2 2 3 4" xfId="23863"/>
    <cellStyle name="RISKltandbEdge 3 3 2 2 4" xfId="9599"/>
    <cellStyle name="RISKltandbEdge 3 3 2 2 4 2" xfId="22032"/>
    <cellStyle name="RISKltandbEdge 3 3 2 2 4 3" xfId="31642"/>
    <cellStyle name="RISKltandbEdge 3 3 2 2 5" xfId="6248"/>
    <cellStyle name="RISKltandbEdge 3 3 2 2 5 2" xfId="16996"/>
    <cellStyle name="RISKltandbEdge 3 3 2 2 6" xfId="22854"/>
    <cellStyle name="RISKltandbEdge 3 3 2 3" xfId="3347"/>
    <cellStyle name="RISKltandbEdge 3 3 2 3 2" xfId="9195"/>
    <cellStyle name="RISKltandbEdge 3 3 2 3 2 2" xfId="24974"/>
    <cellStyle name="RISKltandbEdge 3 3 2 3 2 3" xfId="31238"/>
    <cellStyle name="RISKltandbEdge 3 3 2 3 3" xfId="12521"/>
    <cellStyle name="RISKltandbEdge 3 3 2 3 3 2" xfId="23750"/>
    <cellStyle name="RISKltandbEdge 3 3 2 3 4" xfId="23412"/>
    <cellStyle name="RISKltandbEdge 3 3 2 4" xfId="4445"/>
    <cellStyle name="RISKltandbEdge 3 3 2 4 2" xfId="10293"/>
    <cellStyle name="RISKltandbEdge 3 3 2 4 2 2" xfId="22125"/>
    <cellStyle name="RISKltandbEdge 3 3 2 4 2 3" xfId="32336"/>
    <cellStyle name="RISKltandbEdge 3 3 2 4 3" xfId="6621"/>
    <cellStyle name="RISKltandbEdge 3 3 2 4 3 2" xfId="25692"/>
    <cellStyle name="RISKltandbEdge 3 3 2 4 4" xfId="21110"/>
    <cellStyle name="RISKltandbEdge 3 3 2 5" xfId="5528"/>
    <cellStyle name="RISKltandbEdge 3 3 2 5 2" xfId="11376"/>
    <cellStyle name="RISKltandbEdge 3 3 2 5 2 2" xfId="20852"/>
    <cellStyle name="RISKltandbEdge 3 3 2 5 2 3" xfId="33419"/>
    <cellStyle name="RISKltandbEdge 3 3 2 5 3" xfId="14919"/>
    <cellStyle name="RISKltandbEdge 3 3 2 5 3 2" xfId="27826"/>
    <cellStyle name="RISKltandbEdge 3 3 2 5 4" xfId="22998"/>
    <cellStyle name="RISKltandbEdge 3 3 2 6" xfId="8040"/>
    <cellStyle name="RISKltandbEdge 3 3 2 6 2" xfId="27565"/>
    <cellStyle name="RISKltandbEdge 3 3 2 6 3" xfId="30116"/>
    <cellStyle name="RISKltandbEdge 3 3 2 7" xfId="22912"/>
    <cellStyle name="RISKltandbEdge 3 3 3" xfId="3445"/>
    <cellStyle name="RISKltandbEdge 3 3 3 2" xfId="4542"/>
    <cellStyle name="RISKltandbEdge 3 3 3 2 2" xfId="10390"/>
    <cellStyle name="RISKltandbEdge 3 3 3 2 2 2" xfId="18410"/>
    <cellStyle name="RISKltandbEdge 3 3 3 2 2 3" xfId="32433"/>
    <cellStyle name="RISKltandbEdge 3 3 3 2 3" xfId="6713"/>
    <cellStyle name="RISKltandbEdge 3 3 3 2 3 2" xfId="23851"/>
    <cellStyle name="RISKltandbEdge 3 3 3 2 4" xfId="23316"/>
    <cellStyle name="RISKltandbEdge 3 3 3 3" xfId="5625"/>
    <cellStyle name="RISKltandbEdge 3 3 3 3 2" xfId="11473"/>
    <cellStyle name="RISKltandbEdge 3 3 3 3 2 2" xfId="24698"/>
    <cellStyle name="RISKltandbEdge 3 3 3 3 2 3" xfId="33516"/>
    <cellStyle name="RISKltandbEdge 3 3 3 3 3" xfId="15016"/>
    <cellStyle name="RISKltandbEdge 3 3 3 3 3 2" xfId="16501"/>
    <cellStyle name="RISKltandbEdge 3 3 3 3 4" xfId="23645"/>
    <cellStyle name="RISKltandbEdge 3 3 3 4" xfId="9293"/>
    <cellStyle name="RISKltandbEdge 3 3 3 4 2" xfId="19382"/>
    <cellStyle name="RISKltandbEdge 3 3 3 4 3" xfId="31336"/>
    <cellStyle name="RISKltandbEdge 3 3 3 5" xfId="6108"/>
    <cellStyle name="RISKltandbEdge 3 3 3 5 2" xfId="18994"/>
    <cellStyle name="RISKltandbEdge 3 3 3 6" xfId="22020"/>
    <cellStyle name="RISKltandbEdge 3 3 4" xfId="2591"/>
    <cellStyle name="RISKltandbEdge 3 3 4 2" xfId="8439"/>
    <cellStyle name="RISKltandbEdge 3 3 4 2 2" xfId="17422"/>
    <cellStyle name="RISKltandbEdge 3 3 4 2 3" xfId="30502"/>
    <cellStyle name="RISKltandbEdge 3 3 4 3" xfId="12108"/>
    <cellStyle name="RISKltandbEdge 3 3 4 3 2" xfId="16116"/>
    <cellStyle name="RISKltandbEdge 3 3 4 4" xfId="29153"/>
    <cellStyle name="RISKltandbEdge 3 3 5" xfId="2337"/>
    <cellStyle name="RISKltandbEdge 3 3 5 2" xfId="8185"/>
    <cellStyle name="RISKltandbEdge 3 3 5 2 2" xfId="24098"/>
    <cellStyle name="RISKltandbEdge 3 3 5 2 3" xfId="30248"/>
    <cellStyle name="RISKltandbEdge 3 3 5 3" xfId="11823"/>
    <cellStyle name="RISKltandbEdge 3 3 5 3 2" xfId="19755"/>
    <cellStyle name="RISKltandbEdge 3 3 5 4" xfId="28333"/>
    <cellStyle name="RISKltandbEdge 3 3 6" xfId="2553"/>
    <cellStyle name="RISKltandbEdge 3 3 6 2" xfId="8401"/>
    <cellStyle name="RISKltandbEdge 3 3 6 2 2" xfId="25054"/>
    <cellStyle name="RISKltandbEdge 3 3 6 2 3" xfId="30464"/>
    <cellStyle name="RISKltandbEdge 3 3 6 3" xfId="12614"/>
    <cellStyle name="RISKltandbEdge 3 3 6 3 2" xfId="26729"/>
    <cellStyle name="RISKltandbEdge 3 3 6 4" xfId="16196"/>
    <cellStyle name="RISKltandbEdge 3 3 7" xfId="7158"/>
    <cellStyle name="RISKltandbEdge 3 3 7 2" xfId="19854"/>
    <cellStyle name="RISKltandbEdge 3 3 7 3" xfId="29395"/>
    <cellStyle name="RISKltandbEdge 3 3 8" xfId="26385"/>
    <cellStyle name="RISKltandbEdge 3 4" xfId="2194"/>
    <cellStyle name="RISKltandbEdge 3 4 2" xfId="3753"/>
    <cellStyle name="RISKltandbEdge 3 4 2 2" xfId="4850"/>
    <cellStyle name="RISKltandbEdge 3 4 2 2 2" xfId="10698"/>
    <cellStyle name="RISKltandbEdge 3 4 2 2 2 2" xfId="26968"/>
    <cellStyle name="RISKltandbEdge 3 4 2 2 2 3" xfId="32741"/>
    <cellStyle name="RISKltandbEdge 3 4 2 2 3" xfId="7031"/>
    <cellStyle name="RISKltandbEdge 3 4 2 2 3 2" xfId="25819"/>
    <cellStyle name="RISKltandbEdge 3 4 2 2 4" xfId="21788"/>
    <cellStyle name="RISKltandbEdge 3 4 2 3" xfId="5933"/>
    <cellStyle name="RISKltandbEdge 3 4 2 3 2" xfId="11781"/>
    <cellStyle name="RISKltandbEdge 3 4 2 3 2 2" xfId="25816"/>
    <cellStyle name="RISKltandbEdge 3 4 2 3 2 3" xfId="33824"/>
    <cellStyle name="RISKltandbEdge 3 4 2 3 3" xfId="15324"/>
    <cellStyle name="RISKltandbEdge 3 4 2 3 3 2" xfId="29290"/>
    <cellStyle name="RISKltandbEdge 3 4 2 3 4" xfId="19030"/>
    <cellStyle name="RISKltandbEdge 3 4 2 4" xfId="9601"/>
    <cellStyle name="RISKltandbEdge 3 4 2 4 2" xfId="27950"/>
    <cellStyle name="RISKltandbEdge 3 4 2 4 3" xfId="31644"/>
    <cellStyle name="RISKltandbEdge 3 4 2 5" xfId="6250"/>
    <cellStyle name="RISKltandbEdge 3 4 2 5 2" xfId="23007"/>
    <cellStyle name="RISKltandbEdge 3 4 2 6" xfId="19774"/>
    <cellStyle name="RISKltandbEdge 3 4 3" xfId="3349"/>
    <cellStyle name="RISKltandbEdge 3 4 3 2" xfId="9197"/>
    <cellStyle name="RISKltandbEdge 3 4 3 2 2" xfId="21710"/>
    <cellStyle name="RISKltandbEdge 3 4 3 2 3" xfId="31240"/>
    <cellStyle name="RISKltandbEdge 3 4 3 3" xfId="13533"/>
    <cellStyle name="RISKltandbEdge 3 4 3 3 2" xfId="16856"/>
    <cellStyle name="RISKltandbEdge 3 4 3 4" xfId="26745"/>
    <cellStyle name="RISKltandbEdge 3 4 4" xfId="4447"/>
    <cellStyle name="RISKltandbEdge 3 4 4 2" xfId="10295"/>
    <cellStyle name="RISKltandbEdge 3 4 4 2 2" xfId="20120"/>
    <cellStyle name="RISKltandbEdge 3 4 4 2 3" xfId="32338"/>
    <cellStyle name="RISKltandbEdge 3 4 4 3" xfId="6556"/>
    <cellStyle name="RISKltandbEdge 3 4 4 3 2" xfId="17834"/>
    <cellStyle name="RISKltandbEdge 3 4 4 4" xfId="24198"/>
    <cellStyle name="RISKltandbEdge 3 4 5" xfId="5530"/>
    <cellStyle name="RISKltandbEdge 3 4 5 2" xfId="11378"/>
    <cellStyle name="RISKltandbEdge 3 4 5 2 2" xfId="24433"/>
    <cellStyle name="RISKltandbEdge 3 4 5 2 3" xfId="33421"/>
    <cellStyle name="RISKltandbEdge 3 4 5 3" xfId="14921"/>
    <cellStyle name="RISKltandbEdge 3 4 5 3 2" xfId="19422"/>
    <cellStyle name="RISKltandbEdge 3 4 5 4" xfId="27098"/>
    <cellStyle name="RISKltandbEdge 3 4 6" xfId="8042"/>
    <cellStyle name="RISKltandbEdge 3 4 6 2" xfId="20482"/>
    <cellStyle name="RISKltandbEdge 3 4 6 3" xfId="30118"/>
    <cellStyle name="RISKltandbEdge 3 4 7" xfId="20030"/>
    <cellStyle name="RISKltandbEdge 3 5" xfId="3443"/>
    <cellStyle name="RISKltandbEdge 3 5 2" xfId="4540"/>
    <cellStyle name="RISKltandbEdge 3 5 2 2" xfId="10388"/>
    <cellStyle name="RISKltandbEdge 3 5 2 2 2" xfId="28483"/>
    <cellStyle name="RISKltandbEdge 3 5 2 2 3" xfId="32431"/>
    <cellStyle name="RISKltandbEdge 3 5 2 3" xfId="6711"/>
    <cellStyle name="RISKltandbEdge 3 5 2 3 2" xfId="27052"/>
    <cellStyle name="RISKltandbEdge 3 5 2 4" xfId="21912"/>
    <cellStyle name="RISKltandbEdge 3 5 3" xfId="5623"/>
    <cellStyle name="RISKltandbEdge 3 5 3 2" xfId="11471"/>
    <cellStyle name="RISKltandbEdge 3 5 3 2 2" xfId="22456"/>
    <cellStyle name="RISKltandbEdge 3 5 3 2 3" xfId="33514"/>
    <cellStyle name="RISKltandbEdge 3 5 3 3" xfId="15014"/>
    <cellStyle name="RISKltandbEdge 3 5 3 3 2" xfId="27584"/>
    <cellStyle name="RISKltandbEdge 3 5 3 4" xfId="27814"/>
    <cellStyle name="RISKltandbEdge 3 5 4" xfId="9291"/>
    <cellStyle name="RISKltandbEdge 3 5 4 2" xfId="16352"/>
    <cellStyle name="RISKltandbEdge 3 5 4 3" xfId="31334"/>
    <cellStyle name="RISKltandbEdge 3 5 5" xfId="11927"/>
    <cellStyle name="RISKltandbEdge 3 5 5 2" xfId="26039"/>
    <cellStyle name="RISKltandbEdge 3 5 6" xfId="18413"/>
    <cellStyle name="RISKltandbEdge 3 6" xfId="2589"/>
    <cellStyle name="RISKltandbEdge 3 6 2" xfId="8437"/>
    <cellStyle name="RISKltandbEdge 3 6 2 2" xfId="27724"/>
    <cellStyle name="RISKltandbEdge 3 6 2 3" xfId="30500"/>
    <cellStyle name="RISKltandbEdge 3 6 3" xfId="13833"/>
    <cellStyle name="RISKltandbEdge 3 6 3 2" xfId="22031"/>
    <cellStyle name="RISKltandbEdge 3 6 4" xfId="21503"/>
    <cellStyle name="RISKltandbEdge 3 7" xfId="2339"/>
    <cellStyle name="RISKltandbEdge 3 7 2" xfId="8187"/>
    <cellStyle name="RISKltandbEdge 3 7 2 2" xfId="26927"/>
    <cellStyle name="RISKltandbEdge 3 7 2 3" xfId="30250"/>
    <cellStyle name="RISKltandbEdge 3 7 3" xfId="11821"/>
    <cellStyle name="RISKltandbEdge 3 7 3 2" xfId="26657"/>
    <cellStyle name="RISKltandbEdge 3 7 4" xfId="23909"/>
    <cellStyle name="RISKltandbEdge 3 8" xfId="2551"/>
    <cellStyle name="RISKltandbEdge 3 8 2" xfId="8399"/>
    <cellStyle name="RISKltandbEdge 3 8 2 2" xfId="21440"/>
    <cellStyle name="RISKltandbEdge 3 8 2 3" xfId="30462"/>
    <cellStyle name="RISKltandbEdge 3 8 3" xfId="13870"/>
    <cellStyle name="RISKltandbEdge 3 8 3 2" xfId="16730"/>
    <cellStyle name="RISKltandbEdge 3 8 4" xfId="28891"/>
    <cellStyle name="RISKltandbEdge 3 9" xfId="7156"/>
    <cellStyle name="RISKltandbEdge 3 9 2" xfId="16769"/>
    <cellStyle name="RISKltandbEdge 3 9 3" xfId="29393"/>
    <cellStyle name="RISKltandbEdge 4" xfId="1308"/>
    <cellStyle name="RISKltandbEdge 4 10" xfId="26120"/>
    <cellStyle name="RISKltandbEdge 4 2" xfId="1309"/>
    <cellStyle name="RISKltandbEdge 4 2 2" xfId="2190"/>
    <cellStyle name="RISKltandbEdge 4 2 2 2" xfId="3749"/>
    <cellStyle name="RISKltandbEdge 4 2 2 2 2" xfId="4846"/>
    <cellStyle name="RISKltandbEdge 4 2 2 2 2 2" xfId="10694"/>
    <cellStyle name="RISKltandbEdge 4 2 2 2 2 2 2" xfId="22322"/>
    <cellStyle name="RISKltandbEdge 4 2 2 2 2 2 3" xfId="32737"/>
    <cellStyle name="RISKltandbEdge 4 2 2 2 2 3" xfId="7027"/>
    <cellStyle name="RISKltandbEdge 4 2 2 2 2 3 2" xfId="17669"/>
    <cellStyle name="RISKltandbEdge 4 2 2 2 2 4" xfId="20066"/>
    <cellStyle name="RISKltandbEdge 4 2 2 2 3" xfId="5929"/>
    <cellStyle name="RISKltandbEdge 4 2 2 2 3 2" xfId="11777"/>
    <cellStyle name="RISKltandbEdge 4 2 2 2 3 2 2" xfId="17538"/>
    <cellStyle name="RISKltandbEdge 4 2 2 2 3 2 3" xfId="33820"/>
    <cellStyle name="RISKltandbEdge 4 2 2 2 3 3" xfId="15320"/>
    <cellStyle name="RISKltandbEdge 4 2 2 2 3 3 2" xfId="29286"/>
    <cellStyle name="RISKltandbEdge 4 2 2 2 3 4" xfId="24817"/>
    <cellStyle name="RISKltandbEdge 4 2 2 2 4" xfId="9597"/>
    <cellStyle name="RISKltandbEdge 4 2 2 2 4 2" xfId="21692"/>
    <cellStyle name="RISKltandbEdge 4 2 2 2 4 3" xfId="31640"/>
    <cellStyle name="RISKltandbEdge 4 2 2 2 5" xfId="6246"/>
    <cellStyle name="RISKltandbEdge 4 2 2 2 5 2" xfId="21661"/>
    <cellStyle name="RISKltandbEdge 4 2 2 2 6" xfId="26553"/>
    <cellStyle name="RISKltandbEdge 4 2 2 3" xfId="3345"/>
    <cellStyle name="RISKltandbEdge 4 2 2 3 2" xfId="9193"/>
    <cellStyle name="RISKltandbEdge 4 2 2 3 2 2" xfId="20474"/>
    <cellStyle name="RISKltandbEdge 4 2 2 3 2 3" xfId="31236"/>
    <cellStyle name="RISKltandbEdge 4 2 2 3 3" xfId="12485"/>
    <cellStyle name="RISKltandbEdge 4 2 2 3 3 2" xfId="20478"/>
    <cellStyle name="RISKltandbEdge 4 2 2 3 4" xfId="28975"/>
    <cellStyle name="RISKltandbEdge 4 2 2 4" xfId="4443"/>
    <cellStyle name="RISKltandbEdge 4 2 2 4 2" xfId="10291"/>
    <cellStyle name="RISKltandbEdge 4 2 2 4 2 2" xfId="19914"/>
    <cellStyle name="RISKltandbEdge 4 2 2 4 2 3" xfId="32334"/>
    <cellStyle name="RISKltandbEdge 4 2 2 4 3" xfId="6620"/>
    <cellStyle name="RISKltandbEdge 4 2 2 4 3 2" xfId="19336"/>
    <cellStyle name="RISKltandbEdge 4 2 2 4 4" xfId="26599"/>
    <cellStyle name="RISKltandbEdge 4 2 2 5" xfId="5526"/>
    <cellStyle name="RISKltandbEdge 4 2 2 5 2" xfId="11374"/>
    <cellStyle name="RISKltandbEdge 4 2 2 5 2 2" xfId="19816"/>
    <cellStyle name="RISKltandbEdge 4 2 2 5 2 3" xfId="33417"/>
    <cellStyle name="RISKltandbEdge 4 2 2 5 3" xfId="14917"/>
    <cellStyle name="RISKltandbEdge 4 2 2 5 3 2" xfId="20385"/>
    <cellStyle name="RISKltandbEdge 4 2 2 5 4" xfId="20866"/>
    <cellStyle name="RISKltandbEdge 4 2 2 6" xfId="8038"/>
    <cellStyle name="RISKltandbEdge 4 2 2 6 2" xfId="21022"/>
    <cellStyle name="RISKltandbEdge 4 2 2 6 3" xfId="30114"/>
    <cellStyle name="RISKltandbEdge 4 2 2 7" xfId="20422"/>
    <cellStyle name="RISKltandbEdge 4 2 3" xfId="3447"/>
    <cellStyle name="RISKltandbEdge 4 2 3 2" xfId="4544"/>
    <cellStyle name="RISKltandbEdge 4 2 3 2 2" xfId="10392"/>
    <cellStyle name="RISKltandbEdge 4 2 3 2 2 2" xfId="21176"/>
    <cellStyle name="RISKltandbEdge 4 2 3 2 2 3" xfId="32435"/>
    <cellStyle name="RISKltandbEdge 4 2 3 2 3" xfId="6715"/>
    <cellStyle name="RISKltandbEdge 4 2 3 2 3 2" xfId="18162"/>
    <cellStyle name="RISKltandbEdge 4 2 3 2 4" xfId="28146"/>
    <cellStyle name="RISKltandbEdge 4 2 3 3" xfId="5627"/>
    <cellStyle name="RISKltandbEdge 4 2 3 3 2" xfId="11475"/>
    <cellStyle name="RISKltandbEdge 4 2 3 3 2 2" xfId="19317"/>
    <cellStyle name="RISKltandbEdge 4 2 3 3 2 3" xfId="33518"/>
    <cellStyle name="RISKltandbEdge 4 2 3 3 3" xfId="15018"/>
    <cellStyle name="RISKltandbEdge 4 2 3 3 3 2" xfId="21104"/>
    <cellStyle name="RISKltandbEdge 4 2 3 3 4" xfId="17090"/>
    <cellStyle name="RISKltandbEdge 4 2 3 4" xfId="9295"/>
    <cellStyle name="RISKltandbEdge 4 2 3 4 2" xfId="21177"/>
    <cellStyle name="RISKltandbEdge 4 2 3 4 3" xfId="31338"/>
    <cellStyle name="RISKltandbEdge 4 2 3 5" xfId="6117"/>
    <cellStyle name="RISKltandbEdge 4 2 3 5 2" xfId="17900"/>
    <cellStyle name="RISKltandbEdge 4 2 3 6" xfId="20666"/>
    <cellStyle name="RISKltandbEdge 4 2 4" xfId="2593"/>
    <cellStyle name="RISKltandbEdge 4 2 4 2" xfId="8441"/>
    <cellStyle name="RISKltandbEdge 4 2 4 2 2" xfId="16685"/>
    <cellStyle name="RISKltandbEdge 4 2 4 2 3" xfId="30504"/>
    <cellStyle name="RISKltandbEdge 4 2 4 3" xfId="13867"/>
    <cellStyle name="RISKltandbEdge 4 2 4 3 2" xfId="21765"/>
    <cellStyle name="RISKltandbEdge 4 2 4 4" xfId="19734"/>
    <cellStyle name="RISKltandbEdge 4 2 5" xfId="2335"/>
    <cellStyle name="RISKltandbEdge 4 2 5 2" xfId="8183"/>
    <cellStyle name="RISKltandbEdge 4 2 5 2 2" xfId="24494"/>
    <cellStyle name="RISKltandbEdge 4 2 5 2 3" xfId="30246"/>
    <cellStyle name="RISKltandbEdge 4 2 5 3" xfId="11937"/>
    <cellStyle name="RISKltandbEdge 4 2 5 3 2" xfId="15404"/>
    <cellStyle name="RISKltandbEdge 4 2 5 4" xfId="17157"/>
    <cellStyle name="RISKltandbEdge 4 2 6" xfId="2555"/>
    <cellStyle name="RISKltandbEdge 4 2 6 2" xfId="8403"/>
    <cellStyle name="RISKltandbEdge 4 2 6 2 2" xfId="21909"/>
    <cellStyle name="RISKltandbEdge 4 2 6 2 3" xfId="30466"/>
    <cellStyle name="RISKltandbEdge 4 2 6 3" xfId="13629"/>
    <cellStyle name="RISKltandbEdge 4 2 6 3 2" xfId="15605"/>
    <cellStyle name="RISKltandbEdge 4 2 6 4" xfId="24243"/>
    <cellStyle name="RISKltandbEdge 4 2 7" xfId="7160"/>
    <cellStyle name="RISKltandbEdge 4 2 7 2" xfId="22223"/>
    <cellStyle name="RISKltandbEdge 4 2 7 3" xfId="29397"/>
    <cellStyle name="RISKltandbEdge 4 2 8" xfId="18996"/>
    <cellStyle name="RISKltandbEdge 4 3" xfId="1310"/>
    <cellStyle name="RISKltandbEdge 4 3 10" xfId="26493"/>
    <cellStyle name="RISKltandbEdge 4 3 2" xfId="1311"/>
    <cellStyle name="RISKltandbEdge 4 3 2 2" xfId="2188"/>
    <cellStyle name="RISKltandbEdge 4 3 2 2 2" xfId="3747"/>
    <cellStyle name="RISKltandbEdge 4 3 2 2 2 2" xfId="4844"/>
    <cellStyle name="RISKltandbEdge 4 3 2 2 2 2 2" xfId="10692"/>
    <cellStyle name="RISKltandbEdge 4 3 2 2 2 2 2 2" xfId="19650"/>
    <cellStyle name="RISKltandbEdge 4 3 2 2 2 2 2 3" xfId="32735"/>
    <cellStyle name="RISKltandbEdge 4 3 2 2 2 2 3" xfId="7033"/>
    <cellStyle name="RISKltandbEdge 4 3 2 2 2 2 3 2" xfId="28865"/>
    <cellStyle name="RISKltandbEdge 4 3 2 2 2 2 4" xfId="26791"/>
    <cellStyle name="RISKltandbEdge 4 3 2 2 2 3" xfId="5927"/>
    <cellStyle name="RISKltandbEdge 4 3 2 2 2 3 2" xfId="11775"/>
    <cellStyle name="RISKltandbEdge 4 3 2 2 2 3 2 2" xfId="26853"/>
    <cellStyle name="RISKltandbEdge 4 3 2 2 2 3 2 3" xfId="33818"/>
    <cellStyle name="RISKltandbEdge 4 3 2 2 2 3 3" xfId="15318"/>
    <cellStyle name="RISKltandbEdge 4 3 2 2 2 3 3 2" xfId="29284"/>
    <cellStyle name="RISKltandbEdge 4 3 2 2 2 3 4" xfId="24012"/>
    <cellStyle name="RISKltandbEdge 4 3 2 2 2 4" xfId="9595"/>
    <cellStyle name="RISKltandbEdge 4 3 2 2 2 4 2" xfId="24724"/>
    <cellStyle name="RISKltandbEdge 4 3 2 2 2 4 3" xfId="31638"/>
    <cellStyle name="RISKltandbEdge 4 3 2 2 2 5" xfId="6244"/>
    <cellStyle name="RISKltandbEdge 4 3 2 2 2 5 2" xfId="20440"/>
    <cellStyle name="RISKltandbEdge 4 3 2 2 2 6" xfId="24448"/>
    <cellStyle name="RISKltandbEdge 4 3 2 2 3" xfId="3343"/>
    <cellStyle name="RISKltandbEdge 4 3 2 2 3 2" xfId="9191"/>
    <cellStyle name="RISKltandbEdge 4 3 2 2 3 2 2" xfId="20162"/>
    <cellStyle name="RISKltandbEdge 4 3 2 2 3 2 3" xfId="31234"/>
    <cellStyle name="RISKltandbEdge 4 3 2 2 3 3" xfId="12164"/>
    <cellStyle name="RISKltandbEdge 4 3 2 2 3 3 2" xfId="22435"/>
    <cellStyle name="RISKltandbEdge 4 3 2 2 3 4" xfId="19859"/>
    <cellStyle name="RISKltandbEdge 4 3 2 2 4" xfId="4441"/>
    <cellStyle name="RISKltandbEdge 4 3 2 2 4 2" xfId="10289"/>
    <cellStyle name="RISKltandbEdge 4 3 2 2 4 2 2" xfId="25473"/>
    <cellStyle name="RISKltandbEdge 4 3 2 2 4 2 3" xfId="32332"/>
    <cellStyle name="RISKltandbEdge 4 3 2 2 4 3" xfId="6618"/>
    <cellStyle name="RISKltandbEdge 4 3 2 2 4 3 2" xfId="16355"/>
    <cellStyle name="RISKltandbEdge 4 3 2 2 4 4" xfId="16351"/>
    <cellStyle name="RISKltandbEdge 4 3 2 2 5" xfId="5524"/>
    <cellStyle name="RISKltandbEdge 4 3 2 2 5 2" xfId="11372"/>
    <cellStyle name="RISKltandbEdge 4 3 2 2 5 2 2" xfId="24182"/>
    <cellStyle name="RISKltandbEdge 4 3 2 2 5 2 3" xfId="33415"/>
    <cellStyle name="RISKltandbEdge 4 3 2 2 5 3" xfId="14915"/>
    <cellStyle name="RISKltandbEdge 4 3 2 2 5 3 2" xfId="26196"/>
    <cellStyle name="RISKltandbEdge 4 3 2 2 5 4" xfId="20669"/>
    <cellStyle name="RISKltandbEdge 4 3 2 2 6" xfId="8036"/>
    <cellStyle name="RISKltandbEdge 4 3 2 2 6 2" xfId="17637"/>
    <cellStyle name="RISKltandbEdge 4 3 2 2 6 3" xfId="30112"/>
    <cellStyle name="RISKltandbEdge 4 3 2 2 7" xfId="19615"/>
    <cellStyle name="RISKltandbEdge 4 3 2 3" xfId="3449"/>
    <cellStyle name="RISKltandbEdge 4 3 2 3 2" xfId="4546"/>
    <cellStyle name="RISKltandbEdge 4 3 2 3 2 2" xfId="10394"/>
    <cellStyle name="RISKltandbEdge 4 3 2 3 2 2 2" xfId="22298"/>
    <cellStyle name="RISKltandbEdge 4 3 2 3 2 2 3" xfId="32437"/>
    <cellStyle name="RISKltandbEdge 4 3 2 3 2 3" xfId="8139"/>
    <cellStyle name="RISKltandbEdge 4 3 2 3 2 3 2" xfId="25220"/>
    <cellStyle name="RISKltandbEdge 4 3 2 3 2 4" xfId="20175"/>
    <cellStyle name="RISKltandbEdge 4 3 2 3 3" xfId="5629"/>
    <cellStyle name="RISKltandbEdge 4 3 2 3 3 2" xfId="11477"/>
    <cellStyle name="RISKltandbEdge 4 3 2 3 3 2 2" xfId="17678"/>
    <cellStyle name="RISKltandbEdge 4 3 2 3 3 2 3" xfId="33520"/>
    <cellStyle name="RISKltandbEdge 4 3 2 3 3 3" xfId="15020"/>
    <cellStyle name="RISKltandbEdge 4 3 2 3 3 3 2" xfId="27069"/>
    <cellStyle name="RISKltandbEdge 4 3 2 3 3 4" xfId="27971"/>
    <cellStyle name="RISKltandbEdge 4 3 2 3 4" xfId="9297"/>
    <cellStyle name="RISKltandbEdge 4 3 2 3 4 2" xfId="18418"/>
    <cellStyle name="RISKltandbEdge 4 3 2 3 4 3" xfId="31340"/>
    <cellStyle name="RISKltandbEdge 4 3 2 3 5" xfId="6119"/>
    <cellStyle name="RISKltandbEdge 4 3 2 3 5 2" xfId="28969"/>
    <cellStyle name="RISKltandbEdge 4 3 2 3 6" xfId="17937"/>
    <cellStyle name="RISKltandbEdge 4 3 2 4" xfId="2595"/>
    <cellStyle name="RISKltandbEdge 4 3 2 4 2" xfId="8443"/>
    <cellStyle name="RISKltandbEdge 4 3 2 4 2 2" xfId="26804"/>
    <cellStyle name="RISKltandbEdge 4 3 2 4 2 3" xfId="30506"/>
    <cellStyle name="RISKltandbEdge 4 3 2 4 3" xfId="12611"/>
    <cellStyle name="RISKltandbEdge 4 3 2 4 3 2" xfId="24651"/>
    <cellStyle name="RISKltandbEdge 4 3 2 4 4" xfId="21031"/>
    <cellStyle name="RISKltandbEdge 4 3 2 5" xfId="2333"/>
    <cellStyle name="RISKltandbEdge 4 3 2 5 2" xfId="8181"/>
    <cellStyle name="RISKltandbEdge 4 3 2 5 2 2" xfId="25479"/>
    <cellStyle name="RISKltandbEdge 4 3 2 5 2 3" xfId="30244"/>
    <cellStyle name="RISKltandbEdge 4 3 2 5 3" xfId="12223"/>
    <cellStyle name="RISKltandbEdge 4 3 2 5 3 2" xfId="19506"/>
    <cellStyle name="RISKltandbEdge 4 3 2 5 4" xfId="27105"/>
    <cellStyle name="RISKltandbEdge 4 3 2 6" xfId="2557"/>
    <cellStyle name="RISKltandbEdge 4 3 2 6 2" xfId="8405"/>
    <cellStyle name="RISKltandbEdge 4 3 2 6 2 2" xfId="16333"/>
    <cellStyle name="RISKltandbEdge 4 3 2 6 2 3" xfId="30468"/>
    <cellStyle name="RISKltandbEdge 4 3 2 6 3" xfId="14086"/>
    <cellStyle name="RISKltandbEdge 4 3 2 6 3 2" xfId="28771"/>
    <cellStyle name="RISKltandbEdge 4 3 2 6 4" xfId="28567"/>
    <cellStyle name="RISKltandbEdge 4 3 2 7" xfId="7162"/>
    <cellStyle name="RISKltandbEdge 4 3 2 7 2" xfId="15767"/>
    <cellStyle name="RISKltandbEdge 4 3 2 7 3" xfId="29399"/>
    <cellStyle name="RISKltandbEdge 4 3 2 8" xfId="18720"/>
    <cellStyle name="RISKltandbEdge 4 3 3" xfId="1312"/>
    <cellStyle name="RISKltandbEdge 4 3 3 2" xfId="2187"/>
    <cellStyle name="RISKltandbEdge 4 3 3 2 2" xfId="3746"/>
    <cellStyle name="RISKltandbEdge 4 3 3 2 2 2" xfId="4843"/>
    <cellStyle name="RISKltandbEdge 4 3 3 2 2 2 2" xfId="10691"/>
    <cellStyle name="RISKltandbEdge 4 3 3 2 2 2 2 2" xfId="22049"/>
    <cellStyle name="RISKltandbEdge 4 3 3 2 2 2 2 3" xfId="32734"/>
    <cellStyle name="RISKltandbEdge 4 3 3 2 2 2 3" xfId="11972"/>
    <cellStyle name="RISKltandbEdge 4 3 3 2 2 2 3 2" xfId="22364"/>
    <cellStyle name="RISKltandbEdge 4 3 3 2 2 2 4" xfId="24401"/>
    <cellStyle name="RISKltandbEdge 4 3 3 2 2 3" xfId="5926"/>
    <cellStyle name="RISKltandbEdge 4 3 3 2 2 3 2" xfId="11774"/>
    <cellStyle name="RISKltandbEdge 4 3 3 2 2 3 2 2" xfId="28880"/>
    <cellStyle name="RISKltandbEdge 4 3 3 2 2 3 2 3" xfId="33817"/>
    <cellStyle name="RISKltandbEdge 4 3 3 2 2 3 3" xfId="15317"/>
    <cellStyle name="RISKltandbEdge 4 3 3 2 2 3 3 2" xfId="29283"/>
    <cellStyle name="RISKltandbEdge 4 3 3 2 2 3 4" xfId="19005"/>
    <cellStyle name="RISKltandbEdge 4 3 3 2 2 4" xfId="9594"/>
    <cellStyle name="RISKltandbEdge 4 3 3 2 2 4 2" xfId="22636"/>
    <cellStyle name="RISKltandbEdge 4 3 3 2 2 4 3" xfId="31637"/>
    <cellStyle name="RISKltandbEdge 4 3 3 2 2 5" xfId="6243"/>
    <cellStyle name="RISKltandbEdge 4 3 3 2 2 5 2" xfId="17521"/>
    <cellStyle name="RISKltandbEdge 4 3 3 2 2 6" xfId="20231"/>
    <cellStyle name="RISKltandbEdge 4 3 3 2 3" xfId="3342"/>
    <cellStyle name="RISKltandbEdge 4 3 3 2 3 2" xfId="9190"/>
    <cellStyle name="RISKltandbEdge 4 3 3 2 3 2 2" xfId="20351"/>
    <cellStyle name="RISKltandbEdge 4 3 3 2 3 2 3" xfId="31233"/>
    <cellStyle name="RISKltandbEdge 4 3 3 2 3 3" xfId="12901"/>
    <cellStyle name="RISKltandbEdge 4 3 3 2 3 3 2" xfId="26402"/>
    <cellStyle name="RISKltandbEdge 4 3 3 2 3 4" xfId="23467"/>
    <cellStyle name="RISKltandbEdge 4 3 3 2 4" xfId="4440"/>
    <cellStyle name="RISKltandbEdge 4 3 3 2 4 2" xfId="10288"/>
    <cellStyle name="RISKltandbEdge 4 3 3 2 4 2 2" xfId="24733"/>
    <cellStyle name="RISKltandbEdge 4 3 3 2 4 2 3" xfId="32331"/>
    <cellStyle name="RISKltandbEdge 4 3 3 2 4 3" xfId="11989"/>
    <cellStyle name="RISKltandbEdge 4 3 3 2 4 3 2" xfId="18690"/>
    <cellStyle name="RISKltandbEdge 4 3 3 2 4 4" xfId="16563"/>
    <cellStyle name="RISKltandbEdge 4 3 3 2 5" xfId="5523"/>
    <cellStyle name="RISKltandbEdge 4 3 3 2 5 2" xfId="11371"/>
    <cellStyle name="RISKltandbEdge 4 3 3 2 5 2 2" xfId="17192"/>
    <cellStyle name="RISKltandbEdge 4 3 3 2 5 2 3" xfId="33414"/>
    <cellStyle name="RISKltandbEdge 4 3 3 2 5 3" xfId="14914"/>
    <cellStyle name="RISKltandbEdge 4 3 3 2 5 3 2" xfId="26578"/>
    <cellStyle name="RISKltandbEdge 4 3 3 2 5 4" xfId="18553"/>
    <cellStyle name="RISKltandbEdge 4 3 3 2 6" xfId="8035"/>
    <cellStyle name="RISKltandbEdge 4 3 3 2 6 2" xfId="21682"/>
    <cellStyle name="RISKltandbEdge 4 3 3 2 6 3" xfId="30111"/>
    <cellStyle name="RISKltandbEdge 4 3 3 2 7" xfId="24894"/>
    <cellStyle name="RISKltandbEdge 4 3 3 3" xfId="3450"/>
    <cellStyle name="RISKltandbEdge 4 3 3 3 2" xfId="4547"/>
    <cellStyle name="RISKltandbEdge 4 3 3 3 2 2" xfId="10395"/>
    <cellStyle name="RISKltandbEdge 4 3 3 3 2 2 2" xfId="20638"/>
    <cellStyle name="RISKltandbEdge 4 3 3 3 2 2 3" xfId="32438"/>
    <cellStyle name="RISKltandbEdge 4 3 3 3 2 3" xfId="1825"/>
    <cellStyle name="RISKltandbEdge 4 3 3 3 2 3 2" xfId="17681"/>
    <cellStyle name="RISKltandbEdge 4 3 3 3 2 4" xfId="16842"/>
    <cellStyle name="RISKltandbEdge 4 3 3 3 3" xfId="5630"/>
    <cellStyle name="RISKltandbEdge 4 3 3 3 3 2" xfId="11478"/>
    <cellStyle name="RISKltandbEdge 4 3 3 3 3 2 2" xfId="18884"/>
    <cellStyle name="RISKltandbEdge 4 3 3 3 3 2 3" xfId="33521"/>
    <cellStyle name="RISKltandbEdge 4 3 3 3 3 3" xfId="15021"/>
    <cellStyle name="RISKltandbEdge 4 3 3 3 3 3 2" xfId="26965"/>
    <cellStyle name="RISKltandbEdge 4 3 3 3 3 4" xfId="19545"/>
    <cellStyle name="RISKltandbEdge 4 3 3 3 4" xfId="9298"/>
    <cellStyle name="RISKltandbEdge 4 3 3 3 4 2" xfId="25806"/>
    <cellStyle name="RISKltandbEdge 4 3 3 3 4 3" xfId="31341"/>
    <cellStyle name="RISKltandbEdge 4 3 3 3 5" xfId="6120"/>
    <cellStyle name="RISKltandbEdge 4 3 3 3 5 2" xfId="22663"/>
    <cellStyle name="RISKltandbEdge 4 3 3 3 6" xfId="27426"/>
    <cellStyle name="RISKltandbEdge 4 3 3 4" xfId="2596"/>
    <cellStyle name="RISKltandbEdge 4 3 3 4 2" xfId="8444"/>
    <cellStyle name="RISKltandbEdge 4 3 3 4 2 2" xfId="21103"/>
    <cellStyle name="RISKltandbEdge 4 3 3 4 2 3" xfId="30507"/>
    <cellStyle name="RISKltandbEdge 4 3 3 4 3" xfId="14239"/>
    <cellStyle name="RISKltandbEdge 4 3 3 4 3 2" xfId="20577"/>
    <cellStyle name="RISKltandbEdge 4 3 3 4 4" xfId="23648"/>
    <cellStyle name="RISKltandbEdge 4 3 3 5" xfId="2332"/>
    <cellStyle name="RISKltandbEdge 4 3 3 5 2" xfId="8180"/>
    <cellStyle name="RISKltandbEdge 4 3 3 5 2 2" xfId="28759"/>
    <cellStyle name="RISKltandbEdge 4 3 3 5 2 3" xfId="30243"/>
    <cellStyle name="RISKltandbEdge 4 3 3 5 3" xfId="13232"/>
    <cellStyle name="RISKltandbEdge 4 3 3 5 3 2" xfId="17170"/>
    <cellStyle name="RISKltandbEdge 4 3 3 5 4" xfId="20575"/>
    <cellStyle name="RISKltandbEdge 4 3 3 6" xfId="2558"/>
    <cellStyle name="RISKltandbEdge 4 3 3 6 2" xfId="8406"/>
    <cellStyle name="RISKltandbEdge 4 3 3 6 2 2" xfId="24688"/>
    <cellStyle name="RISKltandbEdge 4 3 3 6 2 3" xfId="30469"/>
    <cellStyle name="RISKltandbEdge 4 3 3 6 3" xfId="13473"/>
    <cellStyle name="RISKltandbEdge 4 3 3 6 3 2" xfId="16627"/>
    <cellStyle name="RISKltandbEdge 4 3 3 6 4" xfId="19583"/>
    <cellStyle name="RISKltandbEdge 4 3 3 7" xfId="7163"/>
    <cellStyle name="RISKltandbEdge 4 3 3 7 2" xfId="20517"/>
    <cellStyle name="RISKltandbEdge 4 3 3 7 3" xfId="29400"/>
    <cellStyle name="RISKltandbEdge 4 3 3 8" xfId="17347"/>
    <cellStyle name="RISKltandbEdge 4 3 4" xfId="2189"/>
    <cellStyle name="RISKltandbEdge 4 3 4 2" xfId="3748"/>
    <cellStyle name="RISKltandbEdge 4 3 4 2 2" xfId="4845"/>
    <cellStyle name="RISKltandbEdge 4 3 4 2 2 2" xfId="10693"/>
    <cellStyle name="RISKltandbEdge 4 3 4 2 2 2 2" xfId="20024"/>
    <cellStyle name="RISKltandbEdge 4 3 4 2 2 2 3" xfId="32736"/>
    <cellStyle name="RISKltandbEdge 4 3 4 2 2 3" xfId="7026"/>
    <cellStyle name="RISKltandbEdge 4 3 4 2 2 3 2" xfId="16036"/>
    <cellStyle name="RISKltandbEdge 4 3 4 2 2 4" xfId="25851"/>
    <cellStyle name="RISKltandbEdge 4 3 4 2 3" xfId="5928"/>
    <cellStyle name="RISKltandbEdge 4 3 4 2 3 2" xfId="11776"/>
    <cellStyle name="RISKltandbEdge 4 3 4 2 3 2 2" xfId="22529"/>
    <cellStyle name="RISKltandbEdge 4 3 4 2 3 2 3" xfId="33819"/>
    <cellStyle name="RISKltandbEdge 4 3 4 2 3 3" xfId="15319"/>
    <cellStyle name="RISKltandbEdge 4 3 4 2 3 3 2" xfId="29285"/>
    <cellStyle name="RISKltandbEdge 4 3 4 2 3 4" xfId="18766"/>
    <cellStyle name="RISKltandbEdge 4 3 4 2 4" xfId="9596"/>
    <cellStyle name="RISKltandbEdge 4 3 4 2 4 2" xfId="16894"/>
    <cellStyle name="RISKltandbEdge 4 3 4 2 4 3" xfId="31639"/>
    <cellStyle name="RISKltandbEdge 4 3 4 2 5" xfId="6245"/>
    <cellStyle name="RISKltandbEdge 4 3 4 2 5 2" xfId="28010"/>
    <cellStyle name="RISKltandbEdge 4 3 4 2 6" xfId="27788"/>
    <cellStyle name="RISKltandbEdge 4 3 4 3" xfId="3344"/>
    <cellStyle name="RISKltandbEdge 4 3 4 3 2" xfId="9192"/>
    <cellStyle name="RISKltandbEdge 4 3 4 3 2 2" xfId="20442"/>
    <cellStyle name="RISKltandbEdge 4 3 4 3 2 3" xfId="31235"/>
    <cellStyle name="RISKltandbEdge 4 3 4 3 3" xfId="6058"/>
    <cellStyle name="RISKltandbEdge 4 3 4 3 3 2" xfId="19738"/>
    <cellStyle name="RISKltandbEdge 4 3 4 3 4" xfId="23250"/>
    <cellStyle name="RISKltandbEdge 4 3 4 4" xfId="4442"/>
    <cellStyle name="RISKltandbEdge 4 3 4 4 2" xfId="10290"/>
    <cellStyle name="RISKltandbEdge 4 3 4 4 2 2" xfId="29005"/>
    <cellStyle name="RISKltandbEdge 4 3 4 4 2 3" xfId="32333"/>
    <cellStyle name="RISKltandbEdge 4 3 4 4 3" xfId="6619"/>
    <cellStyle name="RISKltandbEdge 4 3 4 4 3 2" xfId="17227"/>
    <cellStyle name="RISKltandbEdge 4 3 4 4 4" xfId="18433"/>
    <cellStyle name="RISKltandbEdge 4 3 4 5" xfId="5525"/>
    <cellStyle name="RISKltandbEdge 4 3 4 5 2" xfId="11373"/>
    <cellStyle name="RISKltandbEdge 4 3 4 5 2 2" xfId="27558"/>
    <cellStyle name="RISKltandbEdge 4 3 4 5 2 3" xfId="33416"/>
    <cellStyle name="RISKltandbEdge 4 3 4 5 3" xfId="14916"/>
    <cellStyle name="RISKltandbEdge 4 3 4 5 3 2" xfId="25070"/>
    <cellStyle name="RISKltandbEdge 4 3 4 5 4" xfId="25283"/>
    <cellStyle name="RISKltandbEdge 4 3 4 6" xfId="8037"/>
    <cellStyle name="RISKltandbEdge 4 3 4 6 2" xfId="23768"/>
    <cellStyle name="RISKltandbEdge 4 3 4 6 3" xfId="30113"/>
    <cellStyle name="RISKltandbEdge 4 3 4 7" xfId="17088"/>
    <cellStyle name="RISKltandbEdge 4 3 5" xfId="3448"/>
    <cellStyle name="RISKltandbEdge 4 3 5 2" xfId="4545"/>
    <cellStyle name="RISKltandbEdge 4 3 5 2 2" xfId="10393"/>
    <cellStyle name="RISKltandbEdge 4 3 5 2 2 2" xfId="19284"/>
    <cellStyle name="RISKltandbEdge 4 3 5 2 2 3" xfId="32436"/>
    <cellStyle name="RISKltandbEdge 4 3 5 2 3" xfId="6709"/>
    <cellStyle name="RISKltandbEdge 4 3 5 2 3 2" xfId="23014"/>
    <cellStyle name="RISKltandbEdge 4 3 5 2 4" xfId="17941"/>
    <cellStyle name="RISKltandbEdge 4 3 5 3" xfId="5628"/>
    <cellStyle name="RISKltandbEdge 4 3 5 3 2" xfId="11476"/>
    <cellStyle name="RISKltandbEdge 4 3 5 3 2 2" xfId="24456"/>
    <cellStyle name="RISKltandbEdge 4 3 5 3 2 3" xfId="33519"/>
    <cellStyle name="RISKltandbEdge 4 3 5 3 3" xfId="15019"/>
    <cellStyle name="RISKltandbEdge 4 3 5 3 3 2" xfId="28796"/>
    <cellStyle name="RISKltandbEdge 4 3 5 3 4" xfId="23651"/>
    <cellStyle name="RISKltandbEdge 4 3 5 4" xfId="9296"/>
    <cellStyle name="RISKltandbEdge 4 3 5 4 2" xfId="21604"/>
    <cellStyle name="RISKltandbEdge 4 3 5 4 3" xfId="31339"/>
    <cellStyle name="RISKltandbEdge 4 3 5 5" xfId="6118"/>
    <cellStyle name="RISKltandbEdge 4 3 5 5 2" xfId="22156"/>
    <cellStyle name="RISKltandbEdge 4 3 5 6" xfId="21077"/>
    <cellStyle name="RISKltandbEdge 4 3 6" xfId="2594"/>
    <cellStyle name="RISKltandbEdge 4 3 6 2" xfId="8442"/>
    <cellStyle name="RISKltandbEdge 4 3 6 2 2" xfId="16152"/>
    <cellStyle name="RISKltandbEdge 4 3 6 2 3" xfId="30505"/>
    <cellStyle name="RISKltandbEdge 4 3 6 3" xfId="13249"/>
    <cellStyle name="RISKltandbEdge 4 3 6 3 2" xfId="20935"/>
    <cellStyle name="RISKltandbEdge 4 3 6 4" xfId="28250"/>
    <cellStyle name="RISKltandbEdge 4 3 7" xfId="2334"/>
    <cellStyle name="RISKltandbEdge 4 3 7 2" xfId="8182"/>
    <cellStyle name="RISKltandbEdge 4 3 7 2 2" xfId="27924"/>
    <cellStyle name="RISKltandbEdge 4 3 7 2 3" xfId="30245"/>
    <cellStyle name="RISKltandbEdge 4 3 7 3" xfId="7276"/>
    <cellStyle name="RISKltandbEdge 4 3 7 3 2" xfId="17711"/>
    <cellStyle name="RISKltandbEdge 4 3 7 4" xfId="17276"/>
    <cellStyle name="RISKltandbEdge 4 3 8" xfId="2556"/>
    <cellStyle name="RISKltandbEdge 4 3 8 2" xfId="8404"/>
    <cellStyle name="RISKltandbEdge 4 3 8 2 2" xfId="24695"/>
    <cellStyle name="RISKltandbEdge 4 3 8 2 3" xfId="30467"/>
    <cellStyle name="RISKltandbEdge 4 3 8 3" xfId="13000"/>
    <cellStyle name="RISKltandbEdge 4 3 8 3 2" xfId="23795"/>
    <cellStyle name="RISKltandbEdge 4 3 8 4" xfId="18050"/>
    <cellStyle name="RISKltandbEdge 4 3 9" xfId="7161"/>
    <cellStyle name="RISKltandbEdge 4 3 9 2" xfId="15364"/>
    <cellStyle name="RISKltandbEdge 4 3 9 3" xfId="29398"/>
    <cellStyle name="RISKltandbEdge 4 4" xfId="2191"/>
    <cellStyle name="RISKltandbEdge 4 4 2" xfId="3750"/>
    <cellStyle name="RISKltandbEdge 4 4 2 2" xfId="4847"/>
    <cellStyle name="RISKltandbEdge 4 4 2 2 2" xfId="10695"/>
    <cellStyle name="RISKltandbEdge 4 4 2 2 2 2" xfId="21773"/>
    <cellStyle name="RISKltandbEdge 4 4 2 2 2 3" xfId="32738"/>
    <cellStyle name="RISKltandbEdge 4 4 2 2 3" xfId="7028"/>
    <cellStyle name="RISKltandbEdge 4 4 2 2 3 2" xfId="27986"/>
    <cellStyle name="RISKltandbEdge 4 4 2 2 4" xfId="25471"/>
    <cellStyle name="RISKltandbEdge 4 4 2 3" xfId="5930"/>
    <cellStyle name="RISKltandbEdge 4 4 2 3 2" xfId="11778"/>
    <cellStyle name="RISKltandbEdge 4 4 2 3 2 2" xfId="17758"/>
    <cellStyle name="RISKltandbEdge 4 4 2 3 2 3" xfId="33821"/>
    <cellStyle name="RISKltandbEdge 4 4 2 3 3" xfId="15321"/>
    <cellStyle name="RISKltandbEdge 4 4 2 3 3 2" xfId="29287"/>
    <cellStyle name="RISKltandbEdge 4 4 2 3 4" xfId="23235"/>
    <cellStyle name="RISKltandbEdge 4 4 2 4" xfId="9598"/>
    <cellStyle name="RISKltandbEdge 4 4 2 4 2" xfId="17505"/>
    <cellStyle name="RISKltandbEdge 4 4 2 4 3" xfId="31641"/>
    <cellStyle name="RISKltandbEdge 4 4 2 5" xfId="6247"/>
    <cellStyle name="RISKltandbEdge 4 4 2 5 2" xfId="27879"/>
    <cellStyle name="RISKltandbEdge 4 4 2 6" xfId="24745"/>
    <cellStyle name="RISKltandbEdge 4 4 3" xfId="3346"/>
    <cellStyle name="RISKltandbEdge 4 4 3 2" xfId="9194"/>
    <cellStyle name="RISKltandbEdge 4 4 3 2 2" xfId="21164"/>
    <cellStyle name="RISKltandbEdge 4 4 3 2 3" xfId="31237"/>
    <cellStyle name="RISKltandbEdge 4 4 3 3" xfId="12307"/>
    <cellStyle name="RISKltandbEdge 4 4 3 3 2" xfId="23141"/>
    <cellStyle name="RISKltandbEdge 4 4 3 4" xfId="25822"/>
    <cellStyle name="RISKltandbEdge 4 4 4" xfId="4444"/>
    <cellStyle name="RISKltandbEdge 4 4 4 2" xfId="10292"/>
    <cellStyle name="RISKltandbEdge 4 4 4 2 2" xfId="22639"/>
    <cellStyle name="RISKltandbEdge 4 4 4 2 3" xfId="32335"/>
    <cellStyle name="RISKltandbEdge 4 4 4 3" xfId="6682"/>
    <cellStyle name="RISKltandbEdge 4 4 4 3 2" xfId="16173"/>
    <cellStyle name="RISKltandbEdge 4 4 4 4" xfId="27443"/>
    <cellStyle name="RISKltandbEdge 4 4 5" xfId="5527"/>
    <cellStyle name="RISKltandbEdge 4 4 5 2" xfId="11375"/>
    <cellStyle name="RISKltandbEdge 4 4 5 2 2" xfId="19426"/>
    <cellStyle name="RISKltandbEdge 4 4 5 2 3" xfId="33418"/>
    <cellStyle name="RISKltandbEdge 4 4 5 3" xfId="14918"/>
    <cellStyle name="RISKltandbEdge 4 4 5 3 2" xfId="19380"/>
    <cellStyle name="RISKltandbEdge 4 4 5 4" xfId="21040"/>
    <cellStyle name="RISKltandbEdge 4 4 6" xfId="8039"/>
    <cellStyle name="RISKltandbEdge 4 4 6 2" xfId="18857"/>
    <cellStyle name="RISKltandbEdge 4 4 6 3" xfId="30115"/>
    <cellStyle name="RISKltandbEdge 4 4 7" xfId="17036"/>
    <cellStyle name="RISKltandbEdge 4 5" xfId="3446"/>
    <cellStyle name="RISKltandbEdge 4 5 2" xfId="4543"/>
    <cellStyle name="RISKltandbEdge 4 5 2 2" xfId="10391"/>
    <cellStyle name="RISKltandbEdge 4 5 2 2 2" xfId="26414"/>
    <cellStyle name="RISKltandbEdge 4 5 2 2 3" xfId="32434"/>
    <cellStyle name="RISKltandbEdge 4 5 2 3" xfId="6714"/>
    <cellStyle name="RISKltandbEdge 4 5 2 3 2" xfId="20947"/>
    <cellStyle name="RISKltandbEdge 4 5 2 4" xfId="16978"/>
    <cellStyle name="RISKltandbEdge 4 5 3" xfId="5626"/>
    <cellStyle name="RISKltandbEdge 4 5 3 2" xfId="11474"/>
    <cellStyle name="RISKltandbEdge 4 5 3 2 2" xfId="20256"/>
    <cellStyle name="RISKltandbEdge 4 5 3 2 3" xfId="33517"/>
    <cellStyle name="RISKltandbEdge 4 5 3 3" xfId="15017"/>
    <cellStyle name="RISKltandbEdge 4 5 3 3 2" xfId="17278"/>
    <cellStyle name="RISKltandbEdge 4 5 3 4" xfId="27629"/>
    <cellStyle name="RISKltandbEdge 4 5 4" xfId="9294"/>
    <cellStyle name="RISKltandbEdge 4 5 4 2" xfId="20429"/>
    <cellStyle name="RISKltandbEdge 4 5 4 3" xfId="31337"/>
    <cellStyle name="RISKltandbEdge 4 5 5" xfId="7666"/>
    <cellStyle name="RISKltandbEdge 4 5 5 2" xfId="26766"/>
    <cellStyle name="RISKltandbEdge 4 5 6" xfId="20800"/>
    <cellStyle name="RISKltandbEdge 4 6" xfId="2592"/>
    <cellStyle name="RISKltandbEdge 4 6 2" xfId="8440"/>
    <cellStyle name="RISKltandbEdge 4 6 2 2" xfId="22957"/>
    <cellStyle name="RISKltandbEdge 4 6 2 3" xfId="30503"/>
    <cellStyle name="RISKltandbEdge 4 6 3" xfId="11791"/>
    <cellStyle name="RISKltandbEdge 4 6 3 2" xfId="24949"/>
    <cellStyle name="RISKltandbEdge 4 6 4" xfId="26875"/>
    <cellStyle name="RISKltandbEdge 4 7" xfId="2336"/>
    <cellStyle name="RISKltandbEdge 4 7 2" xfId="8184"/>
    <cellStyle name="RISKltandbEdge 4 7 2 2" xfId="17482"/>
    <cellStyle name="RISKltandbEdge 4 7 2 3" xfId="30247"/>
    <cellStyle name="RISKltandbEdge 4 7 3" xfId="11805"/>
    <cellStyle name="RISKltandbEdge 4 7 3 2" xfId="22988"/>
    <cellStyle name="RISKltandbEdge 4 7 4" xfId="22951"/>
    <cellStyle name="RISKltandbEdge 4 8" xfId="2554"/>
    <cellStyle name="RISKltandbEdge 4 8 2" xfId="8402"/>
    <cellStyle name="RISKltandbEdge 4 8 2 2" xfId="15652"/>
    <cellStyle name="RISKltandbEdge 4 8 2 3" xfId="30465"/>
    <cellStyle name="RISKltandbEdge 4 8 3" xfId="14242"/>
    <cellStyle name="RISKltandbEdge 4 8 3 2" xfId="28965"/>
    <cellStyle name="RISKltandbEdge 4 8 4" xfId="28454"/>
    <cellStyle name="RISKltandbEdge 4 9" xfId="7159"/>
    <cellStyle name="RISKltandbEdge 4 9 2" xfId="26495"/>
    <cellStyle name="RISKltandbEdge 4 9 3" xfId="29396"/>
    <cellStyle name="RISKltandbEdge 5" xfId="1313"/>
    <cellStyle name="RISKltandbEdge 5 10" xfId="19989"/>
    <cellStyle name="RISKltandbEdge 5 2" xfId="1314"/>
    <cellStyle name="RISKltandbEdge 5 2 2" xfId="2185"/>
    <cellStyle name="RISKltandbEdge 5 2 2 2" xfId="3744"/>
    <cellStyle name="RISKltandbEdge 5 2 2 2 2" xfId="4841"/>
    <cellStyle name="RISKltandbEdge 5 2 2 2 2 2" xfId="10689"/>
    <cellStyle name="RISKltandbEdge 5 2 2 2 2 2 2" xfId="25787"/>
    <cellStyle name="RISKltandbEdge 5 2 2 2 2 2 3" xfId="32732"/>
    <cellStyle name="RISKltandbEdge 5 2 2 2 2 3" xfId="7023"/>
    <cellStyle name="RISKltandbEdge 5 2 2 2 2 3 2" xfId="28160"/>
    <cellStyle name="RISKltandbEdge 5 2 2 2 2 4" xfId="23732"/>
    <cellStyle name="RISKltandbEdge 5 2 2 2 3" xfId="5924"/>
    <cellStyle name="RISKltandbEdge 5 2 2 2 3 2" xfId="11772"/>
    <cellStyle name="RISKltandbEdge 5 2 2 2 3 2 2" xfId="17158"/>
    <cellStyle name="RISKltandbEdge 5 2 2 2 3 2 3" xfId="33815"/>
    <cellStyle name="RISKltandbEdge 5 2 2 2 3 3" xfId="15315"/>
    <cellStyle name="RISKltandbEdge 5 2 2 2 3 3 2" xfId="29281"/>
    <cellStyle name="RISKltandbEdge 5 2 2 2 3 4" xfId="24869"/>
    <cellStyle name="RISKltandbEdge 5 2 2 2 4" xfId="9592"/>
    <cellStyle name="RISKltandbEdge 5 2 2 2 4 2" xfId="17855"/>
    <cellStyle name="RISKltandbEdge 5 2 2 2 4 3" xfId="31635"/>
    <cellStyle name="RISKltandbEdge 5 2 2 2 5" xfId="6241"/>
    <cellStyle name="RISKltandbEdge 5 2 2 2 5 2" xfId="23212"/>
    <cellStyle name="RISKltandbEdge 5 2 2 2 6" xfId="20785"/>
    <cellStyle name="RISKltandbEdge 5 2 2 3" xfId="3340"/>
    <cellStyle name="RISKltandbEdge 5 2 2 3 2" xfId="9188"/>
    <cellStyle name="RISKltandbEdge 5 2 2 3 2 2" xfId="28863"/>
    <cellStyle name="RISKltandbEdge 5 2 2 3 2 3" xfId="31231"/>
    <cellStyle name="RISKltandbEdge 5 2 2 3 3" xfId="14145"/>
    <cellStyle name="RISKltandbEdge 5 2 2 3 3 2" xfId="28455"/>
    <cellStyle name="RISKltandbEdge 5 2 2 3 4" xfId="18478"/>
    <cellStyle name="RISKltandbEdge 5 2 2 4" xfId="4438"/>
    <cellStyle name="RISKltandbEdge 5 2 2 4 2" xfId="10286"/>
    <cellStyle name="RISKltandbEdge 5 2 2 4 2 2" xfId="18485"/>
    <cellStyle name="RISKltandbEdge 5 2 2 4 2 3" xfId="32329"/>
    <cellStyle name="RISKltandbEdge 5 2 2 4 3" xfId="6615"/>
    <cellStyle name="RISKltandbEdge 5 2 2 4 3 2" xfId="23796"/>
    <cellStyle name="RISKltandbEdge 5 2 2 4 4" xfId="20787"/>
    <cellStyle name="RISKltandbEdge 5 2 2 5" xfId="5521"/>
    <cellStyle name="RISKltandbEdge 5 2 2 5 2" xfId="11369"/>
    <cellStyle name="RISKltandbEdge 5 2 2 5 2 2" xfId="28729"/>
    <cellStyle name="RISKltandbEdge 5 2 2 5 2 3" xfId="33412"/>
    <cellStyle name="RISKltandbEdge 5 2 2 5 3" xfId="14912"/>
    <cellStyle name="RISKltandbEdge 5 2 2 5 3 2" xfId="27780"/>
    <cellStyle name="RISKltandbEdge 5 2 2 5 4" xfId="18883"/>
    <cellStyle name="RISKltandbEdge 5 2 2 6" xfId="8033"/>
    <cellStyle name="RISKltandbEdge 5 2 2 6 2" xfId="25154"/>
    <cellStyle name="RISKltandbEdge 5 2 2 6 3" xfId="30109"/>
    <cellStyle name="RISKltandbEdge 5 2 2 7" xfId="27948"/>
    <cellStyle name="RISKltandbEdge 5 2 3" xfId="3452"/>
    <cellStyle name="RISKltandbEdge 5 2 3 2" xfId="4549"/>
    <cellStyle name="RISKltandbEdge 5 2 3 2 2" xfId="10397"/>
    <cellStyle name="RISKltandbEdge 5 2 3 2 2 2" xfId="15512"/>
    <cellStyle name="RISKltandbEdge 5 2 3 2 2 3" xfId="32440"/>
    <cellStyle name="RISKltandbEdge 5 2 3 2 3" xfId="6718"/>
    <cellStyle name="RISKltandbEdge 5 2 3 2 3 2" xfId="28516"/>
    <cellStyle name="RISKltandbEdge 5 2 3 2 4" xfId="25554"/>
    <cellStyle name="RISKltandbEdge 5 2 3 3" xfId="5632"/>
    <cellStyle name="RISKltandbEdge 5 2 3 3 2" xfId="11480"/>
    <cellStyle name="RISKltandbEdge 5 2 3 3 2 2" xfId="27317"/>
    <cellStyle name="RISKltandbEdge 5 2 3 3 2 3" xfId="33523"/>
    <cellStyle name="RISKltandbEdge 5 2 3 3 3" xfId="15023"/>
    <cellStyle name="RISKltandbEdge 5 2 3 3 3 2" xfId="15341"/>
    <cellStyle name="RISKltandbEdge 5 2 3 3 4" xfId="25264"/>
    <cellStyle name="RISKltandbEdge 5 2 3 4" xfId="9300"/>
    <cellStyle name="RISKltandbEdge 5 2 3 4 2" xfId="29154"/>
    <cellStyle name="RISKltandbEdge 5 2 3 4 3" xfId="31343"/>
    <cellStyle name="RISKltandbEdge 5 2 3 5" xfId="6122"/>
    <cellStyle name="RISKltandbEdge 5 2 3 5 2" xfId="28917"/>
    <cellStyle name="RISKltandbEdge 5 2 3 6" xfId="24971"/>
    <cellStyle name="RISKltandbEdge 5 2 4" xfId="2598"/>
    <cellStyle name="RISKltandbEdge 5 2 4 2" xfId="8446"/>
    <cellStyle name="RISKltandbEdge 5 2 4 2 2" xfId="20693"/>
    <cellStyle name="RISKltandbEdge 5 2 4 2 3" xfId="30509"/>
    <cellStyle name="RISKltandbEdge 5 2 4 3" xfId="12997"/>
    <cellStyle name="RISKltandbEdge 5 2 4 3 2" xfId="22107"/>
    <cellStyle name="RISKltandbEdge 5 2 4 4" xfId="26879"/>
    <cellStyle name="RISKltandbEdge 5 2 5" xfId="2330"/>
    <cellStyle name="RISKltandbEdge 5 2 5 2" xfId="8178"/>
    <cellStyle name="RISKltandbEdge 5 2 5 2 2" xfId="26743"/>
    <cellStyle name="RISKltandbEdge 5 2 5 2 3" xfId="30241"/>
    <cellStyle name="RISKltandbEdge 5 2 5 3" xfId="14472"/>
    <cellStyle name="RISKltandbEdge 5 2 5 3 2" xfId="25619"/>
    <cellStyle name="RISKltandbEdge 5 2 5 4" xfId="27127"/>
    <cellStyle name="RISKltandbEdge 5 2 6" xfId="2560"/>
    <cellStyle name="RISKltandbEdge 5 2 6 2" xfId="8408"/>
    <cellStyle name="RISKltandbEdge 5 2 6 2 2" xfId="27928"/>
    <cellStyle name="RISKltandbEdge 5 2 6 2 3" xfId="30471"/>
    <cellStyle name="RISKltandbEdge 5 2 6 3" xfId="14444"/>
    <cellStyle name="RISKltandbEdge 5 2 6 3 2" xfId="27075"/>
    <cellStyle name="RISKltandbEdge 5 2 6 4" xfId="22043"/>
    <cellStyle name="RISKltandbEdge 5 2 7" xfId="7165"/>
    <cellStyle name="RISKltandbEdge 5 2 7 2" xfId="20062"/>
    <cellStyle name="RISKltandbEdge 5 2 7 3" xfId="29402"/>
    <cellStyle name="RISKltandbEdge 5 2 8" xfId="19679"/>
    <cellStyle name="RISKltandbEdge 5 3" xfId="1315"/>
    <cellStyle name="RISKltandbEdge 5 3 2" xfId="2184"/>
    <cellStyle name="RISKltandbEdge 5 3 2 2" xfId="3743"/>
    <cellStyle name="RISKltandbEdge 5 3 2 2 2" xfId="4840"/>
    <cellStyle name="RISKltandbEdge 5 3 2 2 2 2" xfId="10688"/>
    <cellStyle name="RISKltandbEdge 5 3 2 2 2 2 2" xfId="28406"/>
    <cellStyle name="RISKltandbEdge 5 3 2 2 2 2 3" xfId="32731"/>
    <cellStyle name="RISKltandbEdge 5 3 2 2 2 3" xfId="7022"/>
    <cellStyle name="RISKltandbEdge 5 3 2 2 2 3 2" xfId="17769"/>
    <cellStyle name="RISKltandbEdge 5 3 2 2 2 4" xfId="19101"/>
    <cellStyle name="RISKltandbEdge 5 3 2 2 3" xfId="5923"/>
    <cellStyle name="RISKltandbEdge 5 3 2 2 3 2" xfId="11771"/>
    <cellStyle name="RISKltandbEdge 5 3 2 2 3 2 2" xfId="26303"/>
    <cellStyle name="RISKltandbEdge 5 3 2 2 3 2 3" xfId="33814"/>
    <cellStyle name="RISKltandbEdge 5 3 2 2 3 3" xfId="15314"/>
    <cellStyle name="RISKltandbEdge 5 3 2 2 3 3 2" xfId="29280"/>
    <cellStyle name="RISKltandbEdge 5 3 2 2 3 4" xfId="15701"/>
    <cellStyle name="RISKltandbEdge 5 3 2 2 4" xfId="9591"/>
    <cellStyle name="RISKltandbEdge 5 3 2 2 4 2" xfId="20604"/>
    <cellStyle name="RISKltandbEdge 5 3 2 2 4 3" xfId="31634"/>
    <cellStyle name="RISKltandbEdge 5 3 2 2 5" xfId="6240"/>
    <cellStyle name="RISKltandbEdge 5 3 2 2 5 2" xfId="20708"/>
    <cellStyle name="RISKltandbEdge 5 3 2 2 6" xfId="28617"/>
    <cellStyle name="RISKltandbEdge 5 3 2 3" xfId="3339"/>
    <cellStyle name="RISKltandbEdge 5 3 2 3 2" xfId="9187"/>
    <cellStyle name="RISKltandbEdge 5 3 2 3 2 2" xfId="25231"/>
    <cellStyle name="RISKltandbEdge 5 3 2 3 2 3" xfId="31230"/>
    <cellStyle name="RISKltandbEdge 5 3 2 3 3" xfId="12522"/>
    <cellStyle name="RISKltandbEdge 5 3 2 3 3 2" xfId="16158"/>
    <cellStyle name="RISKltandbEdge 5 3 2 3 4" xfId="27711"/>
    <cellStyle name="RISKltandbEdge 5 3 2 4" xfId="4437"/>
    <cellStyle name="RISKltandbEdge 5 3 2 4 2" xfId="10285"/>
    <cellStyle name="RISKltandbEdge 5 3 2 4 2 2" xfId="23747"/>
    <cellStyle name="RISKltandbEdge 5 3 2 4 2 3" xfId="32328"/>
    <cellStyle name="RISKltandbEdge 5 3 2 4 3" xfId="6614"/>
    <cellStyle name="RISKltandbEdge 5 3 2 4 3 2" xfId="19429"/>
    <cellStyle name="RISKltandbEdge 5 3 2 4 4" xfId="16048"/>
    <cellStyle name="RISKltandbEdge 5 3 2 5" xfId="5520"/>
    <cellStyle name="RISKltandbEdge 5 3 2 5 2" xfId="11368"/>
    <cellStyle name="RISKltandbEdge 5 3 2 5 2 2" xfId="16960"/>
    <cellStyle name="RISKltandbEdge 5 3 2 5 2 3" xfId="33411"/>
    <cellStyle name="RISKltandbEdge 5 3 2 5 3" xfId="14911"/>
    <cellStyle name="RISKltandbEdge 5 3 2 5 3 2" xfId="24055"/>
    <cellStyle name="RISKltandbEdge 5 3 2 5 4" xfId="23048"/>
    <cellStyle name="RISKltandbEdge 5 3 2 6" xfId="8032"/>
    <cellStyle name="RISKltandbEdge 5 3 2 6 2" xfId="15838"/>
    <cellStyle name="RISKltandbEdge 5 3 2 6 3" xfId="30108"/>
    <cellStyle name="RISKltandbEdge 5 3 2 7" xfId="16548"/>
    <cellStyle name="RISKltandbEdge 5 3 3" xfId="3453"/>
    <cellStyle name="RISKltandbEdge 5 3 3 2" xfId="4550"/>
    <cellStyle name="RISKltandbEdge 5 3 3 2 2" xfId="10398"/>
    <cellStyle name="RISKltandbEdge 5 3 3 2 2 2" xfId="23535"/>
    <cellStyle name="RISKltandbEdge 5 3 3 2 2 3" xfId="32441"/>
    <cellStyle name="RISKltandbEdge 5 3 3 2 3" xfId="6719"/>
    <cellStyle name="RISKltandbEdge 5 3 3 2 3 2" xfId="17924"/>
    <cellStyle name="RISKltandbEdge 5 3 3 2 4" xfId="22059"/>
    <cellStyle name="RISKltandbEdge 5 3 3 3" xfId="5633"/>
    <cellStyle name="RISKltandbEdge 5 3 3 3 2" xfId="11481"/>
    <cellStyle name="RISKltandbEdge 5 3 3 3 2 2" xfId="17845"/>
    <cellStyle name="RISKltandbEdge 5 3 3 3 2 3" xfId="33524"/>
    <cellStyle name="RISKltandbEdge 5 3 3 3 3" xfId="15024"/>
    <cellStyle name="RISKltandbEdge 5 3 3 3 3 2" xfId="20712"/>
    <cellStyle name="RISKltandbEdge 5 3 3 3 4" xfId="22185"/>
    <cellStyle name="RISKltandbEdge 5 3 3 4" xfId="9301"/>
    <cellStyle name="RISKltandbEdge 5 3 3 4 2" xfId="23550"/>
    <cellStyle name="RISKltandbEdge 5 3 3 4 3" xfId="31344"/>
    <cellStyle name="RISKltandbEdge 5 3 3 5" xfId="6123"/>
    <cellStyle name="RISKltandbEdge 5 3 3 5 2" xfId="28565"/>
    <cellStyle name="RISKltandbEdge 5 3 3 6" xfId="24636"/>
    <cellStyle name="RISKltandbEdge 5 3 4" xfId="2599"/>
    <cellStyle name="RISKltandbEdge 5 3 4 2" xfId="8447"/>
    <cellStyle name="RISKltandbEdge 5 3 4 2 2" xfId="18218"/>
    <cellStyle name="RISKltandbEdge 5 3 4 2 3" xfId="30510"/>
    <cellStyle name="RISKltandbEdge 5 3 4 3" xfId="14089"/>
    <cellStyle name="RISKltandbEdge 5 3 4 3 2" xfId="28811"/>
    <cellStyle name="RISKltandbEdge 5 3 4 4" xfId="18535"/>
    <cellStyle name="RISKltandbEdge 5 3 5" xfId="2329"/>
    <cellStyle name="RISKltandbEdge 5 3 5 2" xfId="8177"/>
    <cellStyle name="RISKltandbEdge 5 3 5 2 2" xfId="24154"/>
    <cellStyle name="RISKltandbEdge 5 3 5 2 3" xfId="30240"/>
    <cellStyle name="RISKltandbEdge 5 3 5 3" xfId="12960"/>
    <cellStyle name="RISKltandbEdge 5 3 5 3 2" xfId="26311"/>
    <cellStyle name="RISKltandbEdge 5 3 5 4" xfId="19309"/>
    <cellStyle name="RISKltandbEdge 5 3 6" xfId="2561"/>
    <cellStyle name="RISKltandbEdge 5 3 6 2" xfId="8409"/>
    <cellStyle name="RISKltandbEdge 5 3 6 2 2" xfId="21180"/>
    <cellStyle name="RISKltandbEdge 5 3 6 2 3" xfId="30472"/>
    <cellStyle name="RISKltandbEdge 5 3 6 3" xfId="13831"/>
    <cellStyle name="RISKltandbEdge 5 3 6 3 2" xfId="19148"/>
    <cellStyle name="RISKltandbEdge 5 3 6 4" xfId="15893"/>
    <cellStyle name="RISKltandbEdge 5 3 7" xfId="7166"/>
    <cellStyle name="RISKltandbEdge 5 3 7 2" xfId="19326"/>
    <cellStyle name="RISKltandbEdge 5 3 7 3" xfId="29403"/>
    <cellStyle name="RISKltandbEdge 5 3 8" xfId="24561"/>
    <cellStyle name="RISKltandbEdge 5 4" xfId="2186"/>
    <cellStyle name="RISKltandbEdge 5 4 2" xfId="3745"/>
    <cellStyle name="RISKltandbEdge 5 4 2 2" xfId="4842"/>
    <cellStyle name="RISKltandbEdge 5 4 2 2 2" xfId="10690"/>
    <cellStyle name="RISKltandbEdge 5 4 2 2 2 2" xfId="19819"/>
    <cellStyle name="RISKltandbEdge 5 4 2 2 2 3" xfId="32733"/>
    <cellStyle name="RISKltandbEdge 5 4 2 2 3" xfId="7024"/>
    <cellStyle name="RISKltandbEdge 5 4 2 2 3 2" xfId="20943"/>
    <cellStyle name="RISKltandbEdge 5 4 2 2 4" xfId="26168"/>
    <cellStyle name="RISKltandbEdge 5 4 2 3" xfId="5925"/>
    <cellStyle name="RISKltandbEdge 5 4 2 3 2" xfId="11773"/>
    <cellStyle name="RISKltandbEdge 5 4 2 3 2 2" xfId="16150"/>
    <cellStyle name="RISKltandbEdge 5 4 2 3 2 3" xfId="33816"/>
    <cellStyle name="RISKltandbEdge 5 4 2 3 3" xfId="15316"/>
    <cellStyle name="RISKltandbEdge 5 4 2 3 3 2" xfId="29282"/>
    <cellStyle name="RISKltandbEdge 5 4 2 3 4" xfId="19993"/>
    <cellStyle name="RISKltandbEdge 5 4 2 4" xfId="9593"/>
    <cellStyle name="RISKltandbEdge 5 4 2 4 2" xfId="19478"/>
    <cellStyle name="RISKltandbEdge 5 4 2 4 3" xfId="31636"/>
    <cellStyle name="RISKltandbEdge 5 4 2 5" xfId="6242"/>
    <cellStyle name="RISKltandbEdge 5 4 2 5 2" xfId="23942"/>
    <cellStyle name="RISKltandbEdge 5 4 2 6" xfId="27387"/>
    <cellStyle name="RISKltandbEdge 5 4 3" xfId="3341"/>
    <cellStyle name="RISKltandbEdge 5 4 3 2" xfId="9189"/>
    <cellStyle name="RISKltandbEdge 5 4 3 2 2" xfId="15445"/>
    <cellStyle name="RISKltandbEdge 5 4 3 2 3" xfId="31232"/>
    <cellStyle name="RISKltandbEdge 5 4 3 3" xfId="13532"/>
    <cellStyle name="RISKltandbEdge 5 4 3 3 2" xfId="15919"/>
    <cellStyle name="RISKltandbEdge 5 4 3 4" xfId="22081"/>
    <cellStyle name="RISKltandbEdge 5 4 4" xfId="4439"/>
    <cellStyle name="RISKltandbEdge 5 4 4 2" xfId="10287"/>
    <cellStyle name="RISKltandbEdge 5 4 4 2 2" xfId="18030"/>
    <cellStyle name="RISKltandbEdge 5 4 4 2 3" xfId="32330"/>
    <cellStyle name="RISKltandbEdge 5 4 4 3" xfId="6616"/>
    <cellStyle name="RISKltandbEdge 5 4 4 3 2" xfId="27909"/>
    <cellStyle name="RISKltandbEdge 5 4 4 4" xfId="25126"/>
    <cellStyle name="RISKltandbEdge 5 4 5" xfId="5522"/>
    <cellStyle name="RISKltandbEdge 5 4 5 2" xfId="11370"/>
    <cellStyle name="RISKltandbEdge 5 4 5 2 2" xfId="22708"/>
    <cellStyle name="RISKltandbEdge 5 4 5 2 3" xfId="33413"/>
    <cellStyle name="RISKltandbEdge 5 4 5 3" xfId="14913"/>
    <cellStyle name="RISKltandbEdge 5 4 5 3 2" xfId="28350"/>
    <cellStyle name="RISKltandbEdge 5 4 5 4" xfId="24504"/>
    <cellStyle name="RISKltandbEdge 5 4 6" xfId="8034"/>
    <cellStyle name="RISKltandbEdge 5 4 6 2" xfId="16748"/>
    <cellStyle name="RISKltandbEdge 5 4 6 3" xfId="30110"/>
    <cellStyle name="RISKltandbEdge 5 4 7" xfId="28682"/>
    <cellStyle name="RISKltandbEdge 5 5" xfId="3451"/>
    <cellStyle name="RISKltandbEdge 5 5 2" xfId="4548"/>
    <cellStyle name="RISKltandbEdge 5 5 2 2" xfId="10396"/>
    <cellStyle name="RISKltandbEdge 5 5 2 2 2" xfId="18317"/>
    <cellStyle name="RISKltandbEdge 5 5 2 2 3" xfId="32439"/>
    <cellStyle name="RISKltandbEdge 5 5 2 3" xfId="6717"/>
    <cellStyle name="RISKltandbEdge 5 5 2 3 2" xfId="18103"/>
    <cellStyle name="RISKltandbEdge 5 5 2 4" xfId="26101"/>
    <cellStyle name="RISKltandbEdge 5 5 3" xfId="5631"/>
    <cellStyle name="RISKltandbEdge 5 5 3 2" xfId="11479"/>
    <cellStyle name="RISKltandbEdge 5 5 3 2 2" xfId="21983"/>
    <cellStyle name="RISKltandbEdge 5 5 3 2 3" xfId="33522"/>
    <cellStyle name="RISKltandbEdge 5 5 3 3" xfId="15022"/>
    <cellStyle name="RISKltandbEdge 5 5 3 3 2" xfId="17686"/>
    <cellStyle name="RISKltandbEdge 5 5 3 4" xfId="22389"/>
    <cellStyle name="RISKltandbEdge 5 5 4" xfId="9299"/>
    <cellStyle name="RISKltandbEdge 5 5 4 2" xfId="27337"/>
    <cellStyle name="RISKltandbEdge 5 5 4 3" xfId="31342"/>
    <cellStyle name="RISKltandbEdge 5 5 5" xfId="6121"/>
    <cellStyle name="RISKltandbEdge 5 5 5 2" xfId="16284"/>
    <cellStyle name="RISKltandbEdge 5 5 6" xfId="25247"/>
    <cellStyle name="RISKltandbEdge 5 6" xfId="2597"/>
    <cellStyle name="RISKltandbEdge 5 6 2" xfId="8445"/>
    <cellStyle name="RISKltandbEdge 5 6 2 2" xfId="20078"/>
    <cellStyle name="RISKltandbEdge 5 6 2 3" xfId="30508"/>
    <cellStyle name="RISKltandbEdge 5 6 3" xfId="13626"/>
    <cellStyle name="RISKltandbEdge 5 6 3 2" xfId="17298"/>
    <cellStyle name="RISKltandbEdge 5 6 4" xfId="23101"/>
    <cellStyle name="RISKltandbEdge 5 7" xfId="2331"/>
    <cellStyle name="RISKltandbEdge 5 7 2" xfId="8179"/>
    <cellStyle name="RISKltandbEdge 5 7 2 2" xfId="22394"/>
    <cellStyle name="RISKltandbEdge 5 7 2 3" xfId="30242"/>
    <cellStyle name="RISKltandbEdge 5 7 3" xfId="13859"/>
    <cellStyle name="RISKltandbEdge 5 7 3 2" xfId="23490"/>
    <cellStyle name="RISKltandbEdge 5 7 4" xfId="21029"/>
    <cellStyle name="RISKltandbEdge 5 8" xfId="2559"/>
    <cellStyle name="RISKltandbEdge 5 8 2" xfId="8407"/>
    <cellStyle name="RISKltandbEdge 5 8 2 2" xfId="17896"/>
    <cellStyle name="RISKltandbEdge 5 8 2 3" xfId="30470"/>
    <cellStyle name="RISKltandbEdge 5 8 3" xfId="12842"/>
    <cellStyle name="RISKltandbEdge 5 8 3 2" xfId="16540"/>
    <cellStyle name="RISKltandbEdge 5 8 4" xfId="16495"/>
    <cellStyle name="RISKltandbEdge 5 9" xfId="7164"/>
    <cellStyle name="RISKltandbEdge 5 9 2" xfId="28413"/>
    <cellStyle name="RISKltandbEdge 5 9 3" xfId="29401"/>
    <cellStyle name="RISKltandbEdge 6" xfId="1316"/>
    <cellStyle name="RISKltandbEdge 6 2" xfId="1317"/>
    <cellStyle name="RISKltandbEdge 6 2 2" xfId="2182"/>
    <cellStyle name="RISKltandbEdge 6 2 2 2" xfId="3741"/>
    <cellStyle name="RISKltandbEdge 6 2 2 2 2" xfId="4838"/>
    <cellStyle name="RISKltandbEdge 6 2 2 2 2 2" xfId="10686"/>
    <cellStyle name="RISKltandbEdge 6 2 2 2 2 2 2" xfId="27529"/>
    <cellStyle name="RISKltandbEdge 6 2 2 2 2 2 3" xfId="32729"/>
    <cellStyle name="RISKltandbEdge 6 2 2 2 2 3" xfId="7020"/>
    <cellStyle name="RISKltandbEdge 6 2 2 2 2 3 2" xfId="20408"/>
    <cellStyle name="RISKltandbEdge 6 2 2 2 2 4" xfId="18532"/>
    <cellStyle name="RISKltandbEdge 6 2 2 2 3" xfId="5921"/>
    <cellStyle name="RISKltandbEdge 6 2 2 2 3 2" xfId="11769"/>
    <cellStyle name="RISKltandbEdge 6 2 2 2 3 2 2" xfId="15695"/>
    <cellStyle name="RISKltandbEdge 6 2 2 2 3 2 3" xfId="33812"/>
    <cellStyle name="RISKltandbEdge 6 2 2 2 3 3" xfId="15312"/>
    <cellStyle name="RISKltandbEdge 6 2 2 2 3 3 2" xfId="29278"/>
    <cellStyle name="RISKltandbEdge 6 2 2 2 3 4" xfId="19012"/>
    <cellStyle name="RISKltandbEdge 6 2 2 2 4" xfId="9589"/>
    <cellStyle name="RISKltandbEdge 6 2 2 2 4 2" xfId="20485"/>
    <cellStyle name="RISKltandbEdge 6 2 2 2 4 3" xfId="31632"/>
    <cellStyle name="RISKltandbEdge 6 2 2 2 5" xfId="6238"/>
    <cellStyle name="RISKltandbEdge 6 2 2 2 5 2" xfId="25840"/>
    <cellStyle name="RISKltandbEdge 6 2 2 2 6" xfId="15498"/>
    <cellStyle name="RISKltandbEdge 6 2 2 3" xfId="3337"/>
    <cellStyle name="RISKltandbEdge 6 2 2 3 2" xfId="9185"/>
    <cellStyle name="RISKltandbEdge 6 2 2 3 2 2" xfId="20418"/>
    <cellStyle name="RISKltandbEdge 6 2 2 3 2 3" xfId="31228"/>
    <cellStyle name="RISKltandbEdge 6 2 2 3 3" xfId="12486"/>
    <cellStyle name="RISKltandbEdge 6 2 2 3 3 2" xfId="23577"/>
    <cellStyle name="RISKltandbEdge 6 2 2 3 4" xfId="26249"/>
    <cellStyle name="RISKltandbEdge 6 2 2 4" xfId="4435"/>
    <cellStyle name="RISKltandbEdge 6 2 2 4 2" xfId="10283"/>
    <cellStyle name="RISKltandbEdge 6 2 2 4 2 2" xfId="21580"/>
    <cellStyle name="RISKltandbEdge 6 2 2 4 2 3" xfId="32326"/>
    <cellStyle name="RISKltandbEdge 6 2 2 4 3" xfId="6612"/>
    <cellStyle name="RISKltandbEdge 6 2 2 4 3 2" xfId="24710"/>
    <cellStyle name="RISKltandbEdge 6 2 2 4 4" xfId="19562"/>
    <cellStyle name="RISKltandbEdge 6 2 2 5" xfId="5518"/>
    <cellStyle name="RISKltandbEdge 6 2 2 5 2" xfId="11366"/>
    <cellStyle name="RISKltandbEdge 6 2 2 5 2 2" xfId="15874"/>
    <cellStyle name="RISKltandbEdge 6 2 2 5 2 3" xfId="33409"/>
    <cellStyle name="RISKltandbEdge 6 2 2 5 3" xfId="14909"/>
    <cellStyle name="RISKltandbEdge 6 2 2 5 3 2" xfId="26052"/>
    <cellStyle name="RISKltandbEdge 6 2 2 5 4" xfId="20674"/>
    <cellStyle name="RISKltandbEdge 6 2 2 6" xfId="8030"/>
    <cellStyle name="RISKltandbEdge 6 2 2 6 2" xfId="24503"/>
    <cellStyle name="RISKltandbEdge 6 2 2 6 3" xfId="30106"/>
    <cellStyle name="RISKltandbEdge 6 2 2 7" xfId="17069"/>
    <cellStyle name="RISKltandbEdge 6 2 3" xfId="3455"/>
    <cellStyle name="RISKltandbEdge 6 2 3 2" xfId="4552"/>
    <cellStyle name="RISKltandbEdge 6 2 3 2 2" xfId="10400"/>
    <cellStyle name="RISKltandbEdge 6 2 3 2 2 2" xfId="20052"/>
    <cellStyle name="RISKltandbEdge 6 2 3 2 2 3" xfId="32443"/>
    <cellStyle name="RISKltandbEdge 6 2 3 2 3" xfId="6721"/>
    <cellStyle name="RISKltandbEdge 6 2 3 2 3 2" xfId="26438"/>
    <cellStyle name="RISKltandbEdge 6 2 3 2 4" xfId="20301"/>
    <cellStyle name="RISKltandbEdge 6 2 3 3" xfId="5635"/>
    <cellStyle name="RISKltandbEdge 6 2 3 3 2" xfId="11483"/>
    <cellStyle name="RISKltandbEdge 6 2 3 3 2 2" xfId="15385"/>
    <cellStyle name="RISKltandbEdge 6 2 3 3 2 3" xfId="33526"/>
    <cellStyle name="RISKltandbEdge 6 2 3 3 3" xfId="15026"/>
    <cellStyle name="RISKltandbEdge 6 2 3 3 3 2" xfId="16819"/>
    <cellStyle name="RISKltandbEdge 6 2 3 3 4" xfId="19813"/>
    <cellStyle name="RISKltandbEdge 6 2 3 4" xfId="9303"/>
    <cellStyle name="RISKltandbEdge 6 2 3 4 2" xfId="20089"/>
    <cellStyle name="RISKltandbEdge 6 2 3 4 3" xfId="31346"/>
    <cellStyle name="RISKltandbEdge 6 2 3 5" xfId="7670"/>
    <cellStyle name="RISKltandbEdge 6 2 3 5 2" xfId="26500"/>
    <cellStyle name="RISKltandbEdge 6 2 3 6" xfId="19116"/>
    <cellStyle name="RISKltandbEdge 6 2 4" xfId="2601"/>
    <cellStyle name="RISKltandbEdge 6 2 4 2" xfId="8449"/>
    <cellStyle name="RISKltandbEdge 6 2 4 2 2" xfId="29152"/>
    <cellStyle name="RISKltandbEdge 6 2 4 2 3" xfId="30512"/>
    <cellStyle name="RISKltandbEdge 6 2 4 3" xfId="12845"/>
    <cellStyle name="RISKltandbEdge 6 2 4 3 2" xfId="24199"/>
    <cellStyle name="RISKltandbEdge 6 2 4 4" xfId="27108"/>
    <cellStyle name="RISKltandbEdge 6 2 5" xfId="2327"/>
    <cellStyle name="RISKltandbEdge 6 2 5 2" xfId="8175"/>
    <cellStyle name="RISKltandbEdge 6 2 5 2 2" xfId="25480"/>
    <cellStyle name="RISKltandbEdge 6 2 5 2 3" xfId="30238"/>
    <cellStyle name="RISKltandbEdge 6 2 5 3" xfId="14204"/>
    <cellStyle name="RISKltandbEdge 6 2 5 3 2" xfId="24603"/>
    <cellStyle name="RISKltandbEdge 6 2 5 4" xfId="15709"/>
    <cellStyle name="RISKltandbEdge 6 2 6" xfId="2563"/>
    <cellStyle name="RISKltandbEdge 6 2 6 2" xfId="8411"/>
    <cellStyle name="RISKltandbEdge 6 2 6 2 2" xfId="25803"/>
    <cellStyle name="RISKltandbEdge 6 2 6 2 3" xfId="30474"/>
    <cellStyle name="RISKltandbEdge 6 2 6 3" xfId="12106"/>
    <cellStyle name="RISKltandbEdge 6 2 6 3 2" xfId="24764"/>
    <cellStyle name="RISKltandbEdge 6 2 6 4" xfId="29085"/>
    <cellStyle name="RISKltandbEdge 6 2 7" xfId="7168"/>
    <cellStyle name="RISKltandbEdge 6 2 7 2" xfId="16051"/>
    <cellStyle name="RISKltandbEdge 6 2 7 3" xfId="29405"/>
    <cellStyle name="RISKltandbEdge 6 2 8" xfId="25973"/>
    <cellStyle name="RISKltandbEdge 6 3" xfId="2183"/>
    <cellStyle name="RISKltandbEdge 6 3 2" xfId="3742"/>
    <cellStyle name="RISKltandbEdge 6 3 2 2" xfId="4839"/>
    <cellStyle name="RISKltandbEdge 6 3 2 2 2" xfId="10687"/>
    <cellStyle name="RISKltandbEdge 6 3 2 2 2 2" xfId="15768"/>
    <cellStyle name="RISKltandbEdge 6 3 2 2 2 3" xfId="32730"/>
    <cellStyle name="RISKltandbEdge 6 3 2 2 3" xfId="7021"/>
    <cellStyle name="RISKltandbEdge 6 3 2 2 3 2" xfId="28887"/>
    <cellStyle name="RISKltandbEdge 6 3 2 2 4" xfId="21063"/>
    <cellStyle name="RISKltandbEdge 6 3 2 3" xfId="5922"/>
    <cellStyle name="RISKltandbEdge 6 3 2 3 2" xfId="11770"/>
    <cellStyle name="RISKltandbEdge 6 3 2 3 2 2" xfId="17712"/>
    <cellStyle name="RISKltandbEdge 6 3 2 3 2 3" xfId="33813"/>
    <cellStyle name="RISKltandbEdge 6 3 2 3 3" xfId="15313"/>
    <cellStyle name="RISKltandbEdge 6 3 2 3 3 2" xfId="29279"/>
    <cellStyle name="RISKltandbEdge 6 3 2 3 4" xfId="16836"/>
    <cellStyle name="RISKltandbEdge 6 3 2 4" xfId="9590"/>
    <cellStyle name="RISKltandbEdge 6 3 2 4 2" xfId="17763"/>
    <cellStyle name="RISKltandbEdge 6 3 2 4 3" xfId="31633"/>
    <cellStyle name="RISKltandbEdge 6 3 2 5" xfId="6239"/>
    <cellStyle name="RISKltandbEdge 6 3 2 5 2" xfId="24907"/>
    <cellStyle name="RISKltandbEdge 6 3 2 6" xfId="28679"/>
    <cellStyle name="RISKltandbEdge 6 3 3" xfId="3338"/>
    <cellStyle name="RISKltandbEdge 6 3 3 2" xfId="9186"/>
    <cellStyle name="RISKltandbEdge 6 3 3 2 2" xfId="23008"/>
    <cellStyle name="RISKltandbEdge 6 3 3 2 3" xfId="31229"/>
    <cellStyle name="RISKltandbEdge 6 3 3 3" xfId="12306"/>
    <cellStyle name="RISKltandbEdge 6 3 3 3 2" xfId="21942"/>
    <cellStyle name="RISKltandbEdge 6 3 3 4" xfId="26382"/>
    <cellStyle name="RISKltandbEdge 6 3 4" xfId="4436"/>
    <cellStyle name="RISKltandbEdge 6 3 4 2" xfId="10284"/>
    <cellStyle name="RISKltandbEdge 6 3 4 2 2" xfId="15830"/>
    <cellStyle name="RISKltandbEdge 6 3 4 2 3" xfId="32327"/>
    <cellStyle name="RISKltandbEdge 6 3 4 3" xfId="6613"/>
    <cellStyle name="RISKltandbEdge 6 3 4 3 2" xfId="18980"/>
    <cellStyle name="RISKltandbEdge 6 3 4 4" xfId="22921"/>
    <cellStyle name="RISKltandbEdge 6 3 5" xfId="5519"/>
    <cellStyle name="RISKltandbEdge 6 3 5 2" xfId="11367"/>
    <cellStyle name="RISKltandbEdge 6 3 5 2 2" xfId="28522"/>
    <cellStyle name="RISKltandbEdge 6 3 5 2 3" xfId="33410"/>
    <cellStyle name="RISKltandbEdge 6 3 5 3" xfId="14910"/>
    <cellStyle name="RISKltandbEdge 6 3 5 3 2" xfId="25636"/>
    <cellStyle name="RISKltandbEdge 6 3 5 4" xfId="23709"/>
    <cellStyle name="RISKltandbEdge 6 3 6" xfId="8031"/>
    <cellStyle name="RISKltandbEdge 6 3 6 2" xfId="24081"/>
    <cellStyle name="RISKltandbEdge 6 3 6 3" xfId="30107"/>
    <cellStyle name="RISKltandbEdge 6 3 7" xfId="28711"/>
    <cellStyle name="RISKltandbEdge 6 4" xfId="3454"/>
    <cellStyle name="RISKltandbEdge 6 4 2" xfId="4551"/>
    <cellStyle name="RISKltandbEdge 6 4 2 2" xfId="10399"/>
    <cellStyle name="RISKltandbEdge 6 4 2 2 2" xfId="22135"/>
    <cellStyle name="RISKltandbEdge 6 4 2 2 3" xfId="32442"/>
    <cellStyle name="RISKltandbEdge 6 4 2 3" xfId="6720"/>
    <cellStyle name="RISKltandbEdge 6 4 2 3 2" xfId="23255"/>
    <cellStyle name="RISKltandbEdge 6 4 2 4" xfId="17208"/>
    <cellStyle name="RISKltandbEdge 6 4 3" xfId="5634"/>
    <cellStyle name="RISKltandbEdge 6 4 3 2" xfId="11482"/>
    <cellStyle name="RISKltandbEdge 6 4 3 2 2" xfId="28116"/>
    <cellStyle name="RISKltandbEdge 6 4 3 2 3" xfId="33525"/>
    <cellStyle name="RISKltandbEdge 6 4 3 3" xfId="15025"/>
    <cellStyle name="RISKltandbEdge 6 4 3 3 2" xfId="16182"/>
    <cellStyle name="RISKltandbEdge 6 4 3 4" xfId="25180"/>
    <cellStyle name="RISKltandbEdge 6 4 4" xfId="9302"/>
    <cellStyle name="RISKltandbEdge 6 4 4 2" xfId="17367"/>
    <cellStyle name="RISKltandbEdge 6 4 4 3" xfId="31345"/>
    <cellStyle name="RISKltandbEdge 6 4 5" xfId="6116"/>
    <cellStyle name="RISKltandbEdge 6 4 5 2" xfId="19123"/>
    <cellStyle name="RISKltandbEdge 6 4 6" xfId="26207"/>
    <cellStyle name="RISKltandbEdge 6 5" xfId="2600"/>
    <cellStyle name="RISKltandbEdge 6 5 2" xfId="8448"/>
    <cellStyle name="RISKltandbEdge 6 5 2 2" xfId="22745"/>
    <cellStyle name="RISKltandbEdge 6 5 2 3" xfId="30511"/>
    <cellStyle name="RISKltandbEdge 6 5 3" xfId="13476"/>
    <cellStyle name="RISKltandbEdge 6 5 3 2" xfId="18530"/>
    <cellStyle name="RISKltandbEdge 6 5 4" xfId="17415"/>
    <cellStyle name="RISKltandbEdge 6 6" xfId="2328"/>
    <cellStyle name="RISKltandbEdge 6 6 2" xfId="8176"/>
    <cellStyle name="RISKltandbEdge 6 6 2 2" xfId="20498"/>
    <cellStyle name="RISKltandbEdge 6 6 2 3" xfId="30239"/>
    <cellStyle name="RISKltandbEdge 6 6 3" xfId="13591"/>
    <cellStyle name="RISKltandbEdge 6 6 3 2" xfId="28995"/>
    <cellStyle name="RISKltandbEdge 6 6 4" xfId="28494"/>
    <cellStyle name="RISKltandbEdge 6 7" xfId="2562"/>
    <cellStyle name="RISKltandbEdge 6 7 2" xfId="8410"/>
    <cellStyle name="RISKltandbEdge 6 7 2 2" xfId="15365"/>
    <cellStyle name="RISKltandbEdge 6 7 2 3" xfId="30473"/>
    <cellStyle name="RISKltandbEdge 6 7 3" xfId="13204"/>
    <cellStyle name="RISKltandbEdge 6 7 3 2" xfId="17955"/>
    <cellStyle name="RISKltandbEdge 6 7 4" xfId="27468"/>
    <cellStyle name="RISKltandbEdge 6 8" xfId="7167"/>
    <cellStyle name="RISKltandbEdge 6 8 2" xfId="17008"/>
    <cellStyle name="RISKltandbEdge 6 8 3" xfId="29404"/>
    <cellStyle name="RISKltandbEdge 6 9" xfId="15962"/>
    <cellStyle name="RISKltandbEdge 7" xfId="1318"/>
    <cellStyle name="RISKltandbEdge 7 2" xfId="1319"/>
    <cellStyle name="RISKltandbEdge 7 2 2" xfId="2180"/>
    <cellStyle name="RISKltandbEdge 7 2 2 2" xfId="3739"/>
    <cellStyle name="RISKltandbEdge 7 2 2 2 2" xfId="4836"/>
    <cellStyle name="RISKltandbEdge 7 2 2 2 2 2" xfId="10684"/>
    <cellStyle name="RISKltandbEdge 7 2 2 2 2 2 2" xfId="27151"/>
    <cellStyle name="RISKltandbEdge 7 2 2 2 2 2 3" xfId="32727"/>
    <cellStyle name="RISKltandbEdge 7 2 2 2 2 3" xfId="7025"/>
    <cellStyle name="RISKltandbEdge 7 2 2 2 2 3 2" xfId="26413"/>
    <cellStyle name="RISKltandbEdge 7 2 2 2 2 4" xfId="26787"/>
    <cellStyle name="RISKltandbEdge 7 2 2 2 3" xfId="5919"/>
    <cellStyle name="RISKltandbEdge 7 2 2 2 3 2" xfId="11767"/>
    <cellStyle name="RISKltandbEdge 7 2 2 2 3 2 2" xfId="15541"/>
    <cellStyle name="RISKltandbEdge 7 2 2 2 3 2 3" xfId="33810"/>
    <cellStyle name="RISKltandbEdge 7 2 2 2 3 3" xfId="15310"/>
    <cellStyle name="RISKltandbEdge 7 2 2 2 3 3 2" xfId="29276"/>
    <cellStyle name="RISKltandbEdge 7 2 2 2 3 4" xfId="18661"/>
    <cellStyle name="RISKltandbEdge 7 2 2 2 4" xfId="9587"/>
    <cellStyle name="RISKltandbEdge 7 2 2 2 4 2" xfId="18149"/>
    <cellStyle name="RISKltandbEdge 7 2 2 2 4 3" xfId="31630"/>
    <cellStyle name="RISKltandbEdge 7 2 2 2 5" xfId="6236"/>
    <cellStyle name="RISKltandbEdge 7 2 2 2 5 2" xfId="27652"/>
    <cellStyle name="RISKltandbEdge 7 2 2 2 6" xfId="28931"/>
    <cellStyle name="RISKltandbEdge 7 2 2 3" xfId="3335"/>
    <cellStyle name="RISKltandbEdge 7 2 2 3 2" xfId="9183"/>
    <cellStyle name="RISKltandbEdge 7 2 2 3 2 2" xfId="28806"/>
    <cellStyle name="RISKltandbEdge 7 2 2 3 2 3" xfId="31226"/>
    <cellStyle name="RISKltandbEdge 7 2 2 3 3" xfId="12903"/>
    <cellStyle name="RISKltandbEdge 7 2 2 3 3 2" xfId="20863"/>
    <cellStyle name="RISKltandbEdge 7 2 2 3 4" xfId="16564"/>
    <cellStyle name="RISKltandbEdge 7 2 2 4" xfId="4433"/>
    <cellStyle name="RISKltandbEdge 7 2 2 4 2" xfId="10281"/>
    <cellStyle name="RISKltandbEdge 7 2 2 4 2 2" xfId="21319"/>
    <cellStyle name="RISKltandbEdge 7 2 2 4 2 3" xfId="32324"/>
    <cellStyle name="RISKltandbEdge 7 2 2 4 3" xfId="6610"/>
    <cellStyle name="RISKltandbEdge 7 2 2 4 3 2" xfId="16922"/>
    <cellStyle name="RISKltandbEdge 7 2 2 4 4" xfId="26234"/>
    <cellStyle name="RISKltandbEdge 7 2 2 5" xfId="5516"/>
    <cellStyle name="RISKltandbEdge 7 2 2 5 2" xfId="11364"/>
    <cellStyle name="RISKltandbEdge 7 2 2 5 2 2" xfId="21808"/>
    <cellStyle name="RISKltandbEdge 7 2 2 5 2 3" xfId="33407"/>
    <cellStyle name="RISKltandbEdge 7 2 2 5 3" xfId="14907"/>
    <cellStyle name="RISKltandbEdge 7 2 2 5 3 2" xfId="15992"/>
    <cellStyle name="RISKltandbEdge 7 2 2 5 4" xfId="16039"/>
    <cellStyle name="RISKltandbEdge 7 2 2 6" xfId="8028"/>
    <cellStyle name="RISKltandbEdge 7 2 2 6 2" xfId="16910"/>
    <cellStyle name="RISKltandbEdge 7 2 2 6 3" xfId="30104"/>
    <cellStyle name="RISKltandbEdge 7 2 2 7" xfId="15371"/>
    <cellStyle name="RISKltandbEdge 7 2 3" xfId="3457"/>
    <cellStyle name="RISKltandbEdge 7 2 3 2" xfId="4554"/>
    <cellStyle name="RISKltandbEdge 7 2 3 2 2" xfId="10402"/>
    <cellStyle name="RISKltandbEdge 7 2 3 2 2 2" xfId="24843"/>
    <cellStyle name="RISKltandbEdge 7 2 3 2 2 3" xfId="32445"/>
    <cellStyle name="RISKltandbEdge 7 2 3 2 3" xfId="6716"/>
    <cellStyle name="RISKltandbEdge 7 2 3 2 3 2" xfId="23324"/>
    <cellStyle name="RISKltandbEdge 7 2 3 2 4" xfId="18802"/>
    <cellStyle name="RISKltandbEdge 7 2 3 3" xfId="5637"/>
    <cellStyle name="RISKltandbEdge 7 2 3 3 2" xfId="11485"/>
    <cellStyle name="RISKltandbEdge 7 2 3 3 2 2" xfId="28464"/>
    <cellStyle name="RISKltandbEdge 7 2 3 3 2 3" xfId="33528"/>
    <cellStyle name="RISKltandbEdge 7 2 3 3 3" xfId="15028"/>
    <cellStyle name="RISKltandbEdge 7 2 3 3 3 2" xfId="28091"/>
    <cellStyle name="RISKltandbEdge 7 2 3 3 4" xfId="19668"/>
    <cellStyle name="RISKltandbEdge 7 2 3 4" xfId="9305"/>
    <cellStyle name="RISKltandbEdge 7 2 3 4 2" xfId="17617"/>
    <cellStyle name="RISKltandbEdge 7 2 3 4 3" xfId="31348"/>
    <cellStyle name="RISKltandbEdge 7 2 3 5" xfId="6126"/>
    <cellStyle name="RISKltandbEdge 7 2 3 5 2" xfId="22078"/>
    <cellStyle name="RISKltandbEdge 7 2 3 6" xfId="21924"/>
    <cellStyle name="RISKltandbEdge 7 2 4" xfId="2603"/>
    <cellStyle name="RISKltandbEdge 7 2 4 2" xfId="8451"/>
    <cellStyle name="RISKltandbEdge 7 2 4 2 2" xfId="23629"/>
    <cellStyle name="RISKltandbEdge 7 2 4 2 3" xfId="30514"/>
    <cellStyle name="RISKltandbEdge 7 2 4 3" xfId="13834"/>
    <cellStyle name="RISKltandbEdge 7 2 4 3 2" xfId="21481"/>
    <cellStyle name="RISKltandbEdge 7 2 4 4" xfId="17219"/>
    <cellStyle name="RISKltandbEdge 7 2 5" xfId="2325"/>
    <cellStyle name="RISKltandbEdge 7 2 5 2" xfId="8173"/>
    <cellStyle name="RISKltandbEdge 7 2 5 2 2" xfId="25302"/>
    <cellStyle name="RISKltandbEdge 7 2 5 2 3" xfId="30236"/>
    <cellStyle name="RISKltandbEdge 7 2 5 3" xfId="13599"/>
    <cellStyle name="RISKltandbEdge 7 2 5 3 2" xfId="23985"/>
    <cellStyle name="RISKltandbEdge 7 2 5 4" xfId="15382"/>
    <cellStyle name="RISKltandbEdge 7 2 6" xfId="2565"/>
    <cellStyle name="RISKltandbEdge 7 2 6 2" xfId="8413"/>
    <cellStyle name="RISKltandbEdge 7 2 6 2 2" xfId="28723"/>
    <cellStyle name="RISKltandbEdge 7 2 6 2 3" xfId="30476"/>
    <cellStyle name="RISKltandbEdge 7 2 6 3" xfId="11792"/>
    <cellStyle name="RISKltandbEdge 7 2 6 3 2" xfId="19675"/>
    <cellStyle name="RISKltandbEdge 7 2 6 4" xfId="28130"/>
    <cellStyle name="RISKltandbEdge 7 2 7" xfId="7170"/>
    <cellStyle name="RISKltandbEdge 7 2 7 2" xfId="28055"/>
    <cellStyle name="RISKltandbEdge 7 2 7 3" xfId="29407"/>
    <cellStyle name="RISKltandbEdge 7 2 8" xfId="24515"/>
    <cellStyle name="RISKltandbEdge 7 3" xfId="2181"/>
    <cellStyle name="RISKltandbEdge 7 3 2" xfId="3740"/>
    <cellStyle name="RISKltandbEdge 7 3 2 2" xfId="4837"/>
    <cellStyle name="RISKltandbEdge 7 3 2 2 2" xfId="10685"/>
    <cellStyle name="RISKltandbEdge 7 3 2 2 2 2" xfId="25696"/>
    <cellStyle name="RISKltandbEdge 7 3 2 2 2 3" xfId="32728"/>
    <cellStyle name="RISKltandbEdge 7 3 2 2 3" xfId="1805"/>
    <cellStyle name="RISKltandbEdge 7 3 2 2 3 2" xfId="17001"/>
    <cellStyle name="RISKltandbEdge 7 3 2 2 4" xfId="16881"/>
    <cellStyle name="RISKltandbEdge 7 3 2 3" xfId="5920"/>
    <cellStyle name="RISKltandbEdge 7 3 2 3 2" xfId="11768"/>
    <cellStyle name="RISKltandbEdge 7 3 2 3 2 2" xfId="16943"/>
    <cellStyle name="RISKltandbEdge 7 3 2 3 2 3" xfId="33811"/>
    <cellStyle name="RISKltandbEdge 7 3 2 3 3" xfId="15311"/>
    <cellStyle name="RISKltandbEdge 7 3 2 3 3 2" xfId="29277"/>
    <cellStyle name="RISKltandbEdge 7 3 2 3 4" xfId="25171"/>
    <cellStyle name="RISKltandbEdge 7 3 2 4" xfId="9588"/>
    <cellStyle name="RISKltandbEdge 7 3 2 4 2" xfId="16474"/>
    <cellStyle name="RISKltandbEdge 7 3 2 4 3" xfId="31631"/>
    <cellStyle name="RISKltandbEdge 7 3 2 5" xfId="6237"/>
    <cellStyle name="RISKltandbEdge 7 3 2 5 2" xfId="21596"/>
    <cellStyle name="RISKltandbEdge 7 3 2 6" xfId="26595"/>
    <cellStyle name="RISKltandbEdge 7 3 3" xfId="3336"/>
    <cellStyle name="RISKltandbEdge 7 3 3 2" xfId="9184"/>
    <cellStyle name="RISKltandbEdge 7 3 3 2 2" xfId="25532"/>
    <cellStyle name="RISKltandbEdge 7 3 3 2 3" xfId="31227"/>
    <cellStyle name="RISKltandbEdge 7 3 3 3" xfId="12166"/>
    <cellStyle name="RISKltandbEdge 7 3 3 3 2" xfId="20676"/>
    <cellStyle name="RISKltandbEdge 7 3 3 4" xfId="15795"/>
    <cellStyle name="RISKltandbEdge 7 3 4" xfId="4434"/>
    <cellStyle name="RISKltandbEdge 7 3 4 2" xfId="10282"/>
    <cellStyle name="RISKltandbEdge 7 3 4 2 2" xfId="22357"/>
    <cellStyle name="RISKltandbEdge 7 3 4 2 3" xfId="32325"/>
    <cellStyle name="RISKltandbEdge 7 3 4 3" xfId="6611"/>
    <cellStyle name="RISKltandbEdge 7 3 4 3 2" xfId="26065"/>
    <cellStyle name="RISKltandbEdge 7 3 4 4" xfId="21882"/>
    <cellStyle name="RISKltandbEdge 7 3 5" xfId="5517"/>
    <cellStyle name="RISKltandbEdge 7 3 5 2" xfId="11365"/>
    <cellStyle name="RISKltandbEdge 7 3 5 2 2" xfId="24980"/>
    <cellStyle name="RISKltandbEdge 7 3 5 2 3" xfId="33408"/>
    <cellStyle name="RISKltandbEdge 7 3 5 3" xfId="14908"/>
    <cellStyle name="RISKltandbEdge 7 3 5 3 2" xfId="26283"/>
    <cellStyle name="RISKltandbEdge 7 3 5 4" xfId="26502"/>
    <cellStyle name="RISKltandbEdge 7 3 6" xfId="8029"/>
    <cellStyle name="RISKltandbEdge 7 3 6 2" xfId="28889"/>
    <cellStyle name="RISKltandbEdge 7 3 6 3" xfId="30105"/>
    <cellStyle name="RISKltandbEdge 7 3 7" xfId="22526"/>
    <cellStyle name="RISKltandbEdge 7 4" xfId="3456"/>
    <cellStyle name="RISKltandbEdge 7 4 2" xfId="4553"/>
    <cellStyle name="RISKltandbEdge 7 4 2 2" xfId="10401"/>
    <cellStyle name="RISKltandbEdge 7 4 2 2 2" xfId="15503"/>
    <cellStyle name="RISKltandbEdge 7 4 2 2 3" xfId="32444"/>
    <cellStyle name="RISKltandbEdge 7 4 2 3" xfId="6722"/>
    <cellStyle name="RISKltandbEdge 7 4 2 3 2" xfId="24035"/>
    <cellStyle name="RISKltandbEdge 7 4 2 4" xfId="25781"/>
    <cellStyle name="RISKltandbEdge 7 4 3" xfId="5636"/>
    <cellStyle name="RISKltandbEdge 7 4 3 2" xfId="11484"/>
    <cellStyle name="RISKltandbEdge 7 4 3 2 2" xfId="17822"/>
    <cellStyle name="RISKltandbEdge 7 4 3 2 3" xfId="33527"/>
    <cellStyle name="RISKltandbEdge 7 4 3 3" xfId="15027"/>
    <cellStyle name="RISKltandbEdge 7 4 3 3 2" xfId="25256"/>
    <cellStyle name="RISKltandbEdge 7 4 3 4" xfId="18131"/>
    <cellStyle name="RISKltandbEdge 7 4 4" xfId="9304"/>
    <cellStyle name="RISKltandbEdge 7 4 4 2" xfId="23388"/>
    <cellStyle name="RISKltandbEdge 7 4 4 3" xfId="31347"/>
    <cellStyle name="RISKltandbEdge 7 4 5" xfId="6125"/>
    <cellStyle name="RISKltandbEdge 7 4 5 2" xfId="17567"/>
    <cellStyle name="RISKltandbEdge 7 4 6" xfId="24513"/>
    <cellStyle name="RISKltandbEdge 7 5" xfId="2602"/>
    <cellStyle name="RISKltandbEdge 7 5 2" xfId="8450"/>
    <cellStyle name="RISKltandbEdge 7 5 2 2" xfId="21650"/>
    <cellStyle name="RISKltandbEdge 7 5 2 3" xfId="30513"/>
    <cellStyle name="RISKltandbEdge 7 5 3" xfId="14447"/>
    <cellStyle name="RISKltandbEdge 7 5 3 2" xfId="25671"/>
    <cellStyle name="RISKltandbEdge 7 5 4" xfId="22207"/>
    <cellStyle name="RISKltandbEdge 7 6" xfId="2326"/>
    <cellStyle name="RISKltandbEdge 7 6 2" xfId="8174"/>
    <cellStyle name="RISKltandbEdge 7 6 2 2" xfId="28603"/>
    <cellStyle name="RISKltandbEdge 7 6 2 3" xfId="30237"/>
    <cellStyle name="RISKltandbEdge 7 6 3" xfId="12970"/>
    <cellStyle name="RISKltandbEdge 7 6 3 2" xfId="19515"/>
    <cellStyle name="RISKltandbEdge 7 6 4" xfId="16103"/>
    <cellStyle name="RISKltandbEdge 7 7" xfId="2564"/>
    <cellStyle name="RISKltandbEdge 7 7 2" xfId="8412"/>
    <cellStyle name="RISKltandbEdge 7 7 2 2" xfId="28466"/>
    <cellStyle name="RISKltandbEdge 7 7 2 3" xfId="30475"/>
    <cellStyle name="RISKltandbEdge 7 7 3" xfId="11793"/>
    <cellStyle name="RISKltandbEdge 7 7 3 2" xfId="20814"/>
    <cellStyle name="RISKltandbEdge 7 7 4" xfId="27312"/>
    <cellStyle name="RISKltandbEdge 7 8" xfId="7169"/>
    <cellStyle name="RISKltandbEdge 7 8 2" xfId="15579"/>
    <cellStyle name="RISKltandbEdge 7 8 3" xfId="29406"/>
    <cellStyle name="RISKltandbEdge 7 9" xfId="25364"/>
    <cellStyle name="RISKltandbEdge 8" xfId="1320"/>
    <cellStyle name="RISKltandbEdge 8 2" xfId="2179"/>
    <cellStyle name="RISKltandbEdge 8 2 2" xfId="3738"/>
    <cellStyle name="RISKltandbEdge 8 2 2 2" xfId="4835"/>
    <cellStyle name="RISKltandbEdge 8 2 2 2 2" xfId="10683"/>
    <cellStyle name="RISKltandbEdge 8 2 2 2 2 2" xfId="20060"/>
    <cellStyle name="RISKltandbEdge 8 2 2 2 2 3" xfId="32726"/>
    <cellStyle name="RISKltandbEdge 8 2 2 2 3" xfId="11976"/>
    <cellStyle name="RISKltandbEdge 8 2 2 2 3 2" xfId="26634"/>
    <cellStyle name="RISKltandbEdge 8 2 2 2 4" xfId="23940"/>
    <cellStyle name="RISKltandbEdge 8 2 2 3" xfId="5918"/>
    <cellStyle name="RISKltandbEdge 8 2 2 3 2" xfId="11766"/>
    <cellStyle name="RISKltandbEdge 8 2 2 3 2 2" xfId="24585"/>
    <cellStyle name="RISKltandbEdge 8 2 2 3 2 3" xfId="33809"/>
    <cellStyle name="RISKltandbEdge 8 2 2 3 3" xfId="15309"/>
    <cellStyle name="RISKltandbEdge 8 2 2 3 3 2" xfId="29275"/>
    <cellStyle name="RISKltandbEdge 8 2 2 3 4" xfId="17217"/>
    <cellStyle name="RISKltandbEdge 8 2 2 4" xfId="9586"/>
    <cellStyle name="RISKltandbEdge 8 2 2 4 2" xfId="20130"/>
    <cellStyle name="RISKltandbEdge 8 2 2 4 3" xfId="31629"/>
    <cellStyle name="RISKltandbEdge 8 2 2 5" xfId="6254"/>
    <cellStyle name="RISKltandbEdge 8 2 2 5 2" xfId="19466"/>
    <cellStyle name="RISKltandbEdge 8 2 2 6" xfId="21056"/>
    <cellStyle name="RISKltandbEdge 8 2 3" xfId="3334"/>
    <cellStyle name="RISKltandbEdge 8 2 3 2" xfId="9182"/>
    <cellStyle name="RISKltandbEdge 8 2 3 2 2" xfId="17533"/>
    <cellStyle name="RISKltandbEdge 8 2 3 2 3" xfId="31225"/>
    <cellStyle name="RISKltandbEdge 8 2 3 3" xfId="13534"/>
    <cellStyle name="RISKltandbEdge 8 2 3 3 2" xfId="22979"/>
    <cellStyle name="RISKltandbEdge 8 2 3 4" xfId="18006"/>
    <cellStyle name="RISKltandbEdge 8 2 4" xfId="4432"/>
    <cellStyle name="RISKltandbEdge 8 2 4 2" xfId="10280"/>
    <cellStyle name="RISKltandbEdge 8 2 4 2 2" xfId="28662"/>
    <cellStyle name="RISKltandbEdge 8 2 4 2 3" xfId="32323"/>
    <cellStyle name="RISKltandbEdge 8 2 4 3" xfId="6609"/>
    <cellStyle name="RISKltandbEdge 8 2 4 3 2" xfId="16268"/>
    <cellStyle name="RISKltandbEdge 8 2 4 4" xfId="17083"/>
    <cellStyle name="RISKltandbEdge 8 2 5" xfId="5515"/>
    <cellStyle name="RISKltandbEdge 8 2 5 2" xfId="11363"/>
    <cellStyle name="RISKltandbEdge 8 2 5 2 2" xfId="25805"/>
    <cellStyle name="RISKltandbEdge 8 2 5 2 3" xfId="33406"/>
    <cellStyle name="RISKltandbEdge 8 2 5 3" xfId="14906"/>
    <cellStyle name="RISKltandbEdge 8 2 5 3 2" xfId="16250"/>
    <cellStyle name="RISKltandbEdge 8 2 5 4" xfId="21791"/>
    <cellStyle name="RISKltandbEdge 8 2 6" xfId="8027"/>
    <cellStyle name="RISKltandbEdge 8 2 6 2" xfId="27587"/>
    <cellStyle name="RISKltandbEdge 8 2 6 3" xfId="30103"/>
    <cellStyle name="RISKltandbEdge 8 2 7" xfId="27016"/>
    <cellStyle name="RISKltandbEdge 8 3" xfId="3458"/>
    <cellStyle name="RISKltandbEdge 8 3 2" xfId="4555"/>
    <cellStyle name="RISKltandbEdge 8 3 2 2" xfId="10403"/>
    <cellStyle name="RISKltandbEdge 8 3 2 2 2" xfId="24441"/>
    <cellStyle name="RISKltandbEdge 8 3 2 2 3" xfId="32446"/>
    <cellStyle name="RISKltandbEdge 8 3 2 3" xfId="1813"/>
    <cellStyle name="RISKltandbEdge 8 3 2 3 2" xfId="23755"/>
    <cellStyle name="RISKltandbEdge 8 3 2 4" xfId="25778"/>
    <cellStyle name="RISKltandbEdge 8 3 3" xfId="5638"/>
    <cellStyle name="RISKltandbEdge 8 3 3 2" xfId="11486"/>
    <cellStyle name="RISKltandbEdge 8 3 3 2 2" xfId="19803"/>
    <cellStyle name="RISKltandbEdge 8 3 3 2 3" xfId="33529"/>
    <cellStyle name="RISKltandbEdge 8 3 3 3" xfId="15029"/>
    <cellStyle name="RISKltandbEdge 8 3 3 3 2" xfId="27235"/>
    <cellStyle name="RISKltandbEdge 8 3 3 4" xfId="24067"/>
    <cellStyle name="RISKltandbEdge 8 3 4" xfId="9306"/>
    <cellStyle name="RISKltandbEdge 8 3 4 2" xfId="25128"/>
    <cellStyle name="RISKltandbEdge 8 3 4 3" xfId="31349"/>
    <cellStyle name="RISKltandbEdge 8 3 5" xfId="6127"/>
    <cellStyle name="RISKltandbEdge 8 3 5 2" xfId="25658"/>
    <cellStyle name="RISKltandbEdge 8 3 6" xfId="29114"/>
    <cellStyle name="RISKltandbEdge 8 4" xfId="2604"/>
    <cellStyle name="RISKltandbEdge 8 4 2" xfId="8452"/>
    <cellStyle name="RISKltandbEdge 8 4 2 2" xfId="20848"/>
    <cellStyle name="RISKltandbEdge 8 4 2 3" xfId="30515"/>
    <cellStyle name="RISKltandbEdge 8 4 3" xfId="13207"/>
    <cellStyle name="RISKltandbEdge 8 4 3 2" xfId="20881"/>
    <cellStyle name="RISKltandbEdge 8 4 4" xfId="18145"/>
    <cellStyle name="RISKltandbEdge 8 5" xfId="2324"/>
    <cellStyle name="RISKltandbEdge 8 5 2" xfId="8172"/>
    <cellStyle name="RISKltandbEdge 8 5 2 2" xfId="28349"/>
    <cellStyle name="RISKltandbEdge 8 5 2 3" xfId="30235"/>
    <cellStyle name="RISKltandbEdge 8 5 3" xfId="14212"/>
    <cellStyle name="RISKltandbEdge 8 5 3 2" xfId="25775"/>
    <cellStyle name="RISKltandbEdge 8 5 4" xfId="15703"/>
    <cellStyle name="RISKltandbEdge 8 6" xfId="2566"/>
    <cellStyle name="RISKltandbEdge 8 6 2" xfId="8414"/>
    <cellStyle name="RISKltandbEdge 8 6 2 2" xfId="17861"/>
    <cellStyle name="RISKltandbEdge 8 6 2 3" xfId="30477"/>
    <cellStyle name="RISKltandbEdge 8 6 3" xfId="13866"/>
    <cellStyle name="RISKltandbEdge 8 6 3 2" xfId="16544"/>
    <cellStyle name="RISKltandbEdge 8 6 4" xfId="20136"/>
    <cellStyle name="RISKltandbEdge 8 7" xfId="7171"/>
    <cellStyle name="RISKltandbEdge 8 7 2" xfId="27573"/>
    <cellStyle name="RISKltandbEdge 8 7 3" xfId="29408"/>
    <cellStyle name="RISKltandbEdge 8 8" xfId="20966"/>
    <cellStyle name="RISKltandbEdge 9" xfId="1302"/>
    <cellStyle name="RISKltandbEdge 9 2" xfId="1772"/>
    <cellStyle name="RISKltandbEdge 9 2 2" xfId="1870"/>
    <cellStyle name="RISKltandbEdge 9 2 2 2" xfId="3623"/>
    <cellStyle name="RISKltandbEdge 9 2 2 2 2" xfId="4720"/>
    <cellStyle name="RISKltandbEdge 9 2 2 2 2 2" xfId="10568"/>
    <cellStyle name="RISKltandbEdge 9 2 2 2 2 2 2" xfId="25242"/>
    <cellStyle name="RISKltandbEdge 9 2 2 2 2 2 3" xfId="32611"/>
    <cellStyle name="RISKltandbEdge 9 2 2 2 2 3" xfId="6900"/>
    <cellStyle name="RISKltandbEdge 9 2 2 2 2 3 2" xfId="23053"/>
    <cellStyle name="RISKltandbEdge 9 2 2 2 2 4" xfId="20578"/>
    <cellStyle name="RISKltandbEdge 9 2 2 2 3" xfId="5803"/>
    <cellStyle name="RISKltandbEdge 9 2 2 2 3 2" xfId="11651"/>
    <cellStyle name="RISKltandbEdge 9 2 2 2 3 2 2" xfId="25004"/>
    <cellStyle name="RISKltandbEdge 9 2 2 2 3 2 3" xfId="33694"/>
    <cellStyle name="RISKltandbEdge 9 2 2 2 3 3" xfId="15194"/>
    <cellStyle name="RISKltandbEdge 9 2 2 2 3 3 2" xfId="19107"/>
    <cellStyle name="RISKltandbEdge 9 2 2 2 3 4" xfId="21173"/>
    <cellStyle name="RISKltandbEdge 9 2 2 2 4" xfId="9471"/>
    <cellStyle name="RISKltandbEdge 9 2 2 2 4 2" xfId="17865"/>
    <cellStyle name="RISKltandbEdge 9 2 2 2 4 3" xfId="31514"/>
    <cellStyle name="RISKltandbEdge 9 2 2 2 5" xfId="12181"/>
    <cellStyle name="RISKltandbEdge 9 2 2 2 5 2" xfId="26429"/>
    <cellStyle name="RISKltandbEdge 9 2 2 2 6" xfId="28689"/>
    <cellStyle name="RISKltandbEdge 9 2 2 3" xfId="3025"/>
    <cellStyle name="RISKltandbEdge 9 2 2 3 2" xfId="8873"/>
    <cellStyle name="RISKltandbEdge 9 2 2 3 2 2" xfId="27170"/>
    <cellStyle name="RISKltandbEdge 9 2 2 3 2 3" xfId="30916"/>
    <cellStyle name="RISKltandbEdge 9 2 2 3 3" xfId="13219"/>
    <cellStyle name="RISKltandbEdge 9 2 2 3 3 2" xfId="16666"/>
    <cellStyle name="RISKltandbEdge 9 2 2 3 4" xfId="19300"/>
    <cellStyle name="RISKltandbEdge 9 2 2 4" xfId="4123"/>
    <cellStyle name="RISKltandbEdge 9 2 2 4 2" xfId="9971"/>
    <cellStyle name="RISKltandbEdge 9 2 2 4 2 2" xfId="23647"/>
    <cellStyle name="RISKltandbEdge 9 2 2 4 2 3" xfId="32014"/>
    <cellStyle name="RISKltandbEdge 9 2 2 4 3" xfId="6407"/>
    <cellStyle name="RISKltandbEdge 9 2 2 4 3 2" xfId="19911"/>
    <cellStyle name="RISKltandbEdge 9 2 2 4 4" xfId="27868"/>
    <cellStyle name="RISKltandbEdge 9 2 2 5" xfId="5206"/>
    <cellStyle name="RISKltandbEdge 9 2 2 5 2" xfId="11054"/>
    <cellStyle name="RISKltandbEdge 9 2 2 5 2 2" xfId="22152"/>
    <cellStyle name="RISKltandbEdge 9 2 2 5 2 3" xfId="33097"/>
    <cellStyle name="RISKltandbEdge 9 2 2 5 3" xfId="14597"/>
    <cellStyle name="RISKltandbEdge 9 2 2 5 3 2" xfId="23914"/>
    <cellStyle name="RISKltandbEdge 9 2 2 5 4" xfId="28628"/>
    <cellStyle name="RISKltandbEdge 9 2 2 6" xfId="7718"/>
    <cellStyle name="RISKltandbEdge 9 2 2 6 2" xfId="28432"/>
    <cellStyle name="RISKltandbEdge 9 2 2 6 3" xfId="29794"/>
    <cellStyle name="RISKltandbEdge 9 2 2 7" xfId="27117"/>
    <cellStyle name="RISKltandbEdge 9 2 3" xfId="3573"/>
    <cellStyle name="RISKltandbEdge 9 2 3 2" xfId="4670"/>
    <cellStyle name="RISKltandbEdge 9 2 3 2 2" xfId="10518"/>
    <cellStyle name="RISKltandbEdge 9 2 3 2 2 2" xfId="27619"/>
    <cellStyle name="RISKltandbEdge 9 2 3 2 2 3" xfId="32561"/>
    <cellStyle name="RISKltandbEdge 9 2 3 2 3" xfId="6830"/>
    <cellStyle name="RISKltandbEdge 9 2 3 2 3 2" xfId="26647"/>
    <cellStyle name="RISKltandbEdge 9 2 3 2 4" xfId="19229"/>
    <cellStyle name="RISKltandbEdge 9 2 3 3" xfId="5753"/>
    <cellStyle name="RISKltandbEdge 9 2 3 3 2" xfId="11601"/>
    <cellStyle name="RISKltandbEdge 9 2 3 3 2 2" xfId="16735"/>
    <cellStyle name="RISKltandbEdge 9 2 3 3 2 3" xfId="33644"/>
    <cellStyle name="RISKltandbEdge 9 2 3 3 3" xfId="15144"/>
    <cellStyle name="RISKltandbEdge 9 2 3 3 3 2" xfId="26726"/>
    <cellStyle name="RISKltandbEdge 9 2 3 3 4" xfId="15716"/>
    <cellStyle name="RISKltandbEdge 9 2 3 4" xfId="9421"/>
    <cellStyle name="RISKltandbEdge 9 2 3 4 2" xfId="15421"/>
    <cellStyle name="RISKltandbEdge 9 2 3 4 3" xfId="31464"/>
    <cellStyle name="RISKltandbEdge 9 2 3 5" xfId="13543"/>
    <cellStyle name="RISKltandbEdge 9 2 3 5 2" xfId="24836"/>
    <cellStyle name="RISKltandbEdge 9 2 3 6" xfId="25667"/>
    <cellStyle name="RISKltandbEdge 9 2 4" xfId="2968"/>
    <cellStyle name="RISKltandbEdge 9 2 4 2" xfId="8816"/>
    <cellStyle name="RISKltandbEdge 9 2 4 2 2" xfId="21014"/>
    <cellStyle name="RISKltandbEdge 9 2 4 2 3" xfId="30860"/>
    <cellStyle name="RISKltandbEdge 9 2 4 3" xfId="13841"/>
    <cellStyle name="RISKltandbEdge 9 2 4 3 2" xfId="20278"/>
    <cellStyle name="RISKltandbEdge 9 2 4 4" xfId="19318"/>
    <cellStyle name="RISKltandbEdge 9 2 5" xfId="4067"/>
    <cellStyle name="RISKltandbEdge 9 2 5 2" xfId="9915"/>
    <cellStyle name="RISKltandbEdge 9 2 5 2 2" xfId="27732"/>
    <cellStyle name="RISKltandbEdge 9 2 5 2 3" xfId="31958"/>
    <cellStyle name="RISKltandbEdge 9 2 5 3" xfId="6355"/>
    <cellStyle name="RISKltandbEdge 9 2 5 3 2" xfId="16835"/>
    <cellStyle name="RISKltandbEdge 9 2 5 4" xfId="20592"/>
    <cellStyle name="RISKltandbEdge 9 2 6" xfId="5150"/>
    <cellStyle name="RISKltandbEdge 9 2 6 2" xfId="10998"/>
    <cellStyle name="RISKltandbEdge 9 2 6 2 2" xfId="21610"/>
    <cellStyle name="RISKltandbEdge 9 2 6 2 3" xfId="33041"/>
    <cellStyle name="RISKltandbEdge 9 2 6 3" xfId="14541"/>
    <cellStyle name="RISKltandbEdge 9 2 6 3 2" xfId="27789"/>
    <cellStyle name="RISKltandbEdge 9 2 6 4" xfId="15660"/>
    <cellStyle name="RISKltandbEdge 9 2 7" xfId="7620"/>
    <cellStyle name="RISKltandbEdge 9 2 7 2" xfId="25634"/>
    <cellStyle name="RISKltandbEdge 9 2 7 3" xfId="29738"/>
    <cellStyle name="RISKltandbEdge 9 2 8" xfId="26632"/>
    <cellStyle name="RISKltandbEdge 9 3" xfId="2197"/>
    <cellStyle name="RISKltandbEdge 9 3 2" xfId="3756"/>
    <cellStyle name="RISKltandbEdge 9 3 2 2" xfId="4853"/>
    <cellStyle name="RISKltandbEdge 9 3 2 2 2" xfId="10701"/>
    <cellStyle name="RISKltandbEdge 9 3 2 2 2 2" xfId="16095"/>
    <cellStyle name="RISKltandbEdge 9 3 2 2 2 3" xfId="32744"/>
    <cellStyle name="RISKltandbEdge 9 3 2 2 3" xfId="7039"/>
    <cellStyle name="RISKltandbEdge 9 3 2 2 3 2" xfId="15360"/>
    <cellStyle name="RISKltandbEdge 9 3 2 2 4" xfId="19294"/>
    <cellStyle name="RISKltandbEdge 9 3 2 3" xfId="5936"/>
    <cellStyle name="RISKltandbEdge 9 3 2 3 2" xfId="11784"/>
    <cellStyle name="RISKltandbEdge 9 3 2 3 2 2" xfId="16585"/>
    <cellStyle name="RISKltandbEdge 9 3 2 3 2 3" xfId="33827"/>
    <cellStyle name="RISKltandbEdge 9 3 2 3 3" xfId="15327"/>
    <cellStyle name="RISKltandbEdge 9 3 2 3 3 2" xfId="29293"/>
    <cellStyle name="RISKltandbEdge 9 3 2 3 4" xfId="16891"/>
    <cellStyle name="RISKltandbEdge 9 3 2 4" xfId="9604"/>
    <cellStyle name="RISKltandbEdge 9 3 2 4 2" xfId="23137"/>
    <cellStyle name="RISKltandbEdge 9 3 2 4 3" xfId="31647"/>
    <cellStyle name="RISKltandbEdge 9 3 2 5" xfId="6253"/>
    <cellStyle name="RISKltandbEdge 9 3 2 5 2" xfId="16673"/>
    <cellStyle name="RISKltandbEdge 9 3 2 6" xfId="17364"/>
    <cellStyle name="RISKltandbEdge 9 3 3" xfId="3352"/>
    <cellStyle name="RISKltandbEdge 9 3 3 2" xfId="9200"/>
    <cellStyle name="RISKltandbEdge 9 3 3 2 2" xfId="22564"/>
    <cellStyle name="RISKltandbEdge 9 3 3 2 3" xfId="31243"/>
    <cellStyle name="RISKltandbEdge 9 3 3 3" xfId="6059"/>
    <cellStyle name="RISKltandbEdge 9 3 3 3 2" xfId="26673"/>
    <cellStyle name="RISKltandbEdge 9 3 3 4" xfId="20773"/>
    <cellStyle name="RISKltandbEdge 9 3 4" xfId="4450"/>
    <cellStyle name="RISKltandbEdge 9 3 4 2" xfId="10298"/>
    <cellStyle name="RISKltandbEdge 9 3 4 2 2" xfId="18986"/>
    <cellStyle name="RISKltandbEdge 9 3 4 2 3" xfId="32341"/>
    <cellStyle name="RISKltandbEdge 9 3 4 3" xfId="6625"/>
    <cellStyle name="RISKltandbEdge 9 3 4 3 2" xfId="18350"/>
    <cellStyle name="RISKltandbEdge 9 3 4 4" xfId="26684"/>
    <cellStyle name="RISKltandbEdge 9 3 5" xfId="5533"/>
    <cellStyle name="RISKltandbEdge 9 3 5 2" xfId="11381"/>
    <cellStyle name="RISKltandbEdge 9 3 5 2 2" xfId="25632"/>
    <cellStyle name="RISKltandbEdge 9 3 5 2 3" xfId="33424"/>
    <cellStyle name="RISKltandbEdge 9 3 5 3" xfId="14924"/>
    <cellStyle name="RISKltandbEdge 9 3 5 3 2" xfId="22493"/>
    <cellStyle name="RISKltandbEdge 9 3 5 4" xfId="19053"/>
    <cellStyle name="RISKltandbEdge 9 3 6" xfId="8045"/>
    <cellStyle name="RISKltandbEdge 9 3 6 2" xfId="17868"/>
    <cellStyle name="RISKltandbEdge 9 3 6 3" xfId="30121"/>
    <cellStyle name="RISKltandbEdge 9 3 7" xfId="22890"/>
    <cellStyle name="RISKltandbEdge 9 4" xfId="3440"/>
    <cellStyle name="RISKltandbEdge 9 4 2" xfId="4537"/>
    <cellStyle name="RISKltandbEdge 9 4 2 2" xfId="10385"/>
    <cellStyle name="RISKltandbEdge 9 4 2 2 2" xfId="28257"/>
    <cellStyle name="RISKltandbEdge 9 4 2 2 3" xfId="32428"/>
    <cellStyle name="RISKltandbEdge 9 4 2 3" xfId="6703"/>
    <cellStyle name="RISKltandbEdge 9 4 2 3 2" xfId="29012"/>
    <cellStyle name="RISKltandbEdge 9 4 2 4" xfId="16683"/>
    <cellStyle name="RISKltandbEdge 9 4 3" xfId="5620"/>
    <cellStyle name="RISKltandbEdge 9 4 3 2" xfId="11468"/>
    <cellStyle name="RISKltandbEdge 9 4 3 2 2" xfId="19693"/>
    <cellStyle name="RISKltandbEdge 9 4 3 2 3" xfId="33511"/>
    <cellStyle name="RISKltandbEdge 9 4 3 3" xfId="15011"/>
    <cellStyle name="RISKltandbEdge 9 4 3 3 2" xfId="15949"/>
    <cellStyle name="RISKltandbEdge 9 4 3 4" xfId="26434"/>
    <cellStyle name="RISKltandbEdge 9 4 4" xfId="9288"/>
    <cellStyle name="RISKltandbEdge 9 4 4 2" xfId="26352"/>
    <cellStyle name="RISKltandbEdge 9 4 4 3" xfId="31331"/>
    <cellStyle name="RISKltandbEdge 9 4 5" xfId="6113"/>
    <cellStyle name="RISKltandbEdge 9 4 5 2" xfId="28163"/>
    <cellStyle name="RISKltandbEdge 9 4 6" xfId="18753"/>
    <cellStyle name="RISKltandbEdge 9 5" xfId="2586"/>
    <cellStyle name="RISKltandbEdge 9 5 2" xfId="8434"/>
    <cellStyle name="RISKltandbEdge 9 5 2 2" xfId="16189"/>
    <cellStyle name="RISKltandbEdge 9 5 2 3" xfId="30497"/>
    <cellStyle name="RISKltandbEdge 9 5 3" xfId="13475"/>
    <cellStyle name="RISKltandbEdge 9 5 3 2" xfId="26158"/>
    <cellStyle name="RISKltandbEdge 9 5 4" xfId="21558"/>
    <cellStyle name="RISKltandbEdge 9 6" xfId="2342"/>
    <cellStyle name="RISKltandbEdge 9 6 2" xfId="8190"/>
    <cellStyle name="RISKltandbEdge 9 6 2 2" xfId="27039"/>
    <cellStyle name="RISKltandbEdge 9 6 2 3" xfId="30253"/>
    <cellStyle name="RISKltandbEdge 9 6 3" xfId="11818"/>
    <cellStyle name="RISKltandbEdge 9 6 3 2" xfId="29192"/>
    <cellStyle name="RISKltandbEdge 9 6 4" xfId="17223"/>
    <cellStyle name="RISKltandbEdge 9 7" xfId="2297"/>
    <cellStyle name="RISKltandbEdge 9 7 2" xfId="8145"/>
    <cellStyle name="RISKltandbEdge 9 7 2 2" xfId="16772"/>
    <cellStyle name="RISKltandbEdge 9 7 2 3" xfId="30209"/>
    <cellStyle name="RISKltandbEdge 9 7 3" xfId="13641"/>
    <cellStyle name="RISKltandbEdge 9 7 3 2" xfId="22280"/>
    <cellStyle name="RISKltandbEdge 9 7 4" xfId="23637"/>
    <cellStyle name="RISKltandbEdge 9 8" xfId="7153"/>
    <cellStyle name="RISKltandbEdge 9 8 2" xfId="19902"/>
    <cellStyle name="RISKltandbEdge 9 8 3" xfId="29390"/>
    <cellStyle name="RISKltandbEdge 9 9" xfId="27601"/>
    <cellStyle name="RISKnormBoxed" xfId="63"/>
    <cellStyle name="RISKnormBoxed 10" xfId="1840"/>
    <cellStyle name="RISKnormBoxed 10 2" xfId="2995"/>
    <cellStyle name="RISKnormBoxed 10 2 2" xfId="8843"/>
    <cellStyle name="RISKnormBoxed 10 2 2 2" xfId="26512"/>
    <cellStyle name="RISKnormBoxed 10 2 2 3" xfId="30886"/>
    <cellStyle name="RISKnormBoxed 10 2 3" xfId="14456"/>
    <cellStyle name="RISKnormBoxed 10 2 3 2" xfId="24405"/>
    <cellStyle name="RISKnormBoxed 10 2 4" xfId="15772"/>
    <cellStyle name="RISKnormBoxed 10 3" xfId="4093"/>
    <cellStyle name="RISKnormBoxed 10 3 2" xfId="9941"/>
    <cellStyle name="RISKnormBoxed 10 3 2 2" xfId="22567"/>
    <cellStyle name="RISKnormBoxed 10 3 2 3" xfId="31984"/>
    <cellStyle name="RISKnormBoxed 10 3 3" xfId="6381"/>
    <cellStyle name="RISKnormBoxed 10 3 3 2" xfId="24540"/>
    <cellStyle name="RISKnormBoxed 10 3 4" xfId="17836"/>
    <cellStyle name="RISKnormBoxed 10 4" xfId="5176"/>
    <cellStyle name="RISKnormBoxed 10 4 2" xfId="11024"/>
    <cellStyle name="RISKnormBoxed 10 4 2 2" xfId="18292"/>
    <cellStyle name="RISKnormBoxed 10 4 2 3" xfId="33067"/>
    <cellStyle name="RISKnormBoxed 10 4 3" xfId="14567"/>
    <cellStyle name="RISKnormBoxed 10 4 3 2" xfId="17580"/>
    <cellStyle name="RISKnormBoxed 10 4 4" xfId="26066"/>
    <cellStyle name="RISKnormBoxed 10 5" xfId="7688"/>
    <cellStyle name="RISKnormBoxed 10 5 2" xfId="17306"/>
    <cellStyle name="RISKnormBoxed 10 5 3" xfId="29764"/>
    <cellStyle name="RISKnormBoxed 10 6" xfId="20726"/>
    <cellStyle name="RISKnormBoxed 11" xfId="2300"/>
    <cellStyle name="RISKnormBoxed 11 2" xfId="8148"/>
    <cellStyle name="RISKnormBoxed 11 2 2" xfId="25969"/>
    <cellStyle name="RISKnormBoxed 11 2 3" xfId="30212"/>
    <cellStyle name="RISKnormBoxed 11 3" xfId="13461"/>
    <cellStyle name="RISKnormBoxed 11 3 2" xfId="26347"/>
    <cellStyle name="RISKnormBoxed 11 4" xfId="28195"/>
    <cellStyle name="RISKnormBoxed 12" xfId="2684"/>
    <cellStyle name="RISKnormBoxed 12 2" xfId="8532"/>
    <cellStyle name="RISKnormBoxed 12 2 2" xfId="22480"/>
    <cellStyle name="RISKnormBoxed 12 2 3" xfId="30576"/>
    <cellStyle name="RISKnormBoxed 12 3" xfId="5956"/>
    <cellStyle name="RISKnormBoxed 12 3 2" xfId="23991"/>
    <cellStyle name="RISKnormBoxed 12 4" xfId="27869"/>
    <cellStyle name="RISKnormBoxed 13" xfId="3792"/>
    <cellStyle name="RISKnormBoxed 13 2" xfId="9640"/>
    <cellStyle name="RISKnormBoxed 13 2 2" xfId="24144"/>
    <cellStyle name="RISKnormBoxed 13 2 3" xfId="31683"/>
    <cellStyle name="RISKnormBoxed 13 3" xfId="12445"/>
    <cellStyle name="RISKnormBoxed 13 3 2" xfId="18491"/>
    <cellStyle name="RISKnormBoxed 13 4" xfId="24830"/>
    <cellStyle name="RISKnormBoxed 14" xfId="1832"/>
    <cellStyle name="RISKnormBoxed 14 2" xfId="25165"/>
    <cellStyle name="RISKnormBoxed 14 3" xfId="29306"/>
    <cellStyle name="RISKnormBoxed 15" xfId="20035"/>
    <cellStyle name="RISKnormBoxed 2" xfId="1322"/>
    <cellStyle name="RISKnormBoxed 2 2" xfId="1323"/>
    <cellStyle name="RISKnormBoxed 2 2 2" xfId="2176"/>
    <cellStyle name="RISKnormBoxed 2 2 2 2" xfId="3331"/>
    <cellStyle name="RISKnormBoxed 2 2 2 2 2" xfId="9179"/>
    <cellStyle name="RISKnormBoxed 2 2 2 2 2 2" xfId="27892"/>
    <cellStyle name="RISKnormBoxed 2 2 2 2 2 3" xfId="31222"/>
    <cellStyle name="RISKnormBoxed 2 2 2 2 3" xfId="12308"/>
    <cellStyle name="RISKnormBoxed 2 2 2 2 3 2" xfId="27185"/>
    <cellStyle name="RISKnormBoxed 2 2 2 2 4" xfId="23380"/>
    <cellStyle name="RISKnormBoxed 2 2 2 3" xfId="4429"/>
    <cellStyle name="RISKnormBoxed 2 2 2 3 2" xfId="10277"/>
    <cellStyle name="RISKnormBoxed 2 2 2 3 2 2" xfId="22739"/>
    <cellStyle name="RISKnormBoxed 2 2 2 3 2 3" xfId="32320"/>
    <cellStyle name="RISKnormBoxed 2 2 2 3 3" xfId="6606"/>
    <cellStyle name="RISKnormBoxed 2 2 2 3 3 2" xfId="24792"/>
    <cellStyle name="RISKnormBoxed 2 2 2 3 4" xfId="15853"/>
    <cellStyle name="RISKnormBoxed 2 2 2 4" xfId="5512"/>
    <cellStyle name="RISKnormBoxed 2 2 2 4 2" xfId="11360"/>
    <cellStyle name="RISKnormBoxed 2 2 2 4 2 2" xfId="21480"/>
    <cellStyle name="RISKnormBoxed 2 2 2 4 2 3" xfId="33403"/>
    <cellStyle name="RISKnormBoxed 2 2 2 4 3" xfId="14903"/>
    <cellStyle name="RISKnormBoxed 2 2 2 4 3 2" xfId="26003"/>
    <cellStyle name="RISKnormBoxed 2 2 2 4 4" xfId="25717"/>
    <cellStyle name="RISKnormBoxed 2 2 2 5" xfId="8024"/>
    <cellStyle name="RISKnormBoxed 2 2 2 5 2" xfId="15831"/>
    <cellStyle name="RISKnormBoxed 2 2 2 5 3" xfId="30100"/>
    <cellStyle name="RISKnormBoxed 2 2 2 6" xfId="21147"/>
    <cellStyle name="RISKnormBoxed 2 2 3" xfId="2607"/>
    <cellStyle name="RISKnormBoxed 2 2 3 2" xfId="8455"/>
    <cellStyle name="RISKnormBoxed 2 2 3 2 2" xfId="19204"/>
    <cellStyle name="RISKnormBoxed 2 2 3 2 3" xfId="30518"/>
    <cellStyle name="RISKnormBoxed 2 2 3 3" xfId="5943"/>
    <cellStyle name="RISKnormBoxed 2 2 3 3 2" xfId="25331"/>
    <cellStyle name="RISKnormBoxed 2 2 3 4" xfId="19499"/>
    <cellStyle name="RISKnormBoxed 2 2 4" xfId="2321"/>
    <cellStyle name="RISKnormBoxed 2 2 4 2" xfId="8169"/>
    <cellStyle name="RISKnormBoxed 2 2 4 2 2" xfId="25637"/>
    <cellStyle name="RISKnormBoxed 2 2 4 2 3" xfId="30232"/>
    <cellStyle name="RISKnormBoxed 2 2 4 3" xfId="13243"/>
    <cellStyle name="RISKnormBoxed 2 2 4 3 2" xfId="25674"/>
    <cellStyle name="RISKnormBoxed 2 2 4 4" xfId="22692"/>
    <cellStyle name="RISKnormBoxed 2 2 5" xfId="2301"/>
    <cellStyle name="RISKnormBoxed 2 2 5 2" xfId="8149"/>
    <cellStyle name="RISKnormBoxed 2 2 5 2 2" xfId="22219"/>
    <cellStyle name="RISKnormBoxed 2 2 5 2 3" xfId="30213"/>
    <cellStyle name="RISKnormBoxed 2 2 5 3" xfId="12830"/>
    <cellStyle name="RISKnormBoxed 2 2 5 3 2" xfId="21215"/>
    <cellStyle name="RISKnormBoxed 2 2 5 4" xfId="22691"/>
    <cellStyle name="RISKnormBoxed 2 2 6" xfId="7174"/>
    <cellStyle name="RISKnormBoxed 2 2 6 2" xfId="21113"/>
    <cellStyle name="RISKnormBoxed 2 2 6 3" xfId="29411"/>
    <cellStyle name="RISKnormBoxed 2 2 7" xfId="18060"/>
    <cellStyle name="RISKnormBoxed 2 3" xfId="2177"/>
    <cellStyle name="RISKnormBoxed 2 3 2" xfId="3332"/>
    <cellStyle name="RISKnormBoxed 2 3 2 2" xfId="9180"/>
    <cellStyle name="RISKnormBoxed 2 3 2 2 2" xfId="24682"/>
    <cellStyle name="RISKnormBoxed 2 3 2 2 3" xfId="31223"/>
    <cellStyle name="RISKnormBoxed 2 3 2 3" xfId="12520"/>
    <cellStyle name="RISKnormBoxed 2 3 2 3 2" xfId="18442"/>
    <cellStyle name="RISKnormBoxed 2 3 2 4" xfId="23231"/>
    <cellStyle name="RISKnormBoxed 2 3 3" xfId="4430"/>
    <cellStyle name="RISKnormBoxed 2 3 3 2" xfId="10278"/>
    <cellStyle name="RISKnormBoxed 2 3 3 2 2" xfId="19428"/>
    <cellStyle name="RISKnormBoxed 2 3 3 2 3" xfId="32321"/>
    <cellStyle name="RISKnormBoxed 2 3 3 3" xfId="6607"/>
    <cellStyle name="RISKnormBoxed 2 3 3 3 2" xfId="21326"/>
    <cellStyle name="RISKnormBoxed 2 3 3 4" xfId="27759"/>
    <cellStyle name="RISKnormBoxed 2 3 4" xfId="5513"/>
    <cellStyle name="RISKnormBoxed 2 3 4 2" xfId="11361"/>
    <cellStyle name="RISKnormBoxed 2 3 4 2 2" xfId="15963"/>
    <cellStyle name="RISKnormBoxed 2 3 4 2 3" xfId="33404"/>
    <cellStyle name="RISKnormBoxed 2 3 4 3" xfId="14904"/>
    <cellStyle name="RISKnormBoxed 2 3 4 3 2" xfId="26802"/>
    <cellStyle name="RISKnormBoxed 2 3 4 4" xfId="28857"/>
    <cellStyle name="RISKnormBoxed 2 3 5" xfId="8025"/>
    <cellStyle name="RISKnormBoxed 2 3 5 2" xfId="28850"/>
    <cellStyle name="RISKnormBoxed 2 3 5 3" xfId="30101"/>
    <cellStyle name="RISKnormBoxed 2 3 6" xfId="18964"/>
    <cellStyle name="RISKnormBoxed 2 4" xfId="2606"/>
    <cellStyle name="RISKnormBoxed 2 4 2" xfId="8454"/>
    <cellStyle name="RISKnormBoxed 2 4 2 2" xfId="17414"/>
    <cellStyle name="RISKnormBoxed 2 4 2 3" xfId="30517"/>
    <cellStyle name="RISKnormBoxed 2 4 3" xfId="1802"/>
    <cellStyle name="RISKnormBoxed 2 4 3 2" xfId="21198"/>
    <cellStyle name="RISKnormBoxed 2 4 4" xfId="26127"/>
    <cellStyle name="RISKnormBoxed 2 5" xfId="2322"/>
    <cellStyle name="RISKnormBoxed 2 5 2" xfId="8170"/>
    <cellStyle name="RISKnormBoxed 2 5 2 2" xfId="17943"/>
    <cellStyle name="RISKnormBoxed 2 5 2 3" xfId="30233"/>
    <cellStyle name="RISKnormBoxed 2 5 3" xfId="12593"/>
    <cellStyle name="RISKnormBoxed 2 5 3 2" xfId="21058"/>
    <cellStyle name="RISKnormBoxed 2 5 4" xfId="22986"/>
    <cellStyle name="RISKnormBoxed 2 6" xfId="2966"/>
    <cellStyle name="RISKnormBoxed 2 6 2" xfId="8814"/>
    <cellStyle name="RISKnormBoxed 2 6 2 2" xfId="25725"/>
    <cellStyle name="RISKnormBoxed 2 6 2 3" xfId="30858"/>
    <cellStyle name="RISKnormBoxed 2 6 3" xfId="12871"/>
    <cellStyle name="RISKnormBoxed 2 6 3 2" xfId="25749"/>
    <cellStyle name="RISKnormBoxed 2 6 4" xfId="22178"/>
    <cellStyle name="RISKnormBoxed 2 7" xfId="7173"/>
    <cellStyle name="RISKnormBoxed 2 7 2" xfId="26285"/>
    <cellStyle name="RISKnormBoxed 2 7 3" xfId="29410"/>
    <cellStyle name="RISKnormBoxed 2 8" xfId="26931"/>
    <cellStyle name="RISKnormBoxed 3" xfId="1324"/>
    <cellStyle name="RISKnormBoxed 3 2" xfId="1325"/>
    <cellStyle name="RISKnormBoxed 3 2 2" xfId="2174"/>
    <cellStyle name="RISKnormBoxed 3 2 2 2" xfId="3329"/>
    <cellStyle name="RISKnormBoxed 3 2 2 2 2" xfId="9177"/>
    <cellStyle name="RISKnormBoxed 3 2 2 2 2 2" xfId="25585"/>
    <cellStyle name="RISKnormBoxed 3 2 2 2 2 3" xfId="31220"/>
    <cellStyle name="RISKnormBoxed 3 2 2 2 3" xfId="6057"/>
    <cellStyle name="RISKnormBoxed 3 2 2 2 3 2" xfId="16199"/>
    <cellStyle name="RISKnormBoxed 3 2 2 2 4" xfId="23928"/>
    <cellStyle name="RISKnormBoxed 3 2 2 3" xfId="4427"/>
    <cellStyle name="RISKnormBoxed 3 2 2 3 2" xfId="10275"/>
    <cellStyle name="RISKnormBoxed 3 2 2 3 2 2" xfId="22037"/>
    <cellStyle name="RISKnormBoxed 3 2 2 3 2 3" xfId="32318"/>
    <cellStyle name="RISKnormBoxed 3 2 2 3 3" xfId="6604"/>
    <cellStyle name="RISKnormBoxed 3 2 2 3 3 2" xfId="16962"/>
    <cellStyle name="RISKnormBoxed 3 2 2 3 4" xfId="27854"/>
    <cellStyle name="RISKnormBoxed 3 2 2 4" xfId="5510"/>
    <cellStyle name="RISKnormBoxed 3 2 2 4 2" xfId="11358"/>
    <cellStyle name="RISKnormBoxed 3 2 2 4 2 2" xfId="26341"/>
    <cellStyle name="RISKnormBoxed 3 2 2 4 2 3" xfId="33401"/>
    <cellStyle name="RISKnormBoxed 3 2 2 4 3" xfId="14901"/>
    <cellStyle name="RISKnormBoxed 3 2 2 4 3 2" xfId="16630"/>
    <cellStyle name="RISKnormBoxed 3 2 2 4 4" xfId="26779"/>
    <cellStyle name="RISKnormBoxed 3 2 2 5" xfId="8022"/>
    <cellStyle name="RISKnormBoxed 3 2 2 5 2" xfId="17381"/>
    <cellStyle name="RISKnormBoxed 3 2 2 5 3" xfId="30098"/>
    <cellStyle name="RISKnormBoxed 3 2 2 6" xfId="17393"/>
    <cellStyle name="RISKnormBoxed 3 2 3" xfId="2609"/>
    <cellStyle name="RISKnormBoxed 3 2 3 2" xfId="8457"/>
    <cellStyle name="RISKnormBoxed 3 2 3 2 2" xfId="20990"/>
    <cellStyle name="RISKnormBoxed 3 2 3 2 3" xfId="30520"/>
    <cellStyle name="RISKnormBoxed 3 2 3 3" xfId="13246"/>
    <cellStyle name="RISKnormBoxed 3 2 3 3 2" xfId="24171"/>
    <cellStyle name="RISKnormBoxed 3 2 3 4" xfId="16764"/>
    <cellStyle name="RISKnormBoxed 3 2 4" xfId="2319"/>
    <cellStyle name="RISKnormBoxed 3 2 4 2" xfId="8167"/>
    <cellStyle name="RISKnormBoxed 3 2 4 2 2" xfId="18697"/>
    <cellStyle name="RISKnormBoxed 3 2 4 2 3" xfId="30230"/>
    <cellStyle name="RISKnormBoxed 3 2 4 3" xfId="11825"/>
    <cellStyle name="RISKnormBoxed 3 2 4 3 2" xfId="23911"/>
    <cellStyle name="RISKnormBoxed 3 2 4 4" xfId="27738"/>
    <cellStyle name="RISKnormBoxed 3 2 5" xfId="2625"/>
    <cellStyle name="RISKnormBoxed 3 2 5 2" xfId="8473"/>
    <cellStyle name="RISKnormBoxed 3 2 5 2 2" xfId="25082"/>
    <cellStyle name="RISKnormBoxed 3 2 5 2 3" xfId="30536"/>
    <cellStyle name="RISKnormBoxed 3 2 5 3" xfId="13624"/>
    <cellStyle name="RISKnormBoxed 3 2 5 3 2" xfId="21662"/>
    <cellStyle name="RISKnormBoxed 3 2 5 4" xfId="15779"/>
    <cellStyle name="RISKnormBoxed 3 2 6" xfId="7176"/>
    <cellStyle name="RISKnormBoxed 3 2 6 2" xfId="27191"/>
    <cellStyle name="RISKnormBoxed 3 2 6 3" xfId="29413"/>
    <cellStyle name="RISKnormBoxed 3 2 7" xfId="25427"/>
    <cellStyle name="RISKnormBoxed 3 3" xfId="1326"/>
    <cellStyle name="RISKnormBoxed 3 3 2" xfId="2160"/>
    <cellStyle name="RISKnormBoxed 3 3 2 2" xfId="3315"/>
    <cellStyle name="RISKnormBoxed 3 3 2 2 2" xfId="9163"/>
    <cellStyle name="RISKnormBoxed 3 3 2 2 2 2" xfId="16697"/>
    <cellStyle name="RISKnormBoxed 3 3 2 2 2 3" xfId="31206"/>
    <cellStyle name="RISKnormBoxed 3 3 2 2 3" xfId="14141"/>
    <cellStyle name="RISKnormBoxed 3 3 2 2 3 2" xfId="23681"/>
    <cellStyle name="RISKnormBoxed 3 3 2 2 4" xfId="26346"/>
    <cellStyle name="RISKnormBoxed 3 3 2 3" xfId="4413"/>
    <cellStyle name="RISKnormBoxed 3 3 2 3 2" xfId="10261"/>
    <cellStyle name="RISKnormBoxed 3 3 2 3 2 2" xfId="20963"/>
    <cellStyle name="RISKnormBoxed 3 3 2 3 2 3" xfId="32304"/>
    <cellStyle name="RISKnormBoxed 3 3 2 3 3" xfId="6590"/>
    <cellStyle name="RISKnormBoxed 3 3 2 3 3 2" xfId="27851"/>
    <cellStyle name="RISKnormBoxed 3 3 2 3 4" xfId="20537"/>
    <cellStyle name="RISKnormBoxed 3 3 2 4" xfId="5496"/>
    <cellStyle name="RISKnormBoxed 3 3 2 4 2" xfId="11344"/>
    <cellStyle name="RISKnormBoxed 3 3 2 4 2 2" xfId="25392"/>
    <cellStyle name="RISKnormBoxed 3 3 2 4 2 3" xfId="33387"/>
    <cellStyle name="RISKnormBoxed 3 3 2 4 3" xfId="14887"/>
    <cellStyle name="RISKnormBoxed 3 3 2 4 3 2" xfId="23654"/>
    <cellStyle name="RISKnormBoxed 3 3 2 4 4" xfId="28176"/>
    <cellStyle name="RISKnormBoxed 3 3 2 5" xfId="8008"/>
    <cellStyle name="RISKnormBoxed 3 3 2 5 2" xfId="21095"/>
    <cellStyle name="RISKnormBoxed 3 3 2 5 3" xfId="30084"/>
    <cellStyle name="RISKnormBoxed 3 3 2 6" xfId="26815"/>
    <cellStyle name="RISKnormBoxed 3 3 3" xfId="2610"/>
    <cellStyle name="RISKnormBoxed 3 3 3 2" xfId="8458"/>
    <cellStyle name="RISKnormBoxed 3 3 3 2 2" xfId="21388"/>
    <cellStyle name="RISKnormBoxed 3 3 3 2 3" xfId="30521"/>
    <cellStyle name="RISKnormBoxed 3 3 3 3" xfId="12608"/>
    <cellStyle name="RISKnormBoxed 3 3 3 3 2" xfId="16131"/>
    <cellStyle name="RISKnormBoxed 3 3 3 4" xfId="26733"/>
    <cellStyle name="RISKnormBoxed 3 3 4" xfId="2318"/>
    <cellStyle name="RISKnormBoxed 3 3 4 2" xfId="8166"/>
    <cellStyle name="RISKnormBoxed 3 3 4 2 2" xfId="20706"/>
    <cellStyle name="RISKnormBoxed 3 3 4 2 3" xfId="30229"/>
    <cellStyle name="RISKnormBoxed 3 3 4 3" xfId="12093"/>
    <cellStyle name="RISKnormBoxed 3 3 4 3 2" xfId="15837"/>
    <cellStyle name="RISKnormBoxed 3 3 4 4" xfId="25569"/>
    <cellStyle name="RISKnormBoxed 3 3 5" xfId="2626"/>
    <cellStyle name="RISKnormBoxed 3 3 5 2" xfId="8474"/>
    <cellStyle name="RISKnormBoxed 3 3 5 2 2" xfId="17113"/>
    <cellStyle name="RISKnormBoxed 3 3 5 2 3" xfId="30537"/>
    <cellStyle name="RISKnormBoxed 3 3 5 3" xfId="12995"/>
    <cellStyle name="RISKnormBoxed 3 3 5 3 2" xfId="17234"/>
    <cellStyle name="RISKnormBoxed 3 3 5 4" xfId="20048"/>
    <cellStyle name="RISKnormBoxed 3 3 6" xfId="7177"/>
    <cellStyle name="RISKnormBoxed 3 3 6 2" xfId="23219"/>
    <cellStyle name="RISKnormBoxed 3 3 6 3" xfId="29414"/>
    <cellStyle name="RISKnormBoxed 3 3 7" xfId="22750"/>
    <cellStyle name="RISKnormBoxed 3 4" xfId="2175"/>
    <cellStyle name="RISKnormBoxed 3 4 2" xfId="3330"/>
    <cellStyle name="RISKnormBoxed 3 4 2 2" xfId="9178"/>
    <cellStyle name="RISKnormBoxed 3 4 2 2 2" xfId="16791"/>
    <cellStyle name="RISKnormBoxed 3 4 2 2 3" xfId="31221"/>
    <cellStyle name="RISKnormBoxed 3 4 2 3" xfId="12484"/>
    <cellStyle name="RISKnormBoxed 3 4 2 3 2" xfId="18820"/>
    <cellStyle name="RISKnormBoxed 3 4 2 4" xfId="26883"/>
    <cellStyle name="RISKnormBoxed 3 4 3" xfId="4428"/>
    <cellStyle name="RISKnormBoxed 3 4 3 2" xfId="10276"/>
    <cellStyle name="RISKnormBoxed 3 4 3 2 2" xfId="24465"/>
    <cellStyle name="RISKnormBoxed 3 4 3 2 3" xfId="32319"/>
    <cellStyle name="RISKnormBoxed 3 4 3 3" xfId="6605"/>
    <cellStyle name="RISKnormBoxed 3 4 3 3 2" xfId="25001"/>
    <cellStyle name="RISKnormBoxed 3 4 3 4" xfId="18320"/>
    <cellStyle name="RISKnormBoxed 3 4 4" xfId="5511"/>
    <cellStyle name="RISKnormBoxed 3 4 4 2" xfId="11359"/>
    <cellStyle name="RISKnormBoxed 3 4 4 2 2" xfId="15739"/>
    <cellStyle name="RISKnormBoxed 3 4 4 2 3" xfId="33402"/>
    <cellStyle name="RISKnormBoxed 3 4 4 3" xfId="14902"/>
    <cellStyle name="RISKnormBoxed 3 4 4 3 2" xfId="26138"/>
    <cellStyle name="RISKnormBoxed 3 4 4 4" xfId="24526"/>
    <cellStyle name="RISKnormBoxed 3 4 5" xfId="8023"/>
    <cellStyle name="RISKnormBoxed 3 4 5 2" xfId="26569"/>
    <cellStyle name="RISKnormBoxed 3 4 5 3" xfId="30099"/>
    <cellStyle name="RISKnormBoxed 3 4 6" xfId="18643"/>
    <cellStyle name="RISKnormBoxed 3 5" xfId="2608"/>
    <cellStyle name="RISKnormBoxed 3 5 2" xfId="8456"/>
    <cellStyle name="RISKnormBoxed 3 5 2 2" xfId="15841"/>
    <cellStyle name="RISKnormBoxed 3 5 2 3" xfId="30519"/>
    <cellStyle name="RISKnormBoxed 3 5 3" xfId="13864"/>
    <cellStyle name="RISKnormBoxed 3 5 3 2" xfId="22927"/>
    <cellStyle name="RISKnormBoxed 3 5 4" xfId="26988"/>
    <cellStyle name="RISKnormBoxed 3 6" xfId="2320"/>
    <cellStyle name="RISKnormBoxed 3 6 2" xfId="8168"/>
    <cellStyle name="RISKnormBoxed 3 6 2 2" xfId="24342"/>
    <cellStyle name="RISKnormBoxed 3 6 2 3" xfId="30231"/>
    <cellStyle name="RISKnormBoxed 3 6 3" xfId="11824"/>
    <cellStyle name="RISKnormBoxed 3 6 3 2" xfId="20695"/>
    <cellStyle name="RISKnormBoxed 3 6 4" xfId="21938"/>
    <cellStyle name="RISKnormBoxed 3 7" xfId="2624"/>
    <cellStyle name="RISKnormBoxed 3 7 2" xfId="8472"/>
    <cellStyle name="RISKnormBoxed 3 7 2 2" xfId="19124"/>
    <cellStyle name="RISKnormBoxed 3 7 2 3" xfId="30535"/>
    <cellStyle name="RISKnormBoxed 3 7 3" xfId="14237"/>
    <cellStyle name="RISKnormBoxed 3 7 3 2" xfId="21617"/>
    <cellStyle name="RISKnormBoxed 3 7 4" xfId="29101"/>
    <cellStyle name="RISKnormBoxed 3 8" xfId="7175"/>
    <cellStyle name="RISKnormBoxed 3 8 2" xfId="19252"/>
    <cellStyle name="RISKnormBoxed 3 8 3" xfId="29412"/>
    <cellStyle name="RISKnormBoxed 3 9" xfId="21025"/>
    <cellStyle name="RISKnormBoxed 4" xfId="1327"/>
    <cellStyle name="RISKnormBoxed 4 2" xfId="1328"/>
    <cellStyle name="RISKnormBoxed 4 2 2" xfId="2172"/>
    <cellStyle name="RISKnormBoxed 4 2 2 2" xfId="3327"/>
    <cellStyle name="RISKnormBoxed 4 2 2 2 2" xfId="9175"/>
    <cellStyle name="RISKnormBoxed 4 2 2 2 2 2" xfId="23491"/>
    <cellStyle name="RISKnormBoxed 4 2 2 2 2 3" xfId="31218"/>
    <cellStyle name="RISKnormBoxed 4 2 2 2 3" xfId="12162"/>
    <cellStyle name="RISKnormBoxed 4 2 2 2 3 2" xfId="22291"/>
    <cellStyle name="RISKnormBoxed 4 2 2 2 4" xfId="24031"/>
    <cellStyle name="RISKnormBoxed 4 2 2 3" xfId="4425"/>
    <cellStyle name="RISKnormBoxed 4 2 2 3 2" xfId="10273"/>
    <cellStyle name="RISKnormBoxed 4 2 2 3 2 2" xfId="24340"/>
    <cellStyle name="RISKnormBoxed 4 2 2 3 2 3" xfId="32316"/>
    <cellStyle name="RISKnormBoxed 4 2 2 3 3" xfId="6602"/>
    <cellStyle name="RISKnormBoxed 4 2 2 3 3 2" xfId="19900"/>
    <cellStyle name="RISKnormBoxed 4 2 2 3 4" xfId="28439"/>
    <cellStyle name="RISKnormBoxed 4 2 2 4" xfId="5508"/>
    <cellStyle name="RISKnormBoxed 4 2 2 4 2" xfId="11356"/>
    <cellStyle name="RISKnormBoxed 4 2 2 4 2 2" xfId="23154"/>
    <cellStyle name="RISKnormBoxed 4 2 2 4 2 3" xfId="33399"/>
    <cellStyle name="RISKnormBoxed 4 2 2 4 3" xfId="14899"/>
    <cellStyle name="RISKnormBoxed 4 2 2 4 3 2" xfId="17602"/>
    <cellStyle name="RISKnormBoxed 4 2 2 4 4" xfId="15508"/>
    <cellStyle name="RISKnormBoxed 4 2 2 5" xfId="8020"/>
    <cellStyle name="RISKnormBoxed 4 2 2 5 2" xfId="27542"/>
    <cellStyle name="RISKnormBoxed 4 2 2 5 3" xfId="30096"/>
    <cellStyle name="RISKnormBoxed 4 2 2 6" xfId="28572"/>
    <cellStyle name="RISKnormBoxed 4 2 3" xfId="2612"/>
    <cellStyle name="RISKnormBoxed 4 2 3 2" xfId="8460"/>
    <cellStyle name="RISKnormBoxed 4 2 3 2 2" xfId="27050"/>
    <cellStyle name="RISKnormBoxed 4 2 3 2 3" xfId="30523"/>
    <cellStyle name="RISKnormBoxed 4 2 3 3" xfId="13623"/>
    <cellStyle name="RISKnormBoxed 4 2 3 3 2" xfId="26441"/>
    <cellStyle name="RISKnormBoxed 4 2 3 4" xfId="19636"/>
    <cellStyle name="RISKnormBoxed 4 2 4" xfId="2316"/>
    <cellStyle name="RISKnormBoxed 4 2 4 2" xfId="8164"/>
    <cellStyle name="RISKnormBoxed 4 2 4 2 2" xfId="15866"/>
    <cellStyle name="RISKnormBoxed 4 2 4 2 3" xfId="30227"/>
    <cellStyle name="RISKnormBoxed 4 2 4 3" xfId="13818"/>
    <cellStyle name="RISKnormBoxed 4 2 4 3 2" xfId="16183"/>
    <cellStyle name="RISKnormBoxed 4 2 4 4" xfId="18663"/>
    <cellStyle name="RISKnormBoxed 4 2 5" xfId="2628"/>
    <cellStyle name="RISKnormBoxed 4 2 5 2" xfId="8476"/>
    <cellStyle name="RISKnormBoxed 4 2 5 2 2" xfId="16826"/>
    <cellStyle name="RISKnormBoxed 4 2 5 2 3" xfId="30539"/>
    <cellStyle name="RISKnormBoxed 4 2 5 3" xfId="13478"/>
    <cellStyle name="RISKnormBoxed 4 2 5 3 2" xfId="23726"/>
    <cellStyle name="RISKnormBoxed 4 2 5 4" xfId="18552"/>
    <cellStyle name="RISKnormBoxed 4 2 6" xfId="7179"/>
    <cellStyle name="RISKnormBoxed 4 2 6 2" xfId="16905"/>
    <cellStyle name="RISKnormBoxed 4 2 6 3" xfId="29416"/>
    <cellStyle name="RISKnormBoxed 4 2 7" xfId="17897"/>
    <cellStyle name="RISKnormBoxed 4 3" xfId="1329"/>
    <cellStyle name="RISKnormBoxed 4 3 2" xfId="1330"/>
    <cellStyle name="RISKnormBoxed 4 3 2 2" xfId="2170"/>
    <cellStyle name="RISKnormBoxed 4 3 2 2 2" xfId="3325"/>
    <cellStyle name="RISKnormBoxed 4 3 2 2 2 2" xfId="9173"/>
    <cellStyle name="RISKnormBoxed 4 3 2 2 2 2 2" xfId="21182"/>
    <cellStyle name="RISKnormBoxed 4 3 2 2 2 2 3" xfId="31216"/>
    <cellStyle name="RISKnormBoxed 4 3 2 2 2 3" xfId="13530"/>
    <cellStyle name="RISKnormBoxed 4 3 2 2 2 3 2" xfId="27830"/>
    <cellStyle name="RISKnormBoxed 4 3 2 2 2 4" xfId="26473"/>
    <cellStyle name="RISKnormBoxed 4 3 2 2 3" xfId="4423"/>
    <cellStyle name="RISKnormBoxed 4 3 2 2 3 2" xfId="10271"/>
    <cellStyle name="RISKnormBoxed 4 3 2 2 3 2 2" xfId="20938"/>
    <cellStyle name="RISKnormBoxed 4 3 2 2 3 2 3" xfId="32314"/>
    <cellStyle name="RISKnormBoxed 4 3 2 2 3 3" xfId="6600"/>
    <cellStyle name="RISKnormBoxed 4 3 2 2 3 3 2" xfId="29151"/>
    <cellStyle name="RISKnormBoxed 4 3 2 2 3 4" xfId="25951"/>
    <cellStyle name="RISKnormBoxed 4 3 2 2 4" xfId="5506"/>
    <cellStyle name="RISKnormBoxed 4 3 2 2 4 2" xfId="11354"/>
    <cellStyle name="RISKnormBoxed 4 3 2 2 4 2 2" xfId="19695"/>
    <cellStyle name="RISKnormBoxed 4 3 2 2 4 2 3" xfId="33397"/>
    <cellStyle name="RISKnormBoxed 4 3 2 2 4 3" xfId="14897"/>
    <cellStyle name="RISKnormBoxed 4 3 2 2 4 3 2" xfId="18647"/>
    <cellStyle name="RISKnormBoxed 4 3 2 2 4 4" xfId="24284"/>
    <cellStyle name="RISKnormBoxed 4 3 2 2 5" xfId="8018"/>
    <cellStyle name="RISKnormBoxed 4 3 2 2 5 2" xfId="17787"/>
    <cellStyle name="RISKnormBoxed 4 3 2 2 5 3" xfId="30094"/>
    <cellStyle name="RISKnormBoxed 4 3 2 2 6" xfId="16953"/>
    <cellStyle name="RISKnormBoxed 4 3 2 3" xfId="2614"/>
    <cellStyle name="RISKnormBoxed 4 3 2 3 2" xfId="8462"/>
    <cellStyle name="RISKnormBoxed 4 3 2 3 2 2" xfId="16232"/>
    <cellStyle name="RISKnormBoxed 4 3 2 3 2 3" xfId="30525"/>
    <cellStyle name="RISKnormBoxed 4 3 2 3 3" xfId="14092"/>
    <cellStyle name="RISKnormBoxed 4 3 2 3 3 2" xfId="20410"/>
    <cellStyle name="RISKnormBoxed 4 3 2 3 4" xfId="25221"/>
    <cellStyle name="RISKnormBoxed 4 3 2 4" xfId="2314"/>
    <cellStyle name="RISKnormBoxed 4 3 2 4 2" xfId="8162"/>
    <cellStyle name="RISKnormBoxed 4 3 2 4 2 2" xfId="25512"/>
    <cellStyle name="RISKnormBoxed 4 3 2 4 2 3" xfId="30225"/>
    <cellStyle name="RISKnormBoxed 4 3 2 4 3" xfId="12829"/>
    <cellStyle name="RISKnormBoxed 4 3 2 4 3 2" xfId="26086"/>
    <cellStyle name="RISKnormBoxed 4 3 2 4 4" xfId="15812"/>
    <cellStyle name="RISKnormBoxed 4 3 2 5" xfId="2630"/>
    <cellStyle name="RISKnormBoxed 4 3 2 5 2" xfId="8478"/>
    <cellStyle name="RISKnormBoxed 4 3 2 5 2 2" xfId="18057"/>
    <cellStyle name="RISKnormBoxed 4 3 2 5 2 3" xfId="30541"/>
    <cellStyle name="RISKnormBoxed 4 3 2 5 3" xfId="14449"/>
    <cellStyle name="RISKnormBoxed 4 3 2 5 3 2" xfId="24757"/>
    <cellStyle name="RISKnormBoxed 4 3 2 5 4" xfId="17412"/>
    <cellStyle name="RISKnormBoxed 4 3 2 6" xfId="7181"/>
    <cellStyle name="RISKnormBoxed 4 3 2 6 2" xfId="27356"/>
    <cellStyle name="RISKnormBoxed 4 3 2 6 3" xfId="29418"/>
    <cellStyle name="RISKnormBoxed 4 3 2 7" xfId="15829"/>
    <cellStyle name="RISKnormBoxed 4 3 3" xfId="1331"/>
    <cellStyle name="RISKnormBoxed 4 3 3 2" xfId="2169"/>
    <cellStyle name="RISKnormBoxed 4 3 3 2 2" xfId="3324"/>
    <cellStyle name="RISKnormBoxed 4 3 3 2 2 2" xfId="9172"/>
    <cellStyle name="RISKnormBoxed 4 3 3 2 2 2 2" xfId="18846"/>
    <cellStyle name="RISKnormBoxed 4 3 3 2 2 2 3" xfId="31215"/>
    <cellStyle name="RISKnormBoxed 4 3 3 2 2 3" xfId="14143"/>
    <cellStyle name="RISKnormBoxed 4 3 3 2 2 3 2" xfId="22741"/>
    <cellStyle name="RISKnormBoxed 4 3 3 2 2 4" xfId="15862"/>
    <cellStyle name="RISKnormBoxed 4 3 3 2 3" xfId="4422"/>
    <cellStyle name="RISKnormBoxed 4 3 3 2 3 2" xfId="10270"/>
    <cellStyle name="RISKnormBoxed 4 3 3 2 3 2 2" xfId="15821"/>
    <cellStyle name="RISKnormBoxed 4 3 3 2 3 2 3" xfId="32313"/>
    <cellStyle name="RISKnormBoxed 4 3 3 2 3 3" xfId="6599"/>
    <cellStyle name="RISKnormBoxed 4 3 3 2 3 3 2" xfId="28314"/>
    <cellStyle name="RISKnormBoxed 4 3 3 2 3 4" xfId="24185"/>
    <cellStyle name="RISKnormBoxed 4 3 3 2 4" xfId="5505"/>
    <cellStyle name="RISKnormBoxed 4 3 3 2 4 2" xfId="11353"/>
    <cellStyle name="RISKnormBoxed 4 3 3 2 4 2 2" xfId="22622"/>
    <cellStyle name="RISKnormBoxed 4 3 3 2 4 2 3" xfId="33396"/>
    <cellStyle name="RISKnormBoxed 4 3 3 2 4 3" xfId="14896"/>
    <cellStyle name="RISKnormBoxed 4 3 3 2 4 3 2" xfId="22338"/>
    <cellStyle name="RISKnormBoxed 4 3 3 2 4 4" xfId="18982"/>
    <cellStyle name="RISKnormBoxed 4 3 3 2 5" xfId="8017"/>
    <cellStyle name="RISKnormBoxed 4 3 3 2 5 2" xfId="26967"/>
    <cellStyle name="RISKnormBoxed 4 3 3 2 5 3" xfId="30093"/>
    <cellStyle name="RISKnormBoxed 4 3 3 2 6" xfId="22217"/>
    <cellStyle name="RISKnormBoxed 4 3 3 3" xfId="2615"/>
    <cellStyle name="RISKnormBoxed 4 3 3 3 2" xfId="8463"/>
    <cellStyle name="RISKnormBoxed 4 3 3 3 2 2" xfId="19635"/>
    <cellStyle name="RISKnormBoxed 4 3 3 3 2 3" xfId="30526"/>
    <cellStyle name="RISKnormBoxed 4 3 3 3 3" xfId="13479"/>
    <cellStyle name="RISKnormBoxed 4 3 3 3 3 2" xfId="17997"/>
    <cellStyle name="RISKnormBoxed 4 3 3 3 4" xfId="18428"/>
    <cellStyle name="RISKnormBoxed 4 3 3 4" xfId="2313"/>
    <cellStyle name="RISKnormBoxed 4 3 3 4 2" xfId="8161"/>
    <cellStyle name="RISKnormBoxed 4 3 3 4 2 2" xfId="21929"/>
    <cellStyle name="RISKnormBoxed 4 3 3 4 2 3" xfId="30224"/>
    <cellStyle name="RISKnormBoxed 4 3 3 4 3" xfId="13460"/>
    <cellStyle name="RISKnormBoxed 4 3 3 4 3 2" xfId="16312"/>
    <cellStyle name="RISKnormBoxed 4 3 3 4 4" xfId="27545"/>
    <cellStyle name="RISKnormBoxed 4 3 3 5" xfId="2631"/>
    <cellStyle name="RISKnormBoxed 4 3 3 5 2" xfId="8479"/>
    <cellStyle name="RISKnormBoxed 4 3 3 5 2 2" xfId="19172"/>
    <cellStyle name="RISKnormBoxed 4 3 3 5 2 3" xfId="30542"/>
    <cellStyle name="RISKnormBoxed 4 3 3 5 3" xfId="13836"/>
    <cellStyle name="RISKnormBoxed 4 3 3 5 3 2" xfId="23028"/>
    <cellStyle name="RISKnormBoxed 4 3 3 5 4" xfId="22317"/>
    <cellStyle name="RISKnormBoxed 4 3 3 6" xfId="7182"/>
    <cellStyle name="RISKnormBoxed 4 3 3 6 2" xfId="17446"/>
    <cellStyle name="RISKnormBoxed 4 3 3 6 3" xfId="29419"/>
    <cellStyle name="RISKnormBoxed 4 3 3 7" xfId="26290"/>
    <cellStyle name="RISKnormBoxed 4 3 4" xfId="2171"/>
    <cellStyle name="RISKnormBoxed 4 3 4 2" xfId="3326"/>
    <cellStyle name="RISKnormBoxed 4 3 4 2 2" xfId="9174"/>
    <cellStyle name="RISKnormBoxed 4 3 4 2 2 2" xfId="20965"/>
    <cellStyle name="RISKnormBoxed 4 3 4 2 2 3" xfId="31217"/>
    <cellStyle name="RISKnormBoxed 4 3 4 2 3" xfId="12899"/>
    <cellStyle name="RISKnormBoxed 4 3 4 2 3 2" xfId="18562"/>
    <cellStyle name="RISKnormBoxed 4 3 4 2 4" xfId="21428"/>
    <cellStyle name="RISKnormBoxed 4 3 4 3" xfId="4424"/>
    <cellStyle name="RISKnormBoxed 4 3 4 3 2" xfId="10272"/>
    <cellStyle name="RISKnormBoxed 4 3 4 3 2 2" xfId="28649"/>
    <cellStyle name="RISKnormBoxed 4 3 4 3 2 3" xfId="32315"/>
    <cellStyle name="RISKnormBoxed 4 3 4 3 3" xfId="6601"/>
    <cellStyle name="RISKnormBoxed 4 3 4 3 3 2" xfId="27920"/>
    <cellStyle name="RISKnormBoxed 4 3 4 3 4" xfId="15528"/>
    <cellStyle name="RISKnormBoxed 4 3 4 4" xfId="5507"/>
    <cellStyle name="RISKnormBoxed 4 3 4 4 2" xfId="11355"/>
    <cellStyle name="RISKnormBoxed 4 3 4 4 2 2" xfId="28048"/>
    <cellStyle name="RISKnormBoxed 4 3 4 4 2 3" xfId="33398"/>
    <cellStyle name="RISKnormBoxed 4 3 4 4 3" xfId="14898"/>
    <cellStyle name="RISKnormBoxed 4 3 4 4 3 2" xfId="16427"/>
    <cellStyle name="RISKnormBoxed 4 3 4 4 4" xfId="19752"/>
    <cellStyle name="RISKnormBoxed 4 3 4 5" xfId="8019"/>
    <cellStyle name="RISKnormBoxed 4 3 4 5 2" xfId="27997"/>
    <cellStyle name="RISKnormBoxed 4 3 4 5 3" xfId="30095"/>
    <cellStyle name="RISKnormBoxed 4 3 4 6" xfId="21549"/>
    <cellStyle name="RISKnormBoxed 4 3 5" xfId="2613"/>
    <cellStyle name="RISKnormBoxed 4 3 5 2" xfId="8461"/>
    <cellStyle name="RISKnormBoxed 4 3 5 2 2" xfId="16298"/>
    <cellStyle name="RISKnormBoxed 4 3 5 2 3" xfId="30524"/>
    <cellStyle name="RISKnormBoxed 4 3 5 3" xfId="12994"/>
    <cellStyle name="RISKnormBoxed 4 3 5 3 2" xfId="18368"/>
    <cellStyle name="RISKnormBoxed 4 3 5 4" xfId="18446"/>
    <cellStyle name="RISKnormBoxed 4 3 6" xfId="2315"/>
    <cellStyle name="RISKnormBoxed 4 3 6 2" xfId="8163"/>
    <cellStyle name="RISKnormBoxed 4 3 6 2 2" xfId="24749"/>
    <cellStyle name="RISKnormBoxed 4 3 6 2 3" xfId="30226"/>
    <cellStyle name="RISKnormBoxed 4 3 6 3" xfId="14432"/>
    <cellStyle name="RISKnormBoxed 4 3 6 3 2" xfId="21653"/>
    <cellStyle name="RISKnormBoxed 4 3 6 4" xfId="21488"/>
    <cellStyle name="RISKnormBoxed 4 3 7" xfId="2629"/>
    <cellStyle name="RISKnormBoxed 4 3 7 2" xfId="8477"/>
    <cellStyle name="RISKnormBoxed 4 3 7 2 2" xfId="18995"/>
    <cellStyle name="RISKnormBoxed 4 3 7 2 3" xfId="30540"/>
    <cellStyle name="RISKnormBoxed 4 3 7 3" xfId="12847"/>
    <cellStyle name="RISKnormBoxed 4 3 7 3 2" xfId="19282"/>
    <cellStyle name="RISKnormBoxed 4 3 7 4" xfId="24969"/>
    <cellStyle name="RISKnormBoxed 4 3 8" xfId="7180"/>
    <cellStyle name="RISKnormBoxed 4 3 8 2" xfId="21139"/>
    <cellStyle name="RISKnormBoxed 4 3 8 3" xfId="29417"/>
    <cellStyle name="RISKnormBoxed 4 3 9" xfId="17660"/>
    <cellStyle name="RISKnormBoxed 4 4" xfId="2173"/>
    <cellStyle name="RISKnormBoxed 4 4 2" xfId="3328"/>
    <cellStyle name="RISKnormBoxed 4 4 2 2" xfId="9176"/>
    <cellStyle name="RISKnormBoxed 4 4 2 2 2" xfId="28507"/>
    <cellStyle name="RISKnormBoxed 4 4 2 2 3" xfId="31219"/>
    <cellStyle name="RISKnormBoxed 4 4 2 3" xfId="6056"/>
    <cellStyle name="RISKnormBoxed 4 4 2 3 2" xfId="16455"/>
    <cellStyle name="RISKnormBoxed 4 4 2 4" xfId="20912"/>
    <cellStyle name="RISKnormBoxed 4 4 3" xfId="4426"/>
    <cellStyle name="RISKnormBoxed 4 4 3 2" xfId="10274"/>
    <cellStyle name="RISKnormBoxed 4 4 3 2 2" xfId="27398"/>
    <cellStyle name="RISKnormBoxed 4 4 3 2 3" xfId="32317"/>
    <cellStyle name="RISKnormBoxed 4 4 3 3" xfId="6603"/>
    <cellStyle name="RISKnormBoxed 4 4 3 3 2" xfId="26773"/>
    <cellStyle name="RISKnormBoxed 4 4 3 4" xfId="23403"/>
    <cellStyle name="RISKnormBoxed 4 4 4" xfId="5509"/>
    <cellStyle name="RISKnormBoxed 4 4 4 2" xfId="11357"/>
    <cellStyle name="RISKnormBoxed 4 4 4 2 2" xfId="23347"/>
    <cellStyle name="RISKnormBoxed 4 4 4 2 3" xfId="33400"/>
    <cellStyle name="RISKnormBoxed 4 4 4 3" xfId="14900"/>
    <cellStyle name="RISKnormBoxed 4 4 4 3 2" xfId="18876"/>
    <cellStyle name="RISKnormBoxed 4 4 4 4" xfId="25802"/>
    <cellStyle name="RISKnormBoxed 4 4 5" xfId="8021"/>
    <cellStyle name="RISKnormBoxed 4 4 5 2" xfId="25581"/>
    <cellStyle name="RISKnormBoxed 4 4 5 3" xfId="30097"/>
    <cellStyle name="RISKnormBoxed 4 4 6" xfId="27203"/>
    <cellStyle name="RISKnormBoxed 4 5" xfId="2611"/>
    <cellStyle name="RISKnormBoxed 4 5 2" xfId="8459"/>
    <cellStyle name="RISKnormBoxed 4 5 2 2" xfId="28923"/>
    <cellStyle name="RISKnormBoxed 4 5 2 3" xfId="30522"/>
    <cellStyle name="RISKnormBoxed 4 5 3" xfId="14236"/>
    <cellStyle name="RISKnormBoxed 4 5 3 2" xfId="28202"/>
    <cellStyle name="RISKnormBoxed 4 5 4" xfId="24262"/>
    <cellStyle name="RISKnormBoxed 4 6" xfId="2317"/>
    <cellStyle name="RISKnormBoxed 4 6 2" xfId="8165"/>
    <cellStyle name="RISKnormBoxed 4 6 2 2" xfId="25864"/>
    <cellStyle name="RISKnormBoxed 4 6 2 3" xfId="30228"/>
    <cellStyle name="RISKnormBoxed 4 6 3" xfId="13191"/>
    <cellStyle name="RISKnormBoxed 4 6 3 2" xfId="22865"/>
    <cellStyle name="RISKnormBoxed 4 6 4" xfId="21283"/>
    <cellStyle name="RISKnormBoxed 4 7" xfId="2627"/>
    <cellStyle name="RISKnormBoxed 4 7 2" xfId="8475"/>
    <cellStyle name="RISKnormBoxed 4 7 2 2" xfId="24567"/>
    <cellStyle name="RISKnormBoxed 4 7 2 3" xfId="30538"/>
    <cellStyle name="RISKnormBoxed 4 7 3" xfId="14091"/>
    <cellStyle name="RISKnormBoxed 4 7 3 2" xfId="15460"/>
    <cellStyle name="RISKnormBoxed 4 7 4" xfId="25188"/>
    <cellStyle name="RISKnormBoxed 4 8" xfId="7178"/>
    <cellStyle name="RISKnormBoxed 4 8 2" xfId="28369"/>
    <cellStyle name="RISKnormBoxed 4 8 3" xfId="29415"/>
    <cellStyle name="RISKnormBoxed 4 9" xfId="27682"/>
    <cellStyle name="RISKnormBoxed 5" xfId="1332"/>
    <cellStyle name="RISKnormBoxed 5 2" xfId="1333"/>
    <cellStyle name="RISKnormBoxed 5 2 2" xfId="2167"/>
    <cellStyle name="RISKnormBoxed 5 2 2 2" xfId="3322"/>
    <cellStyle name="RISKnormBoxed 5 2 2 2 2" xfId="9170"/>
    <cellStyle name="RISKnormBoxed 5 2 2 2 2 2" xfId="24179"/>
    <cellStyle name="RISKnormBoxed 5 2 2 2 2 3" xfId="31213"/>
    <cellStyle name="RISKnormBoxed 5 2 2 2 3" xfId="12304"/>
    <cellStyle name="RISKnormBoxed 5 2 2 2 3 2" xfId="19930"/>
    <cellStyle name="RISKnormBoxed 5 2 2 2 4" xfId="25649"/>
    <cellStyle name="RISKnormBoxed 5 2 2 3" xfId="4420"/>
    <cellStyle name="RISKnormBoxed 5 2 2 3 2" xfId="10268"/>
    <cellStyle name="RISKnormBoxed 5 2 2 3 2 2" xfId="15524"/>
    <cellStyle name="RISKnormBoxed 5 2 2 3 2 3" xfId="32311"/>
    <cellStyle name="RISKnormBoxed 5 2 2 3 3" xfId="6597"/>
    <cellStyle name="RISKnormBoxed 5 2 2 3 3 2" xfId="18395"/>
    <cellStyle name="RISKnormBoxed 5 2 2 3 4" xfId="28166"/>
    <cellStyle name="RISKnormBoxed 5 2 2 4" xfId="5503"/>
    <cellStyle name="RISKnormBoxed 5 2 2 4 2" xfId="11351"/>
    <cellStyle name="RISKnormBoxed 5 2 2 4 2 2" xfId="21850"/>
    <cellStyle name="RISKnormBoxed 5 2 2 4 2 3" xfId="33394"/>
    <cellStyle name="RISKnormBoxed 5 2 2 4 3" xfId="14894"/>
    <cellStyle name="RISKnormBoxed 5 2 2 4 3 2" xfId="20769"/>
    <cellStyle name="RISKnormBoxed 5 2 2 4 4" xfId="22085"/>
    <cellStyle name="RISKnormBoxed 5 2 2 5" xfId="8015"/>
    <cellStyle name="RISKnormBoxed 5 2 2 5 2" xfId="23024"/>
    <cellStyle name="RISKnormBoxed 5 2 2 5 3" xfId="30091"/>
    <cellStyle name="RISKnormBoxed 5 2 2 6" xfId="15493"/>
    <cellStyle name="RISKnormBoxed 5 2 3" xfId="2617"/>
    <cellStyle name="RISKnormBoxed 5 2 3 2" xfId="8465"/>
    <cellStyle name="RISKnormBoxed 5 2 3 2 2" xfId="19488"/>
    <cellStyle name="RISKnormBoxed 5 2 3 2 3" xfId="30528"/>
    <cellStyle name="RISKnormBoxed 5 2 3 3" xfId="14450"/>
    <cellStyle name="RISKnormBoxed 5 2 3 3 2" xfId="27541"/>
    <cellStyle name="RISKnormBoxed 5 2 3 4" xfId="27386"/>
    <cellStyle name="RISKnormBoxed 5 2 4" xfId="2311"/>
    <cellStyle name="RISKnormBoxed 5 2 4 2" xfId="8159"/>
    <cellStyle name="RISKnormBoxed 5 2 4 2 2" xfId="18254"/>
    <cellStyle name="RISKnormBoxed 5 2 4 2 3" xfId="30222"/>
    <cellStyle name="RISKnormBoxed 5 2 4 3" xfId="13014"/>
    <cellStyle name="RISKnormBoxed 5 2 4 3 2" xfId="23362"/>
    <cellStyle name="RISKnormBoxed 5 2 4 4" xfId="17871"/>
    <cellStyle name="RISKnormBoxed 5 2 5" xfId="2633"/>
    <cellStyle name="RISKnormBoxed 5 2 5 2" xfId="8481"/>
    <cellStyle name="RISKnormBoxed 5 2 5 2 2" xfId="23266"/>
    <cellStyle name="RISKnormBoxed 5 2 5 2 3" xfId="30544"/>
    <cellStyle name="RISKnormBoxed 5 2 5 3" xfId="12111"/>
    <cellStyle name="RISKnormBoxed 5 2 5 3 2" xfId="23029"/>
    <cellStyle name="RISKnormBoxed 5 2 5 4" xfId="25839"/>
    <cellStyle name="RISKnormBoxed 5 2 6" xfId="7184"/>
    <cellStyle name="RISKnormBoxed 5 2 6 2" xfId="20651"/>
    <cellStyle name="RISKnormBoxed 5 2 6 3" xfId="29421"/>
    <cellStyle name="RISKnormBoxed 5 2 7" xfId="21499"/>
    <cellStyle name="RISKnormBoxed 5 3" xfId="1334"/>
    <cellStyle name="RISKnormBoxed 5 3 2" xfId="2166"/>
    <cellStyle name="RISKnormBoxed 5 3 2 2" xfId="3321"/>
    <cellStyle name="RISKnormBoxed 5 3 2 2 2" xfId="9169"/>
    <cellStyle name="RISKnormBoxed 5 3 2 2 2 2" xfId="22515"/>
    <cellStyle name="RISKnormBoxed 5 3 2 2 2 3" xfId="31212"/>
    <cellStyle name="RISKnormBoxed 5 3 2 2 3" xfId="12488"/>
    <cellStyle name="RISKnormBoxed 5 3 2 2 3 2" xfId="21757"/>
    <cellStyle name="RISKnormBoxed 5 3 2 2 4" xfId="17236"/>
    <cellStyle name="RISKnormBoxed 5 3 2 3" xfId="4419"/>
    <cellStyle name="RISKnormBoxed 5 3 2 3 2" xfId="10267"/>
    <cellStyle name="RISKnormBoxed 5 3 2 3 2 2" xfId="23866"/>
    <cellStyle name="RISKnormBoxed 5 3 2 3 2 3" xfId="32310"/>
    <cellStyle name="RISKnormBoxed 5 3 2 3 3" xfId="6596"/>
    <cellStyle name="RISKnormBoxed 5 3 2 3 3 2" xfId="20762"/>
    <cellStyle name="RISKnormBoxed 5 3 2 3 4" xfId="26396"/>
    <cellStyle name="RISKnormBoxed 5 3 2 4" xfId="5502"/>
    <cellStyle name="RISKnormBoxed 5 3 2 4 2" xfId="11350"/>
    <cellStyle name="RISKnormBoxed 5 3 2 4 2 2" xfId="19915"/>
    <cellStyle name="RISKnormBoxed 5 3 2 4 2 3" xfId="33393"/>
    <cellStyle name="RISKnormBoxed 5 3 2 4 3" xfId="14893"/>
    <cellStyle name="RISKnormBoxed 5 3 2 4 3 2" xfId="21897"/>
    <cellStyle name="RISKnormBoxed 5 3 2 4 4" xfId="21681"/>
    <cellStyle name="RISKnormBoxed 5 3 2 5" xfId="8014"/>
    <cellStyle name="RISKnormBoxed 5 3 2 5 2" xfId="28829"/>
    <cellStyle name="RISKnormBoxed 5 3 2 5 3" xfId="30090"/>
    <cellStyle name="RISKnormBoxed 5 3 2 6" xfId="27891"/>
    <cellStyle name="RISKnormBoxed 5 3 3" xfId="2618"/>
    <cellStyle name="RISKnormBoxed 5 3 3 2" xfId="8466"/>
    <cellStyle name="RISKnormBoxed 5 3 3 2 2" xfId="27959"/>
    <cellStyle name="RISKnormBoxed 5 3 3 2 3" xfId="30529"/>
    <cellStyle name="RISKnormBoxed 5 3 3 3" xfId="13837"/>
    <cellStyle name="RISKnormBoxed 5 3 3 3 2" xfId="17646"/>
    <cellStyle name="RISKnormBoxed 5 3 3 4" xfId="18302"/>
    <cellStyle name="RISKnormBoxed 5 3 4" xfId="2310"/>
    <cellStyle name="RISKnormBoxed 5 3 4 2" xfId="8158"/>
    <cellStyle name="RISKnormBoxed 5 3 4 2 2" xfId="25203"/>
    <cellStyle name="RISKnormBoxed 5 3 4 2 3" xfId="30221"/>
    <cellStyle name="RISKnormBoxed 5 3 4 3" xfId="13642"/>
    <cellStyle name="RISKnormBoxed 5 3 4 3 2" xfId="16271"/>
    <cellStyle name="RISKnormBoxed 5 3 4 4" xfId="24187"/>
    <cellStyle name="RISKnormBoxed 5 3 5" xfId="2634"/>
    <cellStyle name="RISKnormBoxed 5 3 5 2" xfId="8482"/>
    <cellStyle name="RISKnormBoxed 5 3 5 2 2" xfId="20159"/>
    <cellStyle name="RISKnormBoxed 5 3 5 2 3" xfId="30545"/>
    <cellStyle name="RISKnormBoxed 5 3 5 3" xfId="5944"/>
    <cellStyle name="RISKnormBoxed 5 3 5 3 2" xfId="20397"/>
    <cellStyle name="RISKnormBoxed 5 3 5 4" xfId="18506"/>
    <cellStyle name="RISKnormBoxed 5 3 6" xfId="7185"/>
    <cellStyle name="RISKnormBoxed 5 3 6 2" xfId="25882"/>
    <cellStyle name="RISKnormBoxed 5 3 6 3" xfId="29422"/>
    <cellStyle name="RISKnormBoxed 5 3 7" xfId="21495"/>
    <cellStyle name="RISKnormBoxed 5 4" xfId="2168"/>
    <cellStyle name="RISKnormBoxed 5 4 2" xfId="3323"/>
    <cellStyle name="RISKnormBoxed 5 4 2 2" xfId="9171"/>
    <cellStyle name="RISKnormBoxed 5 4 2 2 2" xfId="26056"/>
    <cellStyle name="RISKnormBoxed 5 4 2 2 3" xfId="31214"/>
    <cellStyle name="RISKnormBoxed 5 4 2 3" xfId="12524"/>
    <cellStyle name="RISKnormBoxed 5 4 2 3 2" xfId="26450"/>
    <cellStyle name="RISKnormBoxed 5 4 2 4" xfId="18602"/>
    <cellStyle name="RISKnormBoxed 5 4 3" xfId="4421"/>
    <cellStyle name="RISKnormBoxed 5 4 3 2" xfId="10269"/>
    <cellStyle name="RISKnormBoxed 5 4 3 2 2" xfId="21449"/>
    <cellStyle name="RISKnormBoxed 5 4 3 2 3" xfId="32312"/>
    <cellStyle name="RISKnormBoxed 5 4 3 3" xfId="6598"/>
    <cellStyle name="RISKnormBoxed 5 4 3 3 2" xfId="18640"/>
    <cellStyle name="RISKnormBoxed 5 4 3 4" xfId="23559"/>
    <cellStyle name="RISKnormBoxed 5 4 4" xfId="5504"/>
    <cellStyle name="RISKnormBoxed 5 4 4 2" xfId="11352"/>
    <cellStyle name="RISKnormBoxed 5 4 4 2 2" xfId="26240"/>
    <cellStyle name="RISKnormBoxed 5 4 4 2 3" xfId="33395"/>
    <cellStyle name="RISKnormBoxed 5 4 4 3" xfId="14895"/>
    <cellStyle name="RISKnormBoxed 5 4 4 3 2" xfId="21313"/>
    <cellStyle name="RISKnormBoxed 5 4 4 4" xfId="26597"/>
    <cellStyle name="RISKnormBoxed 5 4 5" xfId="8016"/>
    <cellStyle name="RISKnormBoxed 5 4 5 2" xfId="23400"/>
    <cellStyle name="RISKnormBoxed 5 4 5 3" xfId="30092"/>
    <cellStyle name="RISKnormBoxed 5 4 6" xfId="22634"/>
    <cellStyle name="RISKnormBoxed 5 5" xfId="2616"/>
    <cellStyle name="RISKnormBoxed 5 5 2" xfId="8464"/>
    <cellStyle name="RISKnormBoxed 5 5 2 2" xfId="19340"/>
    <cellStyle name="RISKnormBoxed 5 5 2 3" xfId="30527"/>
    <cellStyle name="RISKnormBoxed 5 5 3" xfId="12848"/>
    <cellStyle name="RISKnormBoxed 5 5 3 2" xfId="17218"/>
    <cellStyle name="RISKnormBoxed 5 5 4" xfId="24207"/>
    <cellStyle name="RISKnormBoxed 5 6" xfId="2312"/>
    <cellStyle name="RISKnormBoxed 5 6 2" xfId="8160"/>
    <cellStyle name="RISKnormBoxed 5 6 2 2" xfId="20682"/>
    <cellStyle name="RISKnormBoxed 5 6 2 3" xfId="30223"/>
    <cellStyle name="RISKnormBoxed 5 6 3" xfId="14073"/>
    <cellStyle name="RISKnormBoxed 5 6 3 2" xfId="23582"/>
    <cellStyle name="RISKnormBoxed 5 6 4" xfId="20936"/>
    <cellStyle name="RISKnormBoxed 5 7" xfId="2632"/>
    <cellStyle name="RISKnormBoxed 5 7 2" xfId="8480"/>
    <cellStyle name="RISKnormBoxed 5 7 2 2" xfId="28769"/>
    <cellStyle name="RISKnormBoxed 5 7 2 3" xfId="30543"/>
    <cellStyle name="RISKnormBoxed 5 7 3" xfId="13209"/>
    <cellStyle name="RISKnormBoxed 5 7 3 2" xfId="16604"/>
    <cellStyle name="RISKnormBoxed 5 7 4" xfId="20618"/>
    <cellStyle name="RISKnormBoxed 5 8" xfId="7183"/>
    <cellStyle name="RISKnormBoxed 5 8 2" xfId="23095"/>
    <cellStyle name="RISKnormBoxed 5 8 3" xfId="29420"/>
    <cellStyle name="RISKnormBoxed 5 9" xfId="24072"/>
    <cellStyle name="RISKnormBoxed 6" xfId="1335"/>
    <cellStyle name="RISKnormBoxed 6 2" xfId="1336"/>
    <cellStyle name="RISKnormBoxed 6 2 2" xfId="2164"/>
    <cellStyle name="RISKnormBoxed 6 2 2 2" xfId="3319"/>
    <cellStyle name="RISKnormBoxed 6 2 2 2 2" xfId="9167"/>
    <cellStyle name="RISKnormBoxed 6 2 2 2 2 2" xfId="21178"/>
    <cellStyle name="RISKnormBoxed 6 2 2 2 2 3" xfId="31210"/>
    <cellStyle name="RISKnormBoxed 6 2 2 2 3" xfId="6054"/>
    <cellStyle name="RISKnormBoxed 6 2 2 2 3 2" xfId="17866"/>
    <cellStyle name="RISKnormBoxed 6 2 2 2 4" xfId="16751"/>
    <cellStyle name="RISKnormBoxed 6 2 2 3" xfId="4417"/>
    <cellStyle name="RISKnormBoxed 6 2 2 3 2" xfId="10265"/>
    <cellStyle name="RISKnormBoxed 6 2 2 3 2 2" xfId="27962"/>
    <cellStyle name="RISKnormBoxed 6 2 2 3 2 3" xfId="32308"/>
    <cellStyle name="RISKnormBoxed 6 2 2 3 3" xfId="6594"/>
    <cellStyle name="RISKnormBoxed 6 2 2 3 3 2" xfId="23472"/>
    <cellStyle name="RISKnormBoxed 6 2 2 3 4" xfId="18201"/>
    <cellStyle name="RISKnormBoxed 6 2 2 4" xfId="5500"/>
    <cellStyle name="RISKnormBoxed 6 2 2 4 2" xfId="11348"/>
    <cellStyle name="RISKnormBoxed 6 2 2 4 2 2" xfId="25942"/>
    <cellStyle name="RISKnormBoxed 6 2 2 4 2 3" xfId="33391"/>
    <cellStyle name="RISKnormBoxed 6 2 2 4 3" xfId="14891"/>
    <cellStyle name="RISKnormBoxed 6 2 2 4 3 2" xfId="16070"/>
    <cellStyle name="RISKnormBoxed 6 2 2 4 4" xfId="17148"/>
    <cellStyle name="RISKnormBoxed 6 2 2 5" xfId="8012"/>
    <cellStyle name="RISKnormBoxed 6 2 2 5 2" xfId="20441"/>
    <cellStyle name="RISKnormBoxed 6 2 2 5 3" xfId="30088"/>
    <cellStyle name="RISKnormBoxed 6 2 2 6" xfId="20747"/>
    <cellStyle name="RISKnormBoxed 6 2 3" xfId="2620"/>
    <cellStyle name="RISKnormBoxed 6 2 3 2" xfId="8468"/>
    <cellStyle name="RISKnormBoxed 6 2 3 2 2" xfId="20831"/>
    <cellStyle name="RISKnormBoxed 6 2 3 2 3" xfId="30531"/>
    <cellStyle name="RISKnormBoxed 6 2 3 3" xfId="12112"/>
    <cellStyle name="RISKnormBoxed 6 2 3 3 2" xfId="19230"/>
    <cellStyle name="RISKnormBoxed 6 2 3 4" xfId="24054"/>
    <cellStyle name="RISKnormBoxed 6 2 4" xfId="3763"/>
    <cellStyle name="RISKnormBoxed 6 2 4 2" xfId="9611"/>
    <cellStyle name="RISKnormBoxed 6 2 4 2 2" xfId="28549"/>
    <cellStyle name="RISKnormBoxed 6 2 4 2 3" xfId="31654"/>
    <cellStyle name="RISKnormBoxed 6 2 4 3" xfId="6258"/>
    <cellStyle name="RISKnormBoxed 6 2 4 3 2" xfId="28708"/>
    <cellStyle name="RISKnormBoxed 6 2 4 4" xfId="23644"/>
    <cellStyle name="RISKnormBoxed 6 2 5" xfId="2636"/>
    <cellStyle name="RISKnormBoxed 6 2 5 2" xfId="8484"/>
    <cellStyle name="RISKnormBoxed 6 2 5 2 2" xfId="22624"/>
    <cellStyle name="RISKnormBoxed 6 2 5 2 3" xfId="30547"/>
    <cellStyle name="RISKnormBoxed 6 2 5 3" xfId="13244"/>
    <cellStyle name="RISKnormBoxed 6 2 5 3 2" xfId="26995"/>
    <cellStyle name="RISKnormBoxed 6 2 5 4" xfId="19312"/>
    <cellStyle name="RISKnormBoxed 6 2 6" xfId="7187"/>
    <cellStyle name="RISKnormBoxed 6 2 6 2" xfId="21588"/>
    <cellStyle name="RISKnormBoxed 6 2 6 3" xfId="29424"/>
    <cellStyle name="RISKnormBoxed 6 2 7" xfId="16829"/>
    <cellStyle name="RISKnormBoxed 6 3" xfId="2165"/>
    <cellStyle name="RISKnormBoxed 6 3 2" xfId="3320"/>
    <cellStyle name="RISKnormBoxed 6 3 2 2" xfId="9168"/>
    <cellStyle name="RISKnormBoxed 6 3 2 2 2" xfId="20988"/>
    <cellStyle name="RISKnormBoxed 6 3 2 2 3" xfId="31211"/>
    <cellStyle name="RISKnormBoxed 6 3 2 3" xfId="6055"/>
    <cellStyle name="RISKnormBoxed 6 3 2 3 2" xfId="22626"/>
    <cellStyle name="RISKnormBoxed 6 3 2 4" xfId="28221"/>
    <cellStyle name="RISKnormBoxed 6 3 3" xfId="4418"/>
    <cellStyle name="RISKnormBoxed 6 3 3 2" xfId="10266"/>
    <cellStyle name="RISKnormBoxed 6 3 3 2 2" xfId="25794"/>
    <cellStyle name="RISKnormBoxed 6 3 3 2 3" xfId="32309"/>
    <cellStyle name="RISKnormBoxed 6 3 3 3" xfId="6595"/>
    <cellStyle name="RISKnormBoxed 6 3 3 3 2" xfId="18398"/>
    <cellStyle name="RISKnormBoxed 6 3 3 4" xfId="26932"/>
    <cellStyle name="RISKnormBoxed 6 3 4" xfId="5501"/>
    <cellStyle name="RISKnormBoxed 6 3 4 2" xfId="11349"/>
    <cellStyle name="RISKnormBoxed 6 3 4 2 2" xfId="19999"/>
    <cellStyle name="RISKnormBoxed 6 3 4 2 3" xfId="33392"/>
    <cellStyle name="RISKnormBoxed 6 3 4 3" xfId="14892"/>
    <cellStyle name="RISKnormBoxed 6 3 4 3 2" xfId="15473"/>
    <cellStyle name="RISKnormBoxed 6 3 4 4" xfId="25094"/>
    <cellStyle name="RISKnormBoxed 6 3 5" xfId="8013"/>
    <cellStyle name="RISKnormBoxed 6 3 5 2" xfId="16552"/>
    <cellStyle name="RISKnormBoxed 6 3 5 3" xfId="30089"/>
    <cellStyle name="RISKnormBoxed 6 3 6" xfId="26892"/>
    <cellStyle name="RISKnormBoxed 6 4" xfId="2619"/>
    <cellStyle name="RISKnormBoxed 6 4 2" xfId="8467"/>
    <cellStyle name="RISKnormBoxed 6 4 2 2" xfId="28196"/>
    <cellStyle name="RISKnormBoxed 6 4 2 3" xfId="30530"/>
    <cellStyle name="RISKnormBoxed 6 4 3" xfId="13210"/>
    <cellStyle name="RISKnormBoxed 6 4 3 2" xfId="25367"/>
    <cellStyle name="RISKnormBoxed 6 4 4" xfId="23473"/>
    <cellStyle name="RISKnormBoxed 6 5" xfId="2294"/>
    <cellStyle name="RISKnormBoxed 6 5 2" xfId="8142"/>
    <cellStyle name="RISKnormBoxed 6 5 2 2" xfId="23924"/>
    <cellStyle name="RISKnormBoxed 6 5 2 3" xfId="30206"/>
    <cellStyle name="RISKnormBoxed 6 5 3" xfId="13269"/>
    <cellStyle name="RISKnormBoxed 6 5 3 2" xfId="18325"/>
    <cellStyle name="RISKnormBoxed 6 5 4" xfId="24094"/>
    <cellStyle name="RISKnormBoxed 6 6" xfId="2635"/>
    <cellStyle name="RISKnormBoxed 6 6 2" xfId="8483"/>
    <cellStyle name="RISKnormBoxed 6 6 2 2" xfId="21506"/>
    <cellStyle name="RISKnormBoxed 6 6 2 3" xfId="30546"/>
    <cellStyle name="RISKnormBoxed 6 6 3" xfId="5945"/>
    <cellStyle name="RISKnormBoxed 6 6 3 2" xfId="21114"/>
    <cellStyle name="RISKnormBoxed 6 6 4" xfId="19387"/>
    <cellStyle name="RISKnormBoxed 6 7" xfId="7186"/>
    <cellStyle name="RISKnormBoxed 6 7 2" xfId="15865"/>
    <cellStyle name="RISKnormBoxed 6 7 3" xfId="29423"/>
    <cellStyle name="RISKnormBoxed 6 8" xfId="27812"/>
    <cellStyle name="RISKnormBoxed 7" xfId="1337"/>
    <cellStyle name="RISKnormBoxed 7 2" xfId="1338"/>
    <cellStyle name="RISKnormBoxed 7 2 2" xfId="2162"/>
    <cellStyle name="RISKnormBoxed 7 2 2 2" xfId="3317"/>
    <cellStyle name="RISKnormBoxed 7 2 2 2 2" xfId="9165"/>
    <cellStyle name="RISKnormBoxed 7 2 2 2 2 2" xfId="21080"/>
    <cellStyle name="RISKnormBoxed 7 2 2 2 2 3" xfId="31208"/>
    <cellStyle name="RISKnormBoxed 7 2 2 2 3" xfId="12897"/>
    <cellStyle name="RISKnormBoxed 7 2 2 2 3 2" xfId="16178"/>
    <cellStyle name="RISKnormBoxed 7 2 2 2 4" xfId="28755"/>
    <cellStyle name="RISKnormBoxed 7 2 2 3" xfId="4415"/>
    <cellStyle name="RISKnormBoxed 7 2 2 3 2" xfId="10263"/>
    <cellStyle name="RISKnormBoxed 7 2 2 3 2 2" xfId="23876"/>
    <cellStyle name="RISKnormBoxed 7 2 2 3 2 3" xfId="32306"/>
    <cellStyle name="RISKnormBoxed 7 2 2 3 3" xfId="6592"/>
    <cellStyle name="RISKnormBoxed 7 2 2 3 3 2" xfId="18861"/>
    <cellStyle name="RISKnormBoxed 7 2 2 3 4" xfId="18333"/>
    <cellStyle name="RISKnormBoxed 7 2 2 4" xfId="5498"/>
    <cellStyle name="RISKnormBoxed 7 2 2 4 2" xfId="11346"/>
    <cellStyle name="RISKnormBoxed 7 2 2 4 2 2" xfId="18989"/>
    <cellStyle name="RISKnormBoxed 7 2 2 4 2 3" xfId="33389"/>
    <cellStyle name="RISKnormBoxed 7 2 2 4 3" xfId="14889"/>
    <cellStyle name="RISKnormBoxed 7 2 2 4 3 2" xfId="27684"/>
    <cellStyle name="RISKnormBoxed 7 2 2 4 4" xfId="20774"/>
    <cellStyle name="RISKnormBoxed 7 2 2 5" xfId="8010"/>
    <cellStyle name="RISKnormBoxed 7 2 2 5 2" xfId="18642"/>
    <cellStyle name="RISKnormBoxed 7 2 2 5 3" xfId="30086"/>
    <cellStyle name="RISKnormBoxed 7 2 2 6" xfId="27267"/>
    <cellStyle name="RISKnormBoxed 7 2 3" xfId="2622"/>
    <cellStyle name="RISKnormBoxed 7 2 3 2" xfId="8470"/>
    <cellStyle name="RISKnormBoxed 7 2 3 2 2" xfId="22166"/>
    <cellStyle name="RISKnormBoxed 7 2 3 2 3" xfId="30533"/>
    <cellStyle name="RISKnormBoxed 7 2 3 3" xfId="13247"/>
    <cellStyle name="RISKnormBoxed 7 2 3 3 2" xfId="25682"/>
    <cellStyle name="RISKnormBoxed 7 2 3 4" xfId="16040"/>
    <cellStyle name="RISKnormBoxed 7 2 4" xfId="3765"/>
    <cellStyle name="RISKnormBoxed 7 2 4 2" xfId="9613"/>
    <cellStyle name="RISKnormBoxed 7 2 4 2 2" xfId="23161"/>
    <cellStyle name="RISKnormBoxed 7 2 4 2 3" xfId="31656"/>
    <cellStyle name="RISKnormBoxed 7 2 4 3" xfId="6260"/>
    <cellStyle name="RISKnormBoxed 7 2 4 3 2" xfId="24820"/>
    <cellStyle name="RISKnormBoxed 7 2 4 4" xfId="16709"/>
    <cellStyle name="RISKnormBoxed 7 2 5" xfId="2638"/>
    <cellStyle name="RISKnormBoxed 7 2 5 2" xfId="8486"/>
    <cellStyle name="RISKnormBoxed 7 2 5 2 2" xfId="18228"/>
    <cellStyle name="RISKnormBoxed 7 2 5 2 3" xfId="30549"/>
    <cellStyle name="RISKnormBoxed 7 2 5 3" xfId="12254"/>
    <cellStyle name="RISKnormBoxed 7 2 5 3 2" xfId="16322"/>
    <cellStyle name="RISKnormBoxed 7 2 5 4" xfId="19610"/>
    <cellStyle name="RISKnormBoxed 7 2 6" xfId="7189"/>
    <cellStyle name="RISKnormBoxed 7 2 6 2" xfId="24075"/>
    <cellStyle name="RISKnormBoxed 7 2 6 3" xfId="29426"/>
    <cellStyle name="RISKnormBoxed 7 2 7" xfId="16644"/>
    <cellStyle name="RISKnormBoxed 7 3" xfId="2163"/>
    <cellStyle name="RISKnormBoxed 7 3 2" xfId="3318"/>
    <cellStyle name="RISKnormBoxed 7 3 2 2" xfId="9166"/>
    <cellStyle name="RISKnormBoxed 7 3 2 2 2" xfId="16050"/>
    <cellStyle name="RISKnormBoxed 7 3 2 2 3" xfId="31209"/>
    <cellStyle name="RISKnormBoxed 7 3 2 3" xfId="12160"/>
    <cellStyle name="RISKnormBoxed 7 3 2 3 2" xfId="22237"/>
    <cellStyle name="RISKnormBoxed 7 3 2 4" xfId="27214"/>
    <cellStyle name="RISKnormBoxed 7 3 3" xfId="4416"/>
    <cellStyle name="RISKnormBoxed 7 3 3 2" xfId="10264"/>
    <cellStyle name="RISKnormBoxed 7 3 3 2 2" xfId="18200"/>
    <cellStyle name="RISKnormBoxed 7 3 3 2 3" xfId="32307"/>
    <cellStyle name="RISKnormBoxed 7 3 3 3" xfId="6593"/>
    <cellStyle name="RISKnormBoxed 7 3 3 3 2" xfId="24209"/>
    <cellStyle name="RISKnormBoxed 7 3 3 4" xfId="21883"/>
    <cellStyle name="RISKnormBoxed 7 3 4" xfId="5499"/>
    <cellStyle name="RISKnormBoxed 7 3 4 2" xfId="11347"/>
    <cellStyle name="RISKnormBoxed 7 3 4 2 2" xfId="21464"/>
    <cellStyle name="RISKnormBoxed 7 3 4 2 3" xfId="33390"/>
    <cellStyle name="RISKnormBoxed 7 3 4 3" xfId="14890"/>
    <cellStyle name="RISKnormBoxed 7 3 4 3 2" xfId="16525"/>
    <cellStyle name="RISKnormBoxed 7 3 4 4" xfId="18010"/>
    <cellStyle name="RISKnormBoxed 7 3 5" xfId="8011"/>
    <cellStyle name="RISKnormBoxed 7 3 5 2" xfId="19527"/>
    <cellStyle name="RISKnormBoxed 7 3 5 3" xfId="30087"/>
    <cellStyle name="RISKnormBoxed 7 3 6" xfId="27965"/>
    <cellStyle name="RISKnormBoxed 7 4" xfId="2621"/>
    <cellStyle name="RISKnormBoxed 7 4 2" xfId="8469"/>
    <cellStyle name="RISKnormBoxed 7 4 2 2" xfId="16225"/>
    <cellStyle name="RISKnormBoxed 7 4 2 3" xfId="30532"/>
    <cellStyle name="RISKnormBoxed 7 4 3" xfId="13865"/>
    <cellStyle name="RISKnormBoxed 7 4 3 2" xfId="26428"/>
    <cellStyle name="RISKnormBoxed 7 4 4" xfId="17273"/>
    <cellStyle name="RISKnormBoxed 7 5" xfId="3764"/>
    <cellStyle name="RISKnormBoxed 7 5 2" xfId="9612"/>
    <cellStyle name="RISKnormBoxed 7 5 2 2" xfId="17225"/>
    <cellStyle name="RISKnormBoxed 7 5 2 3" xfId="31655"/>
    <cellStyle name="RISKnormBoxed 7 5 3" xfId="6259"/>
    <cellStyle name="RISKnormBoxed 7 5 3 2" xfId="20535"/>
    <cellStyle name="RISKnormBoxed 7 5 4" xfId="23636"/>
    <cellStyle name="RISKnormBoxed 7 6" xfId="2637"/>
    <cellStyle name="RISKnormBoxed 7 6 2" xfId="8485"/>
    <cellStyle name="RISKnormBoxed 7 6 2 2" xfId="17506"/>
    <cellStyle name="RISKnormBoxed 7 6 2 3" xfId="30548"/>
    <cellStyle name="RISKnormBoxed 7 6 3" xfId="12594"/>
    <cellStyle name="RISKnormBoxed 7 6 3 2" xfId="25401"/>
    <cellStyle name="RISKnormBoxed 7 6 4" xfId="25782"/>
    <cellStyle name="RISKnormBoxed 7 7" xfId="7188"/>
    <cellStyle name="RISKnormBoxed 7 7 2" xfId="20034"/>
    <cellStyle name="RISKnormBoxed 7 7 3" xfId="29425"/>
    <cellStyle name="RISKnormBoxed 7 8" xfId="20403"/>
    <cellStyle name="RISKnormBoxed 8" xfId="1339"/>
    <cellStyle name="RISKnormBoxed 8 2" xfId="2161"/>
    <cellStyle name="RISKnormBoxed 8 2 2" xfId="3316"/>
    <cellStyle name="RISKnormBoxed 8 2 2 2" xfId="9164"/>
    <cellStyle name="RISKnormBoxed 8 2 2 2 2" xfId="26183"/>
    <cellStyle name="RISKnormBoxed 8 2 2 2 3" xfId="31207"/>
    <cellStyle name="RISKnormBoxed 8 2 2 3" xfId="13528"/>
    <cellStyle name="RISKnormBoxed 8 2 2 3 2" xfId="27148"/>
    <cellStyle name="RISKnormBoxed 8 2 2 4" xfId="23145"/>
    <cellStyle name="RISKnormBoxed 8 2 3" xfId="4414"/>
    <cellStyle name="RISKnormBoxed 8 2 3 2" xfId="10262"/>
    <cellStyle name="RISKnormBoxed 8 2 3 2 2" xfId="17229"/>
    <cellStyle name="RISKnormBoxed 8 2 3 2 3" xfId="32305"/>
    <cellStyle name="RISKnormBoxed 8 2 3 3" xfId="6591"/>
    <cellStyle name="RISKnormBoxed 8 2 3 3 2" xfId="20338"/>
    <cellStyle name="RISKnormBoxed 8 2 3 4" xfId="27471"/>
    <cellStyle name="RISKnormBoxed 8 2 4" xfId="5497"/>
    <cellStyle name="RISKnormBoxed 8 2 4 2" xfId="11345"/>
    <cellStyle name="RISKnormBoxed 8 2 4 2 2" xfId="16188"/>
    <cellStyle name="RISKnormBoxed 8 2 4 2 3" xfId="33388"/>
    <cellStyle name="RISKnormBoxed 8 2 4 3" xfId="14888"/>
    <cellStyle name="RISKnormBoxed 8 2 4 3 2" xfId="27136"/>
    <cellStyle name="RISKnormBoxed 8 2 4 4" xfId="23769"/>
    <cellStyle name="RISKnormBoxed 8 2 5" xfId="8009"/>
    <cellStyle name="RISKnormBoxed 8 2 5 2" xfId="27031"/>
    <cellStyle name="RISKnormBoxed 8 2 5 3" xfId="30085"/>
    <cellStyle name="RISKnormBoxed 8 2 6" xfId="27080"/>
    <cellStyle name="RISKnormBoxed 8 3" xfId="2623"/>
    <cellStyle name="RISKnormBoxed 8 3 2" xfId="8471"/>
    <cellStyle name="RISKnormBoxed 8 3 2 2" xfId="22454"/>
    <cellStyle name="RISKnormBoxed 8 3 2 3" xfId="30534"/>
    <cellStyle name="RISKnormBoxed 8 3 3" xfId="12609"/>
    <cellStyle name="RISKnormBoxed 8 3 3 2" xfId="28951"/>
    <cellStyle name="RISKnormBoxed 8 3 4" xfId="24476"/>
    <cellStyle name="RISKnormBoxed 8 4" xfId="3766"/>
    <cellStyle name="RISKnormBoxed 8 4 2" xfId="9614"/>
    <cellStyle name="RISKnormBoxed 8 4 2 2" xfId="25014"/>
    <cellStyle name="RISKnormBoxed 8 4 2 3" xfId="31657"/>
    <cellStyle name="RISKnormBoxed 8 4 3" xfId="6261"/>
    <cellStyle name="RISKnormBoxed 8 4 3 2" xfId="27288"/>
    <cellStyle name="RISKnormBoxed 8 4 4" xfId="23251"/>
    <cellStyle name="RISKnormBoxed 8 5" xfId="2639"/>
    <cellStyle name="RISKnormBoxed 8 5 2" xfId="8487"/>
    <cellStyle name="RISKnormBoxed 8 5 2 2" xfId="28822"/>
    <cellStyle name="RISKnormBoxed 8 5 2 3" xfId="30550"/>
    <cellStyle name="RISKnormBoxed 8 5 3" xfId="14211"/>
    <cellStyle name="RISKnormBoxed 8 5 3 2" xfId="18237"/>
    <cellStyle name="RISKnormBoxed 8 5 4" xfId="15454"/>
    <cellStyle name="RISKnormBoxed 8 6" xfId="7190"/>
    <cellStyle name="RISKnormBoxed 8 6 2" xfId="20337"/>
    <cellStyle name="RISKnormBoxed 8 6 3" xfId="29427"/>
    <cellStyle name="RISKnormBoxed 8 7" xfId="16832"/>
    <cellStyle name="RISKnormBoxed 9" xfId="1321"/>
    <cellStyle name="RISKnormBoxed 9 2" xfId="1773"/>
    <cellStyle name="RISKnormBoxed 9 2 2" xfId="1869"/>
    <cellStyle name="RISKnormBoxed 9 2 2 2" xfId="3024"/>
    <cellStyle name="RISKnormBoxed 9 2 2 2 2" xfId="8872"/>
    <cellStyle name="RISKnormBoxed 9 2 2 2 2 2" xfId="21781"/>
    <cellStyle name="RISKnormBoxed 9 2 2 2 2 3" xfId="30915"/>
    <cellStyle name="RISKnormBoxed 9 2 2 2 3" xfId="13846"/>
    <cellStyle name="RISKnormBoxed 9 2 2 2 3 2" xfId="29087"/>
    <cellStyle name="RISKnormBoxed 9 2 2 2 4" xfId="27419"/>
    <cellStyle name="RISKnormBoxed 9 2 2 3" xfId="4122"/>
    <cellStyle name="RISKnormBoxed 9 2 2 3 2" xfId="9970"/>
    <cellStyle name="RISKnormBoxed 9 2 2 3 2 2" xfId="27733"/>
    <cellStyle name="RISKnormBoxed 9 2 2 3 2 3" xfId="32013"/>
    <cellStyle name="RISKnormBoxed 9 2 2 3 3" xfId="6406"/>
    <cellStyle name="RISKnormBoxed 9 2 2 3 3 2" xfId="24591"/>
    <cellStyle name="RISKnormBoxed 9 2 2 3 4" xfId="18738"/>
    <cellStyle name="RISKnormBoxed 9 2 2 4" xfId="5205"/>
    <cellStyle name="RISKnormBoxed 9 2 2 4 2" xfId="11053"/>
    <cellStyle name="RISKnormBoxed 9 2 2 4 2 2" xfId="23995"/>
    <cellStyle name="RISKnormBoxed 9 2 2 4 2 3" xfId="33096"/>
    <cellStyle name="RISKnormBoxed 9 2 2 4 3" xfId="14596"/>
    <cellStyle name="RISKnormBoxed 9 2 2 4 3 2" xfId="21201"/>
    <cellStyle name="RISKnormBoxed 9 2 2 4 4" xfId="23560"/>
    <cellStyle name="RISKnormBoxed 9 2 2 5" xfId="7717"/>
    <cellStyle name="RISKnormBoxed 9 2 2 5 2" xfId="25677"/>
    <cellStyle name="RISKnormBoxed 9 2 2 5 3" xfId="29793"/>
    <cellStyle name="RISKnormBoxed 9 2 2 6" xfId="27540"/>
    <cellStyle name="RISKnormBoxed 9 2 3" xfId="2969"/>
    <cellStyle name="RISKnormBoxed 9 2 3 2" xfId="8817"/>
    <cellStyle name="RISKnormBoxed 9 2 3 2 2" xfId="26690"/>
    <cellStyle name="RISKnormBoxed 9 2 3 2 3" xfId="30861"/>
    <cellStyle name="RISKnormBoxed 9 2 3 3" xfId="13214"/>
    <cellStyle name="RISKnormBoxed 9 2 3 3 2" xfId="17085"/>
    <cellStyle name="RISKnormBoxed 9 2 3 4" xfId="16854"/>
    <cellStyle name="RISKnormBoxed 9 2 4" xfId="4068"/>
    <cellStyle name="RISKnormBoxed 9 2 4 2" xfId="9916"/>
    <cellStyle name="RISKnormBoxed 9 2 4 2 2" xfId="23606"/>
    <cellStyle name="RISKnormBoxed 9 2 4 2 3" xfId="31959"/>
    <cellStyle name="RISKnormBoxed 9 2 4 3" xfId="6356"/>
    <cellStyle name="RISKnormBoxed 9 2 4 3 2" xfId="19602"/>
    <cellStyle name="RISKnormBoxed 9 2 4 4" xfId="18358"/>
    <cellStyle name="RISKnormBoxed 9 2 5" xfId="5151"/>
    <cellStyle name="RISKnormBoxed 9 2 5 2" xfId="10999"/>
    <cellStyle name="RISKnormBoxed 9 2 5 2 2" xfId="16187"/>
    <cellStyle name="RISKnormBoxed 9 2 5 2 3" xfId="33042"/>
    <cellStyle name="RISKnormBoxed 9 2 5 3" xfId="14542"/>
    <cellStyle name="RISKnormBoxed 9 2 5 3 2" xfId="21827"/>
    <cellStyle name="RISKnormBoxed 9 2 5 4" xfId="26567"/>
    <cellStyle name="RISKnormBoxed 9 2 6" xfId="7621"/>
    <cellStyle name="RISKnormBoxed 9 2 6 2" xfId="22924"/>
    <cellStyle name="RISKnormBoxed 9 2 6 3" xfId="29739"/>
    <cellStyle name="RISKnormBoxed 9 2 7" xfId="24801"/>
    <cellStyle name="RISKnormBoxed 9 3" xfId="2178"/>
    <cellStyle name="RISKnormBoxed 9 3 2" xfId="3333"/>
    <cellStyle name="RISKnormBoxed 9 3 2 2" xfId="9181"/>
    <cellStyle name="RISKnormBoxed 9 3 2 2 2" xfId="27626"/>
    <cellStyle name="RISKnormBoxed 9 3 2 2 3" xfId="31224"/>
    <cellStyle name="RISKnormBoxed 9 3 2 3" xfId="14147"/>
    <cellStyle name="RISKnormBoxed 9 3 2 3 2" xfId="27024"/>
    <cellStyle name="RISKnormBoxed 9 3 2 4" xfId="19251"/>
    <cellStyle name="RISKnormBoxed 9 3 3" xfId="4431"/>
    <cellStyle name="RISKnormBoxed 9 3 3 2" xfId="10279"/>
    <cellStyle name="RISKnormBoxed 9 3 3 2 2" xfId="19572"/>
    <cellStyle name="RISKnormBoxed 9 3 3 2 3" xfId="32322"/>
    <cellStyle name="RISKnormBoxed 9 3 3 3" xfId="6608"/>
    <cellStyle name="RISKnormBoxed 9 3 3 3 2" xfId="15751"/>
    <cellStyle name="RISKnormBoxed 9 3 3 4" xfId="28988"/>
    <cellStyle name="RISKnormBoxed 9 3 4" xfId="5514"/>
    <cellStyle name="RISKnormBoxed 9 3 4 2" xfId="11362"/>
    <cellStyle name="RISKnormBoxed 9 3 4 2 2" xfId="15439"/>
    <cellStyle name="RISKnormBoxed 9 3 4 2 3" xfId="33405"/>
    <cellStyle name="RISKnormBoxed 9 3 4 3" xfId="14905"/>
    <cellStyle name="RISKnormBoxed 9 3 4 3 2" xfId="26216"/>
    <cellStyle name="RISKnormBoxed 9 3 4 4" xfId="17277"/>
    <cellStyle name="RISKnormBoxed 9 3 5" xfId="8026"/>
    <cellStyle name="RISKnormBoxed 9 3 5 2" xfId="18408"/>
    <cellStyle name="RISKnormBoxed 9 3 5 3" xfId="30102"/>
    <cellStyle name="RISKnormBoxed 9 3 6" xfId="23590"/>
    <cellStyle name="RISKnormBoxed 9 4" xfId="2605"/>
    <cellStyle name="RISKnormBoxed 9 4 2" xfId="8453"/>
    <cellStyle name="RISKnormBoxed 9 4 2 2" xfId="16111"/>
    <cellStyle name="RISKnormBoxed 9 4 2 3" xfId="30516"/>
    <cellStyle name="RISKnormBoxed 9 4 3" xfId="12109"/>
    <cellStyle name="RISKnormBoxed 9 4 3 2" xfId="16449"/>
    <cellStyle name="RISKnormBoxed 9 4 4" xfId="26058"/>
    <cellStyle name="RISKnormBoxed 9 5" xfId="2323"/>
    <cellStyle name="RISKnormBoxed 9 5 2" xfId="8171"/>
    <cellStyle name="RISKnormBoxed 9 5 2 2" xfId="22038"/>
    <cellStyle name="RISKnormBoxed 9 5 2 3" xfId="30234"/>
    <cellStyle name="RISKnormBoxed 9 5 3" xfId="12255"/>
    <cellStyle name="RISKnormBoxed 9 5 3 2" xfId="18049"/>
    <cellStyle name="RISKnormBoxed 9 5 4" xfId="25768"/>
    <cellStyle name="RISKnormBoxed 9 6" xfId="2548"/>
    <cellStyle name="RISKnormBoxed 9 6 2" xfId="8396"/>
    <cellStyle name="RISKnormBoxed 9 6 2 2" xfId="16102"/>
    <cellStyle name="RISKnormBoxed 9 6 2 3" xfId="30459"/>
    <cellStyle name="RISKnormBoxed 9 6 3" xfId="12104"/>
    <cellStyle name="RISKnormBoxed 9 6 3 2" xfId="22568"/>
    <cellStyle name="RISKnormBoxed 9 6 4" xfId="24126"/>
    <cellStyle name="RISKnormBoxed 9 7" xfId="7172"/>
    <cellStyle name="RISKnormBoxed 9 7 2" xfId="27457"/>
    <cellStyle name="RISKnormBoxed 9 7 3" xfId="29409"/>
    <cellStyle name="RISKnormBoxed 9 8" xfId="27423"/>
    <cellStyle name="RISKnormCenter" xfId="64"/>
    <cellStyle name="RISKnormCenter 2" xfId="1341"/>
    <cellStyle name="RISKnormCenter 2 2" xfId="1342"/>
    <cellStyle name="RISKnormCenter 3" xfId="1343"/>
    <cellStyle name="RISKnormCenter 3 2" xfId="1344"/>
    <cellStyle name="RISKnormCenter 3 3" xfId="1345"/>
    <cellStyle name="RISKnormCenter 4" xfId="1346"/>
    <cellStyle name="RISKnormCenter 4 2" xfId="1347"/>
    <cellStyle name="RISKnormCenter 4 3" xfId="1348"/>
    <cellStyle name="RISKnormCenter 4 3 2" xfId="1349"/>
    <cellStyle name="RISKnormCenter 4 3 3" xfId="1350"/>
    <cellStyle name="RISKnormCenter 5" xfId="1351"/>
    <cellStyle name="RISKnormCenter 5 2" xfId="1352"/>
    <cellStyle name="RISKnormCenter 5 3" xfId="1353"/>
    <cellStyle name="RISKnormCenter 6" xfId="1354"/>
    <cellStyle name="RISKnormCenter 6 2" xfId="1355"/>
    <cellStyle name="RISKnormCenter 7" xfId="1356"/>
    <cellStyle name="RISKnormCenter 7 2" xfId="1357"/>
    <cellStyle name="RISKnormCenter 8" xfId="1358"/>
    <cellStyle name="RISKnormCenter 9" xfId="1340"/>
    <cellStyle name="RISKnormCenter 9 2" xfId="1774"/>
    <cellStyle name="RISKnormHeading" xfId="65"/>
    <cellStyle name="RISKnormHeading 2" xfId="1359"/>
    <cellStyle name="RISKnormHeading 2 2" xfId="1360"/>
    <cellStyle name="RISKnormItal" xfId="66"/>
    <cellStyle name="RISKnormItal 2" xfId="1361"/>
    <cellStyle name="RISKnormItal 2 2" xfId="1362"/>
    <cellStyle name="RISKnormLabel" xfId="67"/>
    <cellStyle name="RISKnormLabel 2" xfId="1363"/>
    <cellStyle name="RISKnormLabel 2 2" xfId="1364"/>
    <cellStyle name="RISKnormShade" xfId="68"/>
    <cellStyle name="RISKnormShade 2" xfId="1366"/>
    <cellStyle name="RISKnormShade 2 2" xfId="1367"/>
    <cellStyle name="RISKnormShade 3" xfId="1368"/>
    <cellStyle name="RISKnormShade 3 2" xfId="1369"/>
    <cellStyle name="RISKnormShade 3 3" xfId="1370"/>
    <cellStyle name="RISKnormShade 4" xfId="1371"/>
    <cellStyle name="RISKnormShade 4 2" xfId="1372"/>
    <cellStyle name="RISKnormShade 4 3" xfId="1373"/>
    <cellStyle name="RISKnormShade 4 3 2" xfId="1374"/>
    <cellStyle name="RISKnormShade 4 3 3" xfId="1375"/>
    <cellStyle name="RISKnormShade 5" xfId="1376"/>
    <cellStyle name="RISKnormShade 5 2" xfId="1377"/>
    <cellStyle name="RISKnormShade 5 3" xfId="1378"/>
    <cellStyle name="RISKnormShade 6" xfId="1379"/>
    <cellStyle name="RISKnormShade 6 2" xfId="1380"/>
    <cellStyle name="RISKnormShade 7" xfId="1381"/>
    <cellStyle name="RISKnormShade 7 2" xfId="1382"/>
    <cellStyle name="RISKnormShade 8" xfId="1383"/>
    <cellStyle name="RISKnormShade 9" xfId="1365"/>
    <cellStyle name="RISKnormShade 9 2" xfId="1775"/>
    <cellStyle name="RISKnormTitle" xfId="69"/>
    <cellStyle name="RISKnormTitle 2" xfId="1384"/>
    <cellStyle name="RISKnormTitle 2 2" xfId="1385"/>
    <cellStyle name="RISKoutNumber" xfId="70"/>
    <cellStyle name="RISKoutNumber 2" xfId="1386"/>
    <cellStyle name="RISKrightEdge" xfId="71"/>
    <cellStyle name="RISKrightEdge 10" xfId="2302"/>
    <cellStyle name="RISKrightEdge 2" xfId="1388"/>
    <cellStyle name="RISKrightEdge 2 2" xfId="1389"/>
    <cellStyle name="RISKrightEdge 2 2 2" xfId="2648"/>
    <cellStyle name="RISKrightEdge 2 3" xfId="2647"/>
    <cellStyle name="RISKrightEdge 3" xfId="1390"/>
    <cellStyle name="RISKrightEdge 3 2" xfId="1391"/>
    <cellStyle name="RISKrightEdge 3 2 2" xfId="2650"/>
    <cellStyle name="RISKrightEdge 3 3" xfId="1392"/>
    <cellStyle name="RISKrightEdge 3 3 2" xfId="2651"/>
    <cellStyle name="RISKrightEdge 3 4" xfId="2649"/>
    <cellStyle name="RISKrightEdge 4" xfId="1393"/>
    <cellStyle name="RISKrightEdge 4 2" xfId="1394"/>
    <cellStyle name="RISKrightEdge 4 2 2" xfId="2653"/>
    <cellStyle name="RISKrightEdge 4 3" xfId="1395"/>
    <cellStyle name="RISKrightEdge 4 3 2" xfId="1396"/>
    <cellStyle name="RISKrightEdge 4 3 2 2" xfId="2655"/>
    <cellStyle name="RISKrightEdge 4 3 3" xfId="1397"/>
    <cellStyle name="RISKrightEdge 4 3 3 2" xfId="2656"/>
    <cellStyle name="RISKrightEdge 4 3 4" xfId="2654"/>
    <cellStyle name="RISKrightEdge 4 4" xfId="2652"/>
    <cellStyle name="RISKrightEdge 5" xfId="1398"/>
    <cellStyle name="RISKrightEdge 5 2" xfId="1399"/>
    <cellStyle name="RISKrightEdge 5 2 2" xfId="2658"/>
    <cellStyle name="RISKrightEdge 5 3" xfId="1400"/>
    <cellStyle name="RISKrightEdge 5 3 2" xfId="2659"/>
    <cellStyle name="RISKrightEdge 5 4" xfId="2657"/>
    <cellStyle name="RISKrightEdge 6" xfId="1401"/>
    <cellStyle name="RISKrightEdge 6 2" xfId="1402"/>
    <cellStyle name="RISKrightEdge 6 2 2" xfId="2661"/>
    <cellStyle name="RISKrightEdge 6 3" xfId="2660"/>
    <cellStyle name="RISKrightEdge 7" xfId="1403"/>
    <cellStyle name="RISKrightEdge 7 2" xfId="1404"/>
    <cellStyle name="RISKrightEdge 7 2 2" xfId="2663"/>
    <cellStyle name="RISKrightEdge 7 3" xfId="2662"/>
    <cellStyle name="RISKrightEdge 8" xfId="1405"/>
    <cellStyle name="RISKrightEdge 8 2" xfId="2664"/>
    <cellStyle name="RISKrightEdge 9" xfId="1387"/>
    <cellStyle name="RISKrightEdge 9 2" xfId="1776"/>
    <cellStyle name="RISKrightEdge 9 2 2" xfId="2970"/>
    <cellStyle name="RISKrightEdge 9 3" xfId="2646"/>
    <cellStyle name="RISKrtandbEdge" xfId="72"/>
    <cellStyle name="RISKrtandbEdge 10" xfId="2271"/>
    <cellStyle name="RISKrtandbEdge 10 2" xfId="3759"/>
    <cellStyle name="RISKrtandbEdge 10 2 2" xfId="4856"/>
    <cellStyle name="RISKrtandbEdge 10 2 2 2" xfId="10704"/>
    <cellStyle name="RISKrtandbEdge 10 2 2 2 2" xfId="16535"/>
    <cellStyle name="RISKrtandbEdge 10 2 2 2 3" xfId="32747"/>
    <cellStyle name="RISKrtandbEdge 10 2 2 3" xfId="7036"/>
    <cellStyle name="RISKrtandbEdge 10 2 2 3 2" xfId="18997"/>
    <cellStyle name="RISKrtandbEdge 10 2 2 4" xfId="24549"/>
    <cellStyle name="RISKrtandbEdge 10 2 3" xfId="5939"/>
    <cellStyle name="RISKrtandbEdge 10 2 3 2" xfId="11787"/>
    <cellStyle name="RISKrtandbEdge 10 2 3 2 2" xfId="21382"/>
    <cellStyle name="RISKrtandbEdge 10 2 3 2 3" xfId="33830"/>
    <cellStyle name="RISKrtandbEdge 10 2 3 3" xfId="15330"/>
    <cellStyle name="RISKrtandbEdge 10 2 3 3 2" xfId="29296"/>
    <cellStyle name="RISKrtandbEdge 10 2 3 4" xfId="20986"/>
    <cellStyle name="RISKrtandbEdge 10 2 4" xfId="9607"/>
    <cellStyle name="RISKrtandbEdge 10 2 4 2" xfId="16717"/>
    <cellStyle name="RISKrtandbEdge 10 2 4 3" xfId="31650"/>
    <cellStyle name="RISKrtandbEdge 10 2 5" xfId="6206"/>
    <cellStyle name="RISKrtandbEdge 10 2 5 2" xfId="21734"/>
    <cellStyle name="RISKrtandbEdge 10 2 6" xfId="22945"/>
    <cellStyle name="RISKrtandbEdge 10 3" xfId="3426"/>
    <cellStyle name="RISKrtandbEdge 10 3 2" xfId="9274"/>
    <cellStyle name="RISKrtandbEdge 10 3 2 2" xfId="24417"/>
    <cellStyle name="RISKrtandbEdge 10 3 2 3" xfId="31317"/>
    <cellStyle name="RISKrtandbEdge 10 3 3" xfId="7681"/>
    <cellStyle name="RISKrtandbEdge 10 3 3 2" xfId="23984"/>
    <cellStyle name="RISKrtandbEdge 10 3 4" xfId="25629"/>
    <cellStyle name="RISKrtandbEdge 10 4" xfId="4524"/>
    <cellStyle name="RISKrtandbEdge 10 4 2" xfId="10372"/>
    <cellStyle name="RISKrtandbEdge 10 4 2 2" xfId="21138"/>
    <cellStyle name="RISKrtandbEdge 10 4 2 3" xfId="32415"/>
    <cellStyle name="RISKrtandbEdge 10 4 3" xfId="6693"/>
    <cellStyle name="RISKrtandbEdge 10 4 3 2" xfId="28106"/>
    <cellStyle name="RISKrtandbEdge 10 4 4" xfId="22400"/>
    <cellStyle name="RISKrtandbEdge 10 5" xfId="5607"/>
    <cellStyle name="RISKrtandbEdge 10 5 2" xfId="11455"/>
    <cellStyle name="RISKrtandbEdge 10 5 2 2" xfId="17807"/>
    <cellStyle name="RISKrtandbEdge 10 5 2 3" xfId="33498"/>
    <cellStyle name="RISKrtandbEdge 10 5 3" xfId="14998"/>
    <cellStyle name="RISKrtandbEdge 10 5 3 2" xfId="28749"/>
    <cellStyle name="RISKrtandbEdge 10 5 4" xfId="15743"/>
    <cellStyle name="RISKrtandbEdge 10 6" xfId="8119"/>
    <cellStyle name="RISKrtandbEdge 10 6 2" xfId="27422"/>
    <cellStyle name="RISKrtandbEdge 10 6 3" xfId="30195"/>
    <cellStyle name="RISKrtandbEdge 10 7" xfId="23686"/>
    <cellStyle name="RISKrtandbEdge 11" xfId="3434"/>
    <cellStyle name="RISKrtandbEdge 11 2" xfId="4531"/>
    <cellStyle name="RISKrtandbEdge 11 2 2" xfId="10379"/>
    <cellStyle name="RISKrtandbEdge 11 2 2 2" xfId="29175"/>
    <cellStyle name="RISKrtandbEdge 11 2 2 3" xfId="32422"/>
    <cellStyle name="RISKrtandbEdge 11 2 3" xfId="6699"/>
    <cellStyle name="RISKrtandbEdge 11 2 3 2" xfId="25351"/>
    <cellStyle name="RISKrtandbEdge 11 2 4" xfId="20516"/>
    <cellStyle name="RISKrtandbEdge 11 3" xfId="5614"/>
    <cellStyle name="RISKrtandbEdge 11 3 2" xfId="11462"/>
    <cellStyle name="RISKrtandbEdge 11 3 2 2" xfId="19633"/>
    <cellStyle name="RISKrtandbEdge 11 3 2 3" xfId="33505"/>
    <cellStyle name="RISKrtandbEdge 11 3 3" xfId="15005"/>
    <cellStyle name="RISKrtandbEdge 11 3 3 2" xfId="26938"/>
    <cellStyle name="RISKrtandbEdge 11 3 4" xfId="22753"/>
    <cellStyle name="RISKrtandbEdge 11 4" xfId="9282"/>
    <cellStyle name="RISKrtandbEdge 11 4 2" xfId="16582"/>
    <cellStyle name="RISKrtandbEdge 11 4 3" xfId="31325"/>
    <cellStyle name="RISKrtandbEdge 11 5" xfId="6100"/>
    <cellStyle name="RISKrtandbEdge 11 5 2" xfId="24499"/>
    <cellStyle name="RISKrtandbEdge 11 6" xfId="26556"/>
    <cellStyle name="RISKrtandbEdge 12" xfId="2303"/>
    <cellStyle name="RISKrtandbEdge 12 2" xfId="8151"/>
    <cellStyle name="RISKrtandbEdge 12 2 2" xfId="16612"/>
    <cellStyle name="RISKrtandbEdge 12 2 3" xfId="30214"/>
    <cellStyle name="RISKrtandbEdge 12 3" xfId="13819"/>
    <cellStyle name="RISKrtandbEdge 12 3 2" xfId="25138"/>
    <cellStyle name="RISKrtandbEdge 12 4" xfId="21637"/>
    <cellStyle name="RISKrtandbEdge 13" xfId="2645"/>
    <cellStyle name="RISKrtandbEdge 13 2" xfId="8493"/>
    <cellStyle name="RISKrtandbEdge 13 2 2" xfId="27111"/>
    <cellStyle name="RISKrtandbEdge 13 2 3" xfId="30556"/>
    <cellStyle name="RISKrtandbEdge 13 3" xfId="14473"/>
    <cellStyle name="RISKrtandbEdge 13 3 2" xfId="26152"/>
    <cellStyle name="RISKrtandbEdge 13 4" xfId="17030"/>
    <cellStyle name="RISKrtandbEdge 14" xfId="3772"/>
    <cellStyle name="RISKrtandbEdge 14 2" xfId="9620"/>
    <cellStyle name="RISKrtandbEdge 14 2 2" xfId="22884"/>
    <cellStyle name="RISKrtandbEdge 14 2 3" xfId="31663"/>
    <cellStyle name="RISKrtandbEdge 14 3" xfId="6267"/>
    <cellStyle name="RISKrtandbEdge 14 3 2" xfId="28920"/>
    <cellStyle name="RISKrtandbEdge 14 4" xfId="26053"/>
    <cellStyle name="RISKrtandbEdge 15" xfId="1823"/>
    <cellStyle name="RISKrtandbEdge 15 2" xfId="27379"/>
    <cellStyle name="RISKrtandbEdge 15 3" xfId="29303"/>
    <cellStyle name="RISKrtandbEdge 16" xfId="15774"/>
    <cellStyle name="RISKrtandbEdge 2" xfId="1407"/>
    <cellStyle name="RISKrtandbEdge 2 2" xfId="1408"/>
    <cellStyle name="RISKrtandbEdge 2 2 2" xfId="2157"/>
    <cellStyle name="RISKrtandbEdge 2 2 2 2" xfId="3735"/>
    <cellStyle name="RISKrtandbEdge 2 2 2 2 2" xfId="4832"/>
    <cellStyle name="RISKrtandbEdge 2 2 2 2 2 2" xfId="10680"/>
    <cellStyle name="RISKrtandbEdge 2 2 2 2 2 2 2" xfId="25235"/>
    <cellStyle name="RISKrtandbEdge 2 2 2 2 2 2 3" xfId="32723"/>
    <cellStyle name="RISKrtandbEdge 2 2 2 2 2 3" xfId="6998"/>
    <cellStyle name="RISKrtandbEdge 2 2 2 2 2 3 2" xfId="22213"/>
    <cellStyle name="RISKrtandbEdge 2 2 2 2 2 4" xfId="23111"/>
    <cellStyle name="RISKrtandbEdge 2 2 2 2 3" xfId="5915"/>
    <cellStyle name="RISKrtandbEdge 2 2 2 2 3 2" xfId="11763"/>
    <cellStyle name="RISKrtandbEdge 2 2 2 2 3 2 2" xfId="25609"/>
    <cellStyle name="RISKrtandbEdge 2 2 2 2 3 2 3" xfId="33806"/>
    <cellStyle name="RISKrtandbEdge 2 2 2 2 3 3" xfId="15306"/>
    <cellStyle name="RISKrtandbEdge 2 2 2 2 3 3 2" xfId="29272"/>
    <cellStyle name="RISKrtandbEdge 2 2 2 2 3 4" xfId="17636"/>
    <cellStyle name="RISKrtandbEdge 2 2 2 2 4" xfId="9583"/>
    <cellStyle name="RISKrtandbEdge 2 2 2 2 4 2" xfId="22467"/>
    <cellStyle name="RISKrtandbEdge 2 2 2 2 4 3" xfId="31626"/>
    <cellStyle name="RISKrtandbEdge 2 2 2 2 5" xfId="6234"/>
    <cellStyle name="RISKrtandbEdge 2 2 2 2 5 2" xfId="23377"/>
    <cellStyle name="RISKrtandbEdge 2 2 2 2 6" xfId="20270"/>
    <cellStyle name="RISKrtandbEdge 2 2 2 3" xfId="3312"/>
    <cellStyle name="RISKrtandbEdge 2 2 2 3 2" xfId="9160"/>
    <cellStyle name="RISKrtandbEdge 2 2 2 3 2 2" xfId="21348"/>
    <cellStyle name="RISKrtandbEdge 2 2 2 3 2 3" xfId="31203"/>
    <cellStyle name="RISKrtandbEdge 2 2 2 3 3" xfId="12490"/>
    <cellStyle name="RISKrtandbEdge 2 2 2 3 3 2" xfId="19517"/>
    <cellStyle name="RISKrtandbEdge 2 2 2 3 4" xfId="26173"/>
    <cellStyle name="RISKrtandbEdge 2 2 2 4" xfId="4410"/>
    <cellStyle name="RISKrtandbEdge 2 2 2 4 2" xfId="10258"/>
    <cellStyle name="RISKrtandbEdge 2 2 2 4 2 2" xfId="17182"/>
    <cellStyle name="RISKrtandbEdge 2 2 2 4 2 3" xfId="32301"/>
    <cellStyle name="RISKrtandbEdge 2 2 2 4 3" xfId="6587"/>
    <cellStyle name="RISKrtandbEdge 2 2 2 4 3 2" xfId="28927"/>
    <cellStyle name="RISKrtandbEdge 2 2 2 4 4" xfId="18938"/>
    <cellStyle name="RISKrtandbEdge 2 2 2 5" xfId="5493"/>
    <cellStyle name="RISKrtandbEdge 2 2 2 5 2" xfId="11341"/>
    <cellStyle name="RISKrtandbEdge 2 2 2 5 2 2" xfId="22102"/>
    <cellStyle name="RISKrtandbEdge 2 2 2 5 2 3" xfId="33384"/>
    <cellStyle name="RISKrtandbEdge 2 2 2 5 3" xfId="14884"/>
    <cellStyle name="RISKrtandbEdge 2 2 2 5 3 2" xfId="21214"/>
    <cellStyle name="RISKrtandbEdge 2 2 2 5 4" xfId="24107"/>
    <cellStyle name="RISKrtandbEdge 2 2 2 6" xfId="8005"/>
    <cellStyle name="RISKrtandbEdge 2 2 2 6 2" xfId="18998"/>
    <cellStyle name="RISKrtandbEdge 2 2 2 6 3" xfId="30081"/>
    <cellStyle name="RISKrtandbEdge 2 2 2 7" xfId="27961"/>
    <cellStyle name="RISKrtandbEdge 2 2 3" xfId="3461"/>
    <cellStyle name="RISKrtandbEdge 2 2 3 2" xfId="4558"/>
    <cellStyle name="RISKrtandbEdge 2 2 3 2 2" xfId="10406"/>
    <cellStyle name="RISKrtandbEdge 2 2 3 2 2 2" xfId="17423"/>
    <cellStyle name="RISKrtandbEdge 2 2 3 2 2 3" xfId="32449"/>
    <cellStyle name="RISKrtandbEdge 2 2 3 2 3" xfId="6725"/>
    <cellStyle name="RISKrtandbEdge 2 2 3 2 3 2" xfId="17940"/>
    <cellStyle name="RISKrtandbEdge 2 2 3 2 4" xfId="16311"/>
    <cellStyle name="RISKrtandbEdge 2 2 3 3" xfId="5641"/>
    <cellStyle name="RISKrtandbEdge 2 2 3 3 2" xfId="11489"/>
    <cellStyle name="RISKrtandbEdge 2 2 3 3 2 2" xfId="17603"/>
    <cellStyle name="RISKrtandbEdge 2 2 3 3 2 3" xfId="33532"/>
    <cellStyle name="RISKrtandbEdge 2 2 3 3 3" xfId="15032"/>
    <cellStyle name="RISKrtandbEdge 2 2 3 3 3 2" xfId="19836"/>
    <cellStyle name="RISKrtandbEdge 2 2 3 3 4" xfId="28849"/>
    <cellStyle name="RISKrtandbEdge 2 2 3 4" xfId="9309"/>
    <cellStyle name="RISKrtandbEdge 2 2 3 4 2" xfId="27492"/>
    <cellStyle name="RISKrtandbEdge 2 2 3 4 3" xfId="31352"/>
    <cellStyle name="RISKrtandbEdge 2 2 3 5" xfId="6130"/>
    <cellStyle name="RISKrtandbEdge 2 2 3 5 2" xfId="26526"/>
    <cellStyle name="RISKrtandbEdge 2 2 3 6" xfId="22965"/>
    <cellStyle name="RISKrtandbEdge 2 2 4" xfId="2667"/>
    <cellStyle name="RISKrtandbEdge 2 2 4 2" xfId="8515"/>
    <cellStyle name="RISKrtandbEdge 2 2 4 2 2" xfId="19683"/>
    <cellStyle name="RISKrtandbEdge 2 2 4 2 3" xfId="30559"/>
    <cellStyle name="RISKrtandbEdge 2 2 4 3" xfId="12605"/>
    <cellStyle name="RISKrtandbEdge 2 2 4 3 2" xfId="27000"/>
    <cellStyle name="RISKrtandbEdge 2 2 4 4" xfId="26760"/>
    <cellStyle name="RISKrtandbEdge 2 2 5" xfId="3775"/>
    <cellStyle name="RISKrtandbEdge 2 2 5 2" xfId="9623"/>
    <cellStyle name="RISKrtandbEdge 2 2 5 2 2" xfId="17571"/>
    <cellStyle name="RISKrtandbEdge 2 2 5 2 3" xfId="31666"/>
    <cellStyle name="RISKrtandbEdge 2 2 5 3" xfId="6270"/>
    <cellStyle name="RISKrtandbEdge 2 2 5 3 2" xfId="27015"/>
    <cellStyle name="RISKrtandbEdge 2 2 5 4" xfId="22105"/>
    <cellStyle name="RISKrtandbEdge 2 2 6" xfId="4862"/>
    <cellStyle name="RISKrtandbEdge 2 2 6 2" xfId="10710"/>
    <cellStyle name="RISKrtandbEdge 2 2 6 2 2" xfId="23071"/>
    <cellStyle name="RISKrtandbEdge 2 2 6 2 3" xfId="32753"/>
    <cellStyle name="RISKrtandbEdge 2 2 6 3" xfId="7047"/>
    <cellStyle name="RISKrtandbEdge 2 2 6 3 2" xfId="20804"/>
    <cellStyle name="RISKrtandbEdge 2 2 6 4" xfId="18519"/>
    <cellStyle name="RISKrtandbEdge 2 2 7" xfId="7259"/>
    <cellStyle name="RISKrtandbEdge 2 2 7 2" xfId="21642"/>
    <cellStyle name="RISKrtandbEdge 2 2 7 3" xfId="29430"/>
    <cellStyle name="RISKrtandbEdge 2 2 8" xfId="17442"/>
    <cellStyle name="RISKrtandbEdge 2 3" xfId="2158"/>
    <cellStyle name="RISKrtandbEdge 2 3 2" xfId="3736"/>
    <cellStyle name="RISKrtandbEdge 2 3 2 2" xfId="4833"/>
    <cellStyle name="RISKrtandbEdge 2 3 2 2 2" xfId="10681"/>
    <cellStyle name="RISKrtandbEdge 2 3 2 2 2 2" xfId="19543"/>
    <cellStyle name="RISKrtandbEdge 2 3 2 2 2 3" xfId="32724"/>
    <cellStyle name="RISKrtandbEdge 2 3 2 2 3" xfId="6999"/>
    <cellStyle name="RISKrtandbEdge 2 3 2 2 3 2" xfId="24812"/>
    <cellStyle name="RISKrtandbEdge 2 3 2 2 4" xfId="23630"/>
    <cellStyle name="RISKrtandbEdge 2 3 2 3" xfId="5916"/>
    <cellStyle name="RISKrtandbEdge 2 3 2 3 2" xfId="11764"/>
    <cellStyle name="RISKrtandbEdge 2 3 2 3 2 2" xfId="19219"/>
    <cellStyle name="RISKrtandbEdge 2 3 2 3 2 3" xfId="33807"/>
    <cellStyle name="RISKrtandbEdge 2 3 2 3 3" xfId="15307"/>
    <cellStyle name="RISKrtandbEdge 2 3 2 3 3 2" xfId="29273"/>
    <cellStyle name="RISKrtandbEdge 2 3 2 3 4" xfId="25844"/>
    <cellStyle name="RISKrtandbEdge 2 3 2 4" xfId="9584"/>
    <cellStyle name="RISKrtandbEdge 2 3 2 4 2" xfId="20642"/>
    <cellStyle name="RISKrtandbEdge 2 3 2 4 3" xfId="31627"/>
    <cellStyle name="RISKrtandbEdge 2 3 2 5" xfId="7590"/>
    <cellStyle name="RISKrtandbEdge 2 3 2 5 2" xfId="19244"/>
    <cellStyle name="RISKrtandbEdge 2 3 2 6" xfId="20576"/>
    <cellStyle name="RISKrtandbEdge 2 3 3" xfId="3313"/>
    <cellStyle name="RISKrtandbEdge 2 3 3 2" xfId="9161"/>
    <cellStyle name="RISKrtandbEdge 2 3 3 2 2" xfId="19056"/>
    <cellStyle name="RISKrtandbEdge 2 3 3 2 3" xfId="31204"/>
    <cellStyle name="RISKrtandbEdge 2 3 3 3" xfId="12302"/>
    <cellStyle name="RISKrtandbEdge 2 3 3 3 2" xfId="22546"/>
    <cellStyle name="RISKrtandbEdge 2 3 3 4" xfId="15666"/>
    <cellStyle name="RISKrtandbEdge 2 3 4" xfId="4411"/>
    <cellStyle name="RISKrtandbEdge 2 3 4 2" xfId="10259"/>
    <cellStyle name="RISKrtandbEdge 2 3 4 2 2" xfId="21024"/>
    <cellStyle name="RISKrtandbEdge 2 3 4 2 3" xfId="32302"/>
    <cellStyle name="RISKrtandbEdge 2 3 4 3" xfId="6588"/>
    <cellStyle name="RISKrtandbEdge 2 3 4 3 2" xfId="18138"/>
    <cellStyle name="RISKrtandbEdge 2 3 4 4" xfId="17049"/>
    <cellStyle name="RISKrtandbEdge 2 3 5" xfId="5494"/>
    <cellStyle name="RISKrtandbEdge 2 3 5 2" xfId="11342"/>
    <cellStyle name="RISKrtandbEdge 2 3 5 2 2" xfId="24920"/>
    <cellStyle name="RISKrtandbEdge 2 3 5 2 3" xfId="33385"/>
    <cellStyle name="RISKrtandbEdge 2 3 5 3" xfId="14885"/>
    <cellStyle name="RISKrtandbEdge 2 3 5 3 2" xfId="26221"/>
    <cellStyle name="RISKrtandbEdge 2 3 5 4" xfId="26223"/>
    <cellStyle name="RISKrtandbEdge 2 3 6" xfId="8006"/>
    <cellStyle name="RISKrtandbEdge 2 3 6 2" xfId="28586"/>
    <cellStyle name="RISKrtandbEdge 2 3 6 3" xfId="30082"/>
    <cellStyle name="RISKrtandbEdge 2 3 7" xfId="18775"/>
    <cellStyle name="RISKrtandbEdge 2 4" xfId="3460"/>
    <cellStyle name="RISKrtandbEdge 2 4 2" xfId="4557"/>
    <cellStyle name="RISKrtandbEdge 2 4 2 2" xfId="10405"/>
    <cellStyle name="RISKrtandbEdge 2 4 2 2 2" xfId="27205"/>
    <cellStyle name="RISKrtandbEdge 2 4 2 2 3" xfId="32448"/>
    <cellStyle name="RISKrtandbEdge 2 4 2 3" xfId="6724"/>
    <cellStyle name="RISKrtandbEdge 2 4 2 3 2" xfId="15423"/>
    <cellStyle name="RISKrtandbEdge 2 4 2 4" xfId="21242"/>
    <cellStyle name="RISKrtandbEdge 2 4 3" xfId="5640"/>
    <cellStyle name="RISKrtandbEdge 2 4 3 2" xfId="11488"/>
    <cellStyle name="RISKrtandbEdge 2 4 3 2 2" xfId="21053"/>
    <cellStyle name="RISKrtandbEdge 2 4 3 2 3" xfId="33531"/>
    <cellStyle name="RISKrtandbEdge 2 4 3 3" xfId="15031"/>
    <cellStyle name="RISKrtandbEdge 2 4 3 3 2" xfId="20169"/>
    <cellStyle name="RISKrtandbEdge 2 4 3 4" xfId="24309"/>
    <cellStyle name="RISKrtandbEdge 2 4 4" xfId="9308"/>
    <cellStyle name="RISKrtandbEdge 2 4 4 2" xfId="18024"/>
    <cellStyle name="RISKrtandbEdge 2 4 4 3" xfId="31351"/>
    <cellStyle name="RISKrtandbEdge 2 4 5" xfId="6129"/>
    <cellStyle name="RISKrtandbEdge 2 4 5 2" xfId="18220"/>
    <cellStyle name="RISKrtandbEdge 2 4 6" xfId="26654"/>
    <cellStyle name="RISKrtandbEdge 2 5" xfId="2666"/>
    <cellStyle name="RISKrtandbEdge 2 5 2" xfId="8514"/>
    <cellStyle name="RISKrtandbEdge 2 5 2 2" xfId="25028"/>
    <cellStyle name="RISKrtandbEdge 2 5 2 3" xfId="30558"/>
    <cellStyle name="RISKrtandbEdge 2 5 3" xfId="5947"/>
    <cellStyle name="RISKrtandbEdge 2 5 3 2" xfId="29164"/>
    <cellStyle name="RISKrtandbEdge 2 5 4" xfId="24245"/>
    <cellStyle name="RISKrtandbEdge 2 6" xfId="3774"/>
    <cellStyle name="RISKrtandbEdge 2 6 2" xfId="9622"/>
    <cellStyle name="RISKrtandbEdge 2 6 2 2" xfId="26214"/>
    <cellStyle name="RISKrtandbEdge 2 6 2 3" xfId="31665"/>
    <cellStyle name="RISKrtandbEdge 2 6 3" xfId="6269"/>
    <cellStyle name="RISKrtandbEdge 2 6 3 2" xfId="21102"/>
    <cellStyle name="RISKrtandbEdge 2 6 4" xfId="17894"/>
    <cellStyle name="RISKrtandbEdge 2 7" xfId="4861"/>
    <cellStyle name="RISKrtandbEdge 2 7 2" xfId="10709"/>
    <cellStyle name="RISKrtandbEdge 2 7 2 2" xfId="25419"/>
    <cellStyle name="RISKrtandbEdge 2 7 2 3" xfId="32752"/>
    <cellStyle name="RISKrtandbEdge 2 7 3" xfId="11987"/>
    <cellStyle name="RISKrtandbEdge 2 7 3 2" xfId="17452"/>
    <cellStyle name="RISKrtandbEdge 2 7 4" xfId="24691"/>
    <cellStyle name="RISKrtandbEdge 2 8" xfId="7258"/>
    <cellStyle name="RISKrtandbEdge 2 8 2" xfId="17693"/>
    <cellStyle name="RISKrtandbEdge 2 8 3" xfId="29429"/>
    <cellStyle name="RISKrtandbEdge 2 9" xfId="27539"/>
    <cellStyle name="RISKrtandbEdge 3" xfId="1409"/>
    <cellStyle name="RISKrtandbEdge 3 10" xfId="28401"/>
    <cellStyle name="RISKrtandbEdge 3 2" xfId="1410"/>
    <cellStyle name="RISKrtandbEdge 3 2 2" xfId="2155"/>
    <cellStyle name="RISKrtandbEdge 3 2 2 2" xfId="3733"/>
    <cellStyle name="RISKrtandbEdge 3 2 2 2 2" xfId="4830"/>
    <cellStyle name="RISKrtandbEdge 3 2 2 2 2 2" xfId="10678"/>
    <cellStyle name="RISKrtandbEdge 3 2 2 2 2 2 2" xfId="21855"/>
    <cellStyle name="RISKrtandbEdge 3 2 2 2 2 2 3" xfId="32721"/>
    <cellStyle name="RISKrtandbEdge 3 2 2 2 2 3" xfId="6996"/>
    <cellStyle name="RISKrtandbEdge 3 2 2 2 2 3 2" xfId="24166"/>
    <cellStyle name="RISKrtandbEdge 3 2 2 2 2 4" xfId="15393"/>
    <cellStyle name="RISKrtandbEdge 3 2 2 2 3" xfId="5913"/>
    <cellStyle name="RISKrtandbEdge 3 2 2 2 3 2" xfId="11761"/>
    <cellStyle name="RISKrtandbEdge 3 2 2 2 3 2 2" xfId="24002"/>
    <cellStyle name="RISKrtandbEdge 3 2 2 2 3 2 3" xfId="33804"/>
    <cellStyle name="RISKrtandbEdge 3 2 2 2 3 3" xfId="15304"/>
    <cellStyle name="RISKrtandbEdge 3 2 2 2 3 3 2" xfId="29270"/>
    <cellStyle name="RISKrtandbEdge 3 2 2 2 3 4" xfId="23509"/>
    <cellStyle name="RISKrtandbEdge 3 2 2 2 4" xfId="9581"/>
    <cellStyle name="RISKrtandbEdge 3 2 2 2 4 2" xfId="23568"/>
    <cellStyle name="RISKrtandbEdge 3 2 2 2 4 3" xfId="31624"/>
    <cellStyle name="RISKrtandbEdge 3 2 2 2 5" xfId="6232"/>
    <cellStyle name="RISKrtandbEdge 3 2 2 2 5 2" xfId="16141"/>
    <cellStyle name="RISKrtandbEdge 3 2 2 2 6" xfId="23563"/>
    <cellStyle name="RISKrtandbEdge 3 2 2 3" xfId="3310"/>
    <cellStyle name="RISKrtandbEdge 3 2 2 3 2" xfId="9158"/>
    <cellStyle name="RISKrtandbEdge 3 2 2 3 2 2" xfId="21758"/>
    <cellStyle name="RISKrtandbEdge 3 2 2 3 2 3" xfId="31201"/>
    <cellStyle name="RISKrtandbEdge 3 2 2 3 3" xfId="12159"/>
    <cellStyle name="RISKrtandbEdge 3 2 2 3 3 2" xfId="24679"/>
    <cellStyle name="RISKrtandbEdge 3 2 2 3 4" xfId="17933"/>
    <cellStyle name="RISKrtandbEdge 3 2 2 4" xfId="4408"/>
    <cellStyle name="RISKrtandbEdge 3 2 2 4 2" xfId="10256"/>
    <cellStyle name="RISKrtandbEdge 3 2 2 4 2 2" xfId="19739"/>
    <cellStyle name="RISKrtandbEdge 3 2 2 4 2 3" xfId="32299"/>
    <cellStyle name="RISKrtandbEdge 3 2 2 4 3" xfId="6585"/>
    <cellStyle name="RISKrtandbEdge 3 2 2 4 3 2" xfId="22458"/>
    <cellStyle name="RISKrtandbEdge 3 2 2 4 4" xfId="20165"/>
    <cellStyle name="RISKrtandbEdge 3 2 2 5" xfId="5491"/>
    <cellStyle name="RISKrtandbEdge 3 2 2 5 2" xfId="11339"/>
    <cellStyle name="RISKrtandbEdge 3 2 2 5 2 2" xfId="22613"/>
    <cellStyle name="RISKrtandbEdge 3 2 2 5 2 3" xfId="33382"/>
    <cellStyle name="RISKrtandbEdge 3 2 2 5 3" xfId="14882"/>
    <cellStyle name="RISKrtandbEdge 3 2 2 5 3 2" xfId="22810"/>
    <cellStyle name="RISKrtandbEdge 3 2 2 5 4" xfId="18143"/>
    <cellStyle name="RISKrtandbEdge 3 2 2 6" xfId="8003"/>
    <cellStyle name="RISKrtandbEdge 3 2 2 6 2" xfId="28539"/>
    <cellStyle name="RISKrtandbEdge 3 2 2 6 3" xfId="30079"/>
    <cellStyle name="RISKrtandbEdge 3 2 2 7" xfId="26119"/>
    <cellStyle name="RISKrtandbEdge 3 2 3" xfId="3463"/>
    <cellStyle name="RISKrtandbEdge 3 2 3 2" xfId="4560"/>
    <cellStyle name="RISKrtandbEdge 3 2 3 2 2" xfId="10408"/>
    <cellStyle name="RISKrtandbEdge 3 2 3 2 2 2" xfId="17735"/>
    <cellStyle name="RISKrtandbEdge 3 2 3 2 2 3" xfId="32451"/>
    <cellStyle name="RISKrtandbEdge 3 2 3 2 3" xfId="6727"/>
    <cellStyle name="RISKrtandbEdge 3 2 3 2 3 2" xfId="20239"/>
    <cellStyle name="RISKrtandbEdge 3 2 3 2 4" xfId="17340"/>
    <cellStyle name="RISKrtandbEdge 3 2 3 3" xfId="5643"/>
    <cellStyle name="RISKrtandbEdge 3 2 3 3 2" xfId="11491"/>
    <cellStyle name="RISKrtandbEdge 3 2 3 3 2 2" xfId="16313"/>
    <cellStyle name="RISKrtandbEdge 3 2 3 3 2 3" xfId="33534"/>
    <cellStyle name="RISKrtandbEdge 3 2 3 3 3" xfId="15034"/>
    <cellStyle name="RISKrtandbEdge 3 2 3 3 3 2" xfId="27126"/>
    <cellStyle name="RISKrtandbEdge 3 2 3 3 4" xfId="16302"/>
    <cellStyle name="RISKrtandbEdge 3 2 3 4" xfId="9311"/>
    <cellStyle name="RISKrtandbEdge 3 2 3 4 2" xfId="22352"/>
    <cellStyle name="RISKrtandbEdge 3 2 3 4 3" xfId="31354"/>
    <cellStyle name="RISKrtandbEdge 3 2 3 5" xfId="7585"/>
    <cellStyle name="RISKrtandbEdge 3 2 3 5 2" xfId="28834"/>
    <cellStyle name="RISKrtandbEdge 3 2 3 6" xfId="23159"/>
    <cellStyle name="RISKrtandbEdge 3 2 4" xfId="2669"/>
    <cellStyle name="RISKrtandbEdge 3 2 4 2" xfId="8517"/>
    <cellStyle name="RISKrtandbEdge 3 2 4 2 2" xfId="17016"/>
    <cellStyle name="RISKrtandbEdge 3 2 4 2 3" xfId="30561"/>
    <cellStyle name="RISKrtandbEdge 3 2 4 3" xfId="5949"/>
    <cellStyle name="RISKrtandbEdge 3 2 4 3 2" xfId="24181"/>
    <cellStyle name="RISKrtandbEdge 3 2 4 4" xfId="23469"/>
    <cellStyle name="RISKrtandbEdge 3 2 5" xfId="3777"/>
    <cellStyle name="RISKrtandbEdge 3 2 5 2" xfId="9625"/>
    <cellStyle name="RISKrtandbEdge 3 2 5 2 2" xfId="16887"/>
    <cellStyle name="RISKrtandbEdge 3 2 5 2 3" xfId="31668"/>
    <cellStyle name="RISKrtandbEdge 3 2 5 3" xfId="6272"/>
    <cellStyle name="RISKrtandbEdge 3 2 5 3 2" xfId="16779"/>
    <cellStyle name="RISKrtandbEdge 3 2 5 4" xfId="23967"/>
    <cellStyle name="RISKrtandbEdge 3 2 6" xfId="4864"/>
    <cellStyle name="RISKrtandbEdge 3 2 6 2" xfId="10712"/>
    <cellStyle name="RISKrtandbEdge 3 2 6 2 2" xfId="23114"/>
    <cellStyle name="RISKrtandbEdge 3 2 6 2 3" xfId="32755"/>
    <cellStyle name="RISKrtandbEdge 3 2 6 3" xfId="7041"/>
    <cellStyle name="RISKrtandbEdge 3 2 6 3 2" xfId="20987"/>
    <cellStyle name="RISKrtandbEdge 3 2 6 4" xfId="23764"/>
    <cellStyle name="RISKrtandbEdge 3 2 7" xfId="7261"/>
    <cellStyle name="RISKrtandbEdge 3 2 7 2" xfId="25068"/>
    <cellStyle name="RISKrtandbEdge 3 2 7 3" xfId="29432"/>
    <cellStyle name="RISKrtandbEdge 3 2 8" xfId="18282"/>
    <cellStyle name="RISKrtandbEdge 3 3" xfId="1411"/>
    <cellStyle name="RISKrtandbEdge 3 3 2" xfId="2154"/>
    <cellStyle name="RISKrtandbEdge 3 3 2 2" xfId="3732"/>
    <cellStyle name="RISKrtandbEdge 3 3 2 2 2" xfId="4829"/>
    <cellStyle name="RISKrtandbEdge 3 3 2 2 2 2" xfId="10677"/>
    <cellStyle name="RISKrtandbEdge 3 3 2 2 2 2 2" xfId="27990"/>
    <cellStyle name="RISKrtandbEdge 3 3 2 2 2 2 3" xfId="32720"/>
    <cellStyle name="RISKrtandbEdge 3 3 2 2 2 3" xfId="6995"/>
    <cellStyle name="RISKrtandbEdge 3 3 2 2 2 3 2" xfId="15826"/>
    <cellStyle name="RISKrtandbEdge 3 3 2 2 2 4" xfId="18858"/>
    <cellStyle name="RISKrtandbEdge 3 3 2 2 3" xfId="5912"/>
    <cellStyle name="RISKrtandbEdge 3 3 2 2 3 2" xfId="11760"/>
    <cellStyle name="RISKrtandbEdge 3 3 2 2 3 2 2" xfId="23833"/>
    <cellStyle name="RISKrtandbEdge 3 3 2 2 3 2 3" xfId="33803"/>
    <cellStyle name="RISKrtandbEdge 3 3 2 2 3 3" xfId="15303"/>
    <cellStyle name="RISKrtandbEdge 3 3 2 2 3 3 2" xfId="29269"/>
    <cellStyle name="RISKrtandbEdge 3 3 2 2 3 4" xfId="19412"/>
    <cellStyle name="RISKrtandbEdge 3 3 2 2 4" xfId="9580"/>
    <cellStyle name="RISKrtandbEdge 3 3 2 2 4 2" xfId="22839"/>
    <cellStyle name="RISKrtandbEdge 3 3 2 2 4 3" xfId="31623"/>
    <cellStyle name="RISKrtandbEdge 3 3 2 2 5" xfId="6231"/>
    <cellStyle name="RISKrtandbEdge 3 3 2 2 5 2" xfId="22329"/>
    <cellStyle name="RISKrtandbEdge 3 3 2 2 6" xfId="27250"/>
    <cellStyle name="RISKrtandbEdge 3 3 2 3" xfId="3309"/>
    <cellStyle name="RISKrtandbEdge 3 3 2 3 2" xfId="9157"/>
    <cellStyle name="RISKrtandbEdge 3 3 2 3 2 2" xfId="25272"/>
    <cellStyle name="RISKrtandbEdge 3 3 2 3 2 3" xfId="31200"/>
    <cellStyle name="RISKrtandbEdge 3 3 2 3 3" xfId="12896"/>
    <cellStyle name="RISKrtandbEdge 3 3 2 3 3 2" xfId="23649"/>
    <cellStyle name="RISKrtandbEdge 3 3 2 3 4" xfId="25192"/>
    <cellStyle name="RISKrtandbEdge 3 3 2 4" xfId="4407"/>
    <cellStyle name="RISKrtandbEdge 3 3 2 4 2" xfId="10255"/>
    <cellStyle name="RISKrtandbEdge 3 3 2 4 2 2" xfId="24100"/>
    <cellStyle name="RISKrtandbEdge 3 3 2 4 2 3" xfId="32298"/>
    <cellStyle name="RISKrtandbEdge 3 3 2 4 3" xfId="6584"/>
    <cellStyle name="RISKrtandbEdge 3 3 2 4 3 2" xfId="22154"/>
    <cellStyle name="RISKrtandbEdge 3 3 2 4 4" xfId="15658"/>
    <cellStyle name="RISKrtandbEdge 3 3 2 5" xfId="5490"/>
    <cellStyle name="RISKrtandbEdge 3 3 2 5 2" xfId="11338"/>
    <cellStyle name="RISKrtandbEdge 3 3 2 5 2 2" xfId="15706"/>
    <cellStyle name="RISKrtandbEdge 3 3 2 5 2 3" xfId="33381"/>
    <cellStyle name="RISKrtandbEdge 3 3 2 5 3" xfId="14881"/>
    <cellStyle name="RISKrtandbEdge 3 3 2 5 3 2" xfId="28805"/>
    <cellStyle name="RISKrtandbEdge 3 3 2 5 4" xfId="28935"/>
    <cellStyle name="RISKrtandbEdge 3 3 2 6" xfId="8002"/>
    <cellStyle name="RISKrtandbEdge 3 3 2 6 2" xfId="27590"/>
    <cellStyle name="RISKrtandbEdge 3 3 2 6 3" xfId="30078"/>
    <cellStyle name="RISKrtandbEdge 3 3 2 7" xfId="15770"/>
    <cellStyle name="RISKrtandbEdge 3 3 3" xfId="3464"/>
    <cellStyle name="RISKrtandbEdge 3 3 3 2" xfId="4561"/>
    <cellStyle name="RISKrtandbEdge 3 3 3 2 2" xfId="10409"/>
    <cellStyle name="RISKrtandbEdge 3 3 3 2 2 2" xfId="15502"/>
    <cellStyle name="RISKrtandbEdge 3 3 3 2 2 3" xfId="32452"/>
    <cellStyle name="RISKrtandbEdge 3 3 3 2 3" xfId="6728"/>
    <cellStyle name="RISKrtandbEdge 3 3 3 2 3 2" xfId="20347"/>
    <cellStyle name="RISKrtandbEdge 3 3 3 2 4" xfId="23207"/>
    <cellStyle name="RISKrtandbEdge 3 3 3 3" xfId="5644"/>
    <cellStyle name="RISKrtandbEdge 3 3 3 3 2" xfId="11492"/>
    <cellStyle name="RISKrtandbEdge 3 3 3 3 2 2" xfId="18704"/>
    <cellStyle name="RISKrtandbEdge 3 3 3 3 2 3" xfId="33535"/>
    <cellStyle name="RISKrtandbEdge 3 3 3 3 3" xfId="15035"/>
    <cellStyle name="RISKrtandbEdge 3 3 3 3 3 2" xfId="24649"/>
    <cellStyle name="RISKrtandbEdge 3 3 3 3 4" xfId="25062"/>
    <cellStyle name="RISKrtandbEdge 3 3 3 4" xfId="9312"/>
    <cellStyle name="RISKrtandbEdge 3 3 3 4 2" xfId="27272"/>
    <cellStyle name="RISKrtandbEdge 3 3 3 4 3" xfId="31355"/>
    <cellStyle name="RISKrtandbEdge 3 3 3 5" xfId="11926"/>
    <cellStyle name="RISKrtandbEdge 3 3 3 5 2" xfId="24013"/>
    <cellStyle name="RISKrtandbEdge 3 3 3 6" xfId="22679"/>
    <cellStyle name="RISKrtandbEdge 3 3 4" xfId="2670"/>
    <cellStyle name="RISKrtandbEdge 3 3 4 2" xfId="8518"/>
    <cellStyle name="RISKrtandbEdge 3 3 4 2 2" xfId="25507"/>
    <cellStyle name="RISKrtandbEdge 3 3 4 2 3" xfId="30562"/>
    <cellStyle name="RISKrtandbEdge 3 3 4 3" xfId="12600"/>
    <cellStyle name="RISKrtandbEdge 3 3 4 3 2" xfId="27562"/>
    <cellStyle name="RISKrtandbEdge 3 3 4 4" xfId="16184"/>
    <cellStyle name="RISKrtandbEdge 3 3 5" xfId="3778"/>
    <cellStyle name="RISKrtandbEdge 3 3 5 2" xfId="9626"/>
    <cellStyle name="RISKrtandbEdge 3 3 5 2 2" xfId="17389"/>
    <cellStyle name="RISKrtandbEdge 3 3 5 2 3" xfId="31669"/>
    <cellStyle name="RISKrtandbEdge 3 3 5 3" xfId="7597"/>
    <cellStyle name="RISKrtandbEdge 3 3 5 3 2" xfId="27761"/>
    <cellStyle name="RISKrtandbEdge 3 3 5 4" xfId="25325"/>
    <cellStyle name="RISKrtandbEdge 3 3 6" xfId="4865"/>
    <cellStyle name="RISKrtandbEdge 3 3 6 2" xfId="10713"/>
    <cellStyle name="RISKrtandbEdge 3 3 6 2 2" xfId="22588"/>
    <cellStyle name="RISKrtandbEdge 3 3 6 2 3" xfId="32756"/>
    <cellStyle name="RISKrtandbEdge 3 3 6 3" xfId="7042"/>
    <cellStyle name="RISKrtandbEdge 3 3 6 3 2" xfId="28230"/>
    <cellStyle name="RISKrtandbEdge 3 3 6 4" xfId="28315"/>
    <cellStyle name="RISKrtandbEdge 3 3 7" xfId="7262"/>
    <cellStyle name="RISKrtandbEdge 3 3 7 2" xfId="23336"/>
    <cellStyle name="RISKrtandbEdge 3 3 7 3" xfId="29433"/>
    <cellStyle name="RISKrtandbEdge 3 3 8" xfId="27946"/>
    <cellStyle name="RISKrtandbEdge 3 4" xfId="2156"/>
    <cellStyle name="RISKrtandbEdge 3 4 2" xfId="3734"/>
    <cellStyle name="RISKrtandbEdge 3 4 2 2" xfId="4831"/>
    <cellStyle name="RISKrtandbEdge 3 4 2 2 2" xfId="10679"/>
    <cellStyle name="RISKrtandbEdge 3 4 2 2 2 2" xfId="23883"/>
    <cellStyle name="RISKrtandbEdge 3 4 2 2 2 3" xfId="32722"/>
    <cellStyle name="RISKrtandbEdge 3 4 2 2 3" xfId="6997"/>
    <cellStyle name="RISKrtandbEdge 3 4 2 2 3 2" xfId="21578"/>
    <cellStyle name="RISKrtandbEdge 3 4 2 2 4" xfId="21877"/>
    <cellStyle name="RISKrtandbEdge 3 4 2 3" xfId="5914"/>
    <cellStyle name="RISKrtandbEdge 3 4 2 3 2" xfId="11762"/>
    <cellStyle name="RISKrtandbEdge 3 4 2 3 2 2" xfId="23947"/>
    <cellStyle name="RISKrtandbEdge 3 4 2 3 2 3" xfId="33805"/>
    <cellStyle name="RISKrtandbEdge 3 4 2 3 3" xfId="15305"/>
    <cellStyle name="RISKrtandbEdge 3 4 2 3 3 2" xfId="29271"/>
    <cellStyle name="RISKrtandbEdge 3 4 2 3 4" xfId="27232"/>
    <cellStyle name="RISKrtandbEdge 3 4 2 4" xfId="9582"/>
    <cellStyle name="RISKrtandbEdge 3 4 2 4 2" xfId="21890"/>
    <cellStyle name="RISKrtandbEdge 3 4 2 4 3" xfId="31625"/>
    <cellStyle name="RISKrtandbEdge 3 4 2 5" xfId="6233"/>
    <cellStyle name="RISKrtandbEdge 3 4 2 5 2" xfId="21806"/>
    <cellStyle name="RISKrtandbEdge 3 4 2 6" xfId="16018"/>
    <cellStyle name="RISKrtandbEdge 3 4 3" xfId="3311"/>
    <cellStyle name="RISKrtandbEdge 3 4 3 2" xfId="9159"/>
    <cellStyle name="RISKrtandbEdge 3 4 3 2 2" xfId="27557"/>
    <cellStyle name="RISKrtandbEdge 3 4 3 2 3" xfId="31202"/>
    <cellStyle name="RISKrtandbEdge 3 4 3 3" xfId="6053"/>
    <cellStyle name="RISKrtandbEdge 3 4 3 3 2" xfId="17205"/>
    <cellStyle name="RISKrtandbEdge 3 4 3 4" xfId="20254"/>
    <cellStyle name="RISKrtandbEdge 3 4 4" xfId="4409"/>
    <cellStyle name="RISKrtandbEdge 3 4 4 2" xfId="10257"/>
    <cellStyle name="RISKrtandbEdge 3 4 4 2 2" xfId="20813"/>
    <cellStyle name="RISKrtandbEdge 3 4 4 2 3" xfId="32300"/>
    <cellStyle name="RISKrtandbEdge 3 4 4 3" xfId="6586"/>
    <cellStyle name="RISKrtandbEdge 3 4 4 3 2" xfId="27156"/>
    <cellStyle name="RISKrtandbEdge 3 4 4 4" xfId="21984"/>
    <cellStyle name="RISKrtandbEdge 3 4 5" xfId="5492"/>
    <cellStyle name="RISKrtandbEdge 3 4 5 2" xfId="11340"/>
    <cellStyle name="RISKrtandbEdge 3 4 5 2 2" xfId="20461"/>
    <cellStyle name="RISKrtandbEdge 3 4 5 2 3" xfId="33383"/>
    <cellStyle name="RISKrtandbEdge 3 4 5 3" xfId="14883"/>
    <cellStyle name="RISKrtandbEdge 3 4 5 3 2" xfId="20100"/>
    <cellStyle name="RISKrtandbEdge 3 4 5 4" xfId="27436"/>
    <cellStyle name="RISKrtandbEdge 3 4 6" xfId="8004"/>
    <cellStyle name="RISKrtandbEdge 3 4 6 2" xfId="19308"/>
    <cellStyle name="RISKrtandbEdge 3 4 6 3" xfId="30080"/>
    <cellStyle name="RISKrtandbEdge 3 4 7" xfId="17926"/>
    <cellStyle name="RISKrtandbEdge 3 5" xfId="3462"/>
    <cellStyle name="RISKrtandbEdge 3 5 2" xfId="4559"/>
    <cellStyle name="RISKrtandbEdge 3 5 2 2" xfId="10407"/>
    <cellStyle name="RISKrtandbEdge 3 5 2 2 2" xfId="19022"/>
    <cellStyle name="RISKrtandbEdge 3 5 2 2 3" xfId="32450"/>
    <cellStyle name="RISKrtandbEdge 3 5 2 3" xfId="6726"/>
    <cellStyle name="RISKrtandbEdge 3 5 2 3 2" xfId="27581"/>
    <cellStyle name="RISKrtandbEdge 3 5 2 4" xfId="27280"/>
    <cellStyle name="RISKrtandbEdge 3 5 3" xfId="5642"/>
    <cellStyle name="RISKrtandbEdge 3 5 3 2" xfId="11490"/>
    <cellStyle name="RISKrtandbEdge 3 5 3 2 2" xfId="28990"/>
    <cellStyle name="RISKrtandbEdge 3 5 3 2 3" xfId="33533"/>
    <cellStyle name="RISKrtandbEdge 3 5 3 3" xfId="15033"/>
    <cellStyle name="RISKrtandbEdge 3 5 3 3 2" xfId="22175"/>
    <cellStyle name="RISKrtandbEdge 3 5 3 4" xfId="19356"/>
    <cellStyle name="RISKrtandbEdge 3 5 4" xfId="9310"/>
    <cellStyle name="RISKrtandbEdge 3 5 4 2" xfId="20827"/>
    <cellStyle name="RISKrtandbEdge 3 5 4 3" xfId="31353"/>
    <cellStyle name="RISKrtandbEdge 3 5 5" xfId="6131"/>
    <cellStyle name="RISKrtandbEdge 3 5 5 2" xfId="22030"/>
    <cellStyle name="RISKrtandbEdge 3 5 6" xfId="20789"/>
    <cellStyle name="RISKrtandbEdge 3 6" xfId="2668"/>
    <cellStyle name="RISKrtandbEdge 3 6 2" xfId="8516"/>
    <cellStyle name="RISKrtandbEdge 3 6 2 2" xfId="25568"/>
    <cellStyle name="RISKrtandbEdge 3 6 2 3" xfId="30560"/>
    <cellStyle name="RISKrtandbEdge 3 6 3" xfId="5948"/>
    <cellStyle name="RISKrtandbEdge 3 6 3 2" xfId="25578"/>
    <cellStyle name="RISKrtandbEdge 3 6 4" xfId="28541"/>
    <cellStyle name="RISKrtandbEdge 3 7" xfId="3776"/>
    <cellStyle name="RISKrtandbEdge 3 7 2" xfId="9624"/>
    <cellStyle name="RISKrtandbEdge 3 7 2 2" xfId="27058"/>
    <cellStyle name="RISKrtandbEdge 3 7 2 3" xfId="31667"/>
    <cellStyle name="RISKrtandbEdge 3 7 3" xfId="6271"/>
    <cellStyle name="RISKrtandbEdge 3 7 3 2" xfId="24333"/>
    <cellStyle name="RISKrtandbEdge 3 7 4" xfId="26944"/>
    <cellStyle name="RISKrtandbEdge 3 8" xfId="4863"/>
    <cellStyle name="RISKrtandbEdge 3 8 2" xfId="10711"/>
    <cellStyle name="RISKrtandbEdge 3 8 2 2" xfId="17631"/>
    <cellStyle name="RISKrtandbEdge 3 8 2 3" xfId="32754"/>
    <cellStyle name="RISKrtandbEdge 3 8 3" xfId="7040"/>
    <cellStyle name="RISKrtandbEdge 3 8 3 2" xfId="21209"/>
    <cellStyle name="RISKrtandbEdge 3 8 4" xfId="19982"/>
    <cellStyle name="RISKrtandbEdge 3 9" xfId="7260"/>
    <cellStyle name="RISKrtandbEdge 3 9 2" xfId="16356"/>
    <cellStyle name="RISKrtandbEdge 3 9 3" xfId="29431"/>
    <cellStyle name="RISKrtandbEdge 4" xfId="1412"/>
    <cellStyle name="RISKrtandbEdge 4 10" xfId="23450"/>
    <cellStyle name="RISKrtandbEdge 4 2" xfId="1413"/>
    <cellStyle name="RISKrtandbEdge 4 2 2" xfId="2152"/>
    <cellStyle name="RISKrtandbEdge 4 2 2 2" xfId="3730"/>
    <cellStyle name="RISKrtandbEdge 4 2 2 2 2" xfId="4827"/>
    <cellStyle name="RISKrtandbEdge 4 2 2 2 2 2" xfId="10675"/>
    <cellStyle name="RISKrtandbEdge 4 2 2 2 2 2 2" xfId="25903"/>
    <cellStyle name="RISKrtandbEdge 4 2 2 2 2 2 3" xfId="32718"/>
    <cellStyle name="RISKrtandbEdge 4 2 2 2 2 3" xfId="11980"/>
    <cellStyle name="RISKrtandbEdge 4 2 2 2 2 3 2" xfId="25647"/>
    <cellStyle name="RISKrtandbEdge 4 2 2 2 2 4" xfId="28753"/>
    <cellStyle name="RISKrtandbEdge 4 2 2 2 3" xfId="5910"/>
    <cellStyle name="RISKrtandbEdge 4 2 2 2 3 2" xfId="11758"/>
    <cellStyle name="RISKrtandbEdge 4 2 2 2 3 2 2" xfId="24227"/>
    <cellStyle name="RISKrtandbEdge 4 2 2 2 3 2 3" xfId="33801"/>
    <cellStyle name="RISKrtandbEdge 4 2 2 2 3 3" xfId="15301"/>
    <cellStyle name="RISKrtandbEdge 4 2 2 2 3 3 2" xfId="29267"/>
    <cellStyle name="RISKrtandbEdge 4 2 2 2 3 4" xfId="25207"/>
    <cellStyle name="RISKrtandbEdge 4 2 2 2 4" xfId="9578"/>
    <cellStyle name="RISKrtandbEdge 4 2 2 2 4 2" xfId="24713"/>
    <cellStyle name="RISKrtandbEdge 4 2 2 2 4 3" xfId="31621"/>
    <cellStyle name="RISKrtandbEdge 4 2 2 2 5" xfId="6229"/>
    <cellStyle name="RISKrtandbEdge 4 2 2 2 5 2" xfId="21415"/>
    <cellStyle name="RISKrtandbEdge 4 2 2 2 6" xfId="24633"/>
    <cellStyle name="RISKrtandbEdge 4 2 2 3" xfId="3307"/>
    <cellStyle name="RISKrtandbEdge 4 2 2 3 2" xfId="9155"/>
    <cellStyle name="RISKrtandbEdge 4 2 2 3 2 2" xfId="24157"/>
    <cellStyle name="RISKrtandbEdge 4 2 2 3 2 3" xfId="31198"/>
    <cellStyle name="RISKrtandbEdge 4 2 2 3 3" xfId="14140"/>
    <cellStyle name="RISKrtandbEdge 4 2 2 3 3 2" xfId="19688"/>
    <cellStyle name="RISKrtandbEdge 4 2 2 3 4" xfId="24280"/>
    <cellStyle name="RISKrtandbEdge 4 2 2 4" xfId="4405"/>
    <cellStyle name="RISKrtandbEdge 4 2 2 4 2" xfId="10253"/>
    <cellStyle name="RISKrtandbEdge 4 2 2 4 2 2" xfId="27737"/>
    <cellStyle name="RISKrtandbEdge 4 2 2 4 2 3" xfId="32296"/>
    <cellStyle name="RISKrtandbEdge 4 2 2 4 3" xfId="6582"/>
    <cellStyle name="RISKrtandbEdge 4 2 2 4 3 2" xfId="15881"/>
    <cellStyle name="RISKrtandbEdge 4 2 2 4 4" xfId="15727"/>
    <cellStyle name="RISKrtandbEdge 4 2 2 5" xfId="5488"/>
    <cellStyle name="RISKrtandbEdge 4 2 2 5 2" xfId="11336"/>
    <cellStyle name="RISKrtandbEdge 4 2 2 5 2 2" xfId="15773"/>
    <cellStyle name="RISKrtandbEdge 4 2 2 5 2 3" xfId="33379"/>
    <cellStyle name="RISKrtandbEdge 4 2 2 5 3" xfId="14879"/>
    <cellStyle name="RISKrtandbEdge 4 2 2 5 3 2" xfId="15987"/>
    <cellStyle name="RISKrtandbEdge 4 2 2 5 4" xfId="27060"/>
    <cellStyle name="RISKrtandbEdge 4 2 2 6" xfId="8000"/>
    <cellStyle name="RISKrtandbEdge 4 2 2 6 2" xfId="20557"/>
    <cellStyle name="RISKrtandbEdge 4 2 2 6 3" xfId="30076"/>
    <cellStyle name="RISKrtandbEdge 4 2 2 7" xfId="21275"/>
    <cellStyle name="RISKrtandbEdge 4 2 3" xfId="3466"/>
    <cellStyle name="RISKrtandbEdge 4 2 3 2" xfId="4563"/>
    <cellStyle name="RISKrtandbEdge 4 2 3 2 2" xfId="10411"/>
    <cellStyle name="RISKrtandbEdge 4 2 3 2 2 2" xfId="25564"/>
    <cellStyle name="RISKrtandbEdge 4 2 3 2 2 3" xfId="32454"/>
    <cellStyle name="RISKrtandbEdge 4 2 3 2 3" xfId="6730"/>
    <cellStyle name="RISKrtandbEdge 4 2 3 2 3 2" xfId="15540"/>
    <cellStyle name="RISKrtandbEdge 4 2 3 2 4" xfId="24044"/>
    <cellStyle name="RISKrtandbEdge 4 2 3 3" xfId="5646"/>
    <cellStyle name="RISKrtandbEdge 4 2 3 3 2" xfId="11494"/>
    <cellStyle name="RISKrtandbEdge 4 2 3 3 2 2" xfId="18890"/>
    <cellStyle name="RISKrtandbEdge 4 2 3 3 2 3" xfId="33537"/>
    <cellStyle name="RISKrtandbEdge 4 2 3 3 3" xfId="15037"/>
    <cellStyle name="RISKrtandbEdge 4 2 3 3 3 2" xfId="17683"/>
    <cellStyle name="RISKrtandbEdge 4 2 3 3 4" xfId="21234"/>
    <cellStyle name="RISKrtandbEdge 4 2 3 4" xfId="9314"/>
    <cellStyle name="RISKrtandbEdge 4 2 3 4 2" xfId="29067"/>
    <cellStyle name="RISKrtandbEdge 4 2 3 4 3" xfId="31357"/>
    <cellStyle name="RISKrtandbEdge 4 2 3 5" xfId="7674"/>
    <cellStyle name="RISKrtandbEdge 4 2 3 5 2" xfId="28724"/>
    <cellStyle name="RISKrtandbEdge 4 2 3 6" xfId="15814"/>
    <cellStyle name="RISKrtandbEdge 4 2 4" xfId="2672"/>
    <cellStyle name="RISKrtandbEdge 4 2 4 2" xfId="8520"/>
    <cellStyle name="RISKrtandbEdge 4 2 4 2 2" xfId="22882"/>
    <cellStyle name="RISKrtandbEdge 4 2 4 2 3" xfId="30564"/>
    <cellStyle name="RISKrtandbEdge 4 2 4 3" xfId="12604"/>
    <cellStyle name="RISKrtandbEdge 4 2 4 3 2" xfId="19764"/>
    <cellStyle name="RISKrtandbEdge 4 2 4 4" xfId="28511"/>
    <cellStyle name="RISKrtandbEdge 4 2 5" xfId="3780"/>
    <cellStyle name="RISKrtandbEdge 4 2 5 2" xfId="9628"/>
    <cellStyle name="RISKrtandbEdge 4 2 5 2 2" xfId="24033"/>
    <cellStyle name="RISKrtandbEdge 4 2 5 2 3" xfId="31671"/>
    <cellStyle name="RISKrtandbEdge 4 2 5 3" xfId="6274"/>
    <cellStyle name="RISKrtandbEdge 4 2 5 3 2" xfId="27570"/>
    <cellStyle name="RISKrtandbEdge 4 2 5 4" xfId="24419"/>
    <cellStyle name="RISKrtandbEdge 4 2 6" xfId="4867"/>
    <cellStyle name="RISKrtandbEdge 4 2 6 2" xfId="10715"/>
    <cellStyle name="RISKrtandbEdge 4 2 6 2 2" xfId="26799"/>
    <cellStyle name="RISKrtandbEdge 4 2 6 2 3" xfId="32758"/>
    <cellStyle name="RISKrtandbEdge 4 2 6 3" xfId="7044"/>
    <cellStyle name="RISKrtandbEdge 4 2 6 3 2" xfId="25274"/>
    <cellStyle name="RISKrtandbEdge 4 2 6 4" xfId="19350"/>
    <cellStyle name="RISKrtandbEdge 4 2 7" xfId="7264"/>
    <cellStyle name="RISKrtandbEdge 4 2 7 2" xfId="18440"/>
    <cellStyle name="RISKrtandbEdge 4 2 7 3" xfId="29435"/>
    <cellStyle name="RISKrtandbEdge 4 2 8" xfId="23419"/>
    <cellStyle name="RISKrtandbEdge 4 3" xfId="1414"/>
    <cellStyle name="RISKrtandbEdge 4 3 10" xfId="25421"/>
    <cellStyle name="RISKrtandbEdge 4 3 2" xfId="1415"/>
    <cellStyle name="RISKrtandbEdge 4 3 2 2" xfId="2150"/>
    <cellStyle name="RISKrtandbEdge 4 3 2 2 2" xfId="3728"/>
    <cellStyle name="RISKrtandbEdge 4 3 2 2 2 2" xfId="4825"/>
    <cellStyle name="RISKrtandbEdge 4 3 2 2 2 2 2" xfId="10673"/>
    <cellStyle name="RISKrtandbEdge 4 3 2 2 2 2 2 2" xfId="20921"/>
    <cellStyle name="RISKrtandbEdge 4 3 2 2 2 2 2 3" xfId="32716"/>
    <cellStyle name="RISKrtandbEdge 4 3 2 2 2 2 3" xfId="6992"/>
    <cellStyle name="RISKrtandbEdge 4 3 2 2 2 2 3 2" xfId="26135"/>
    <cellStyle name="RISKrtandbEdge 4 3 2 2 2 2 4" xfId="18129"/>
    <cellStyle name="RISKrtandbEdge 4 3 2 2 2 3" xfId="5908"/>
    <cellStyle name="RISKrtandbEdge 4 3 2 2 2 3 2" xfId="11756"/>
    <cellStyle name="RISKrtandbEdge 4 3 2 2 2 3 2 2" xfId="15550"/>
    <cellStyle name="RISKrtandbEdge 4 3 2 2 2 3 2 3" xfId="33799"/>
    <cellStyle name="RISKrtandbEdge 4 3 2 2 2 3 3" xfId="15299"/>
    <cellStyle name="RISKrtandbEdge 4 3 2 2 2 3 3 2" xfId="29265"/>
    <cellStyle name="RISKrtandbEdge 4 3 2 2 2 3 4" xfId="26431"/>
    <cellStyle name="RISKrtandbEdge 4 3 2 2 2 4" xfId="9576"/>
    <cellStyle name="RISKrtandbEdge 4 3 2 2 2 4 2" xfId="26505"/>
    <cellStyle name="RISKrtandbEdge 4 3 2 2 2 4 3" xfId="31619"/>
    <cellStyle name="RISKrtandbEdge 4 3 2 2 2 5" xfId="6227"/>
    <cellStyle name="RISKrtandbEdge 4 3 2 2 2 5 2" xfId="22939"/>
    <cellStyle name="RISKrtandbEdge 4 3 2 2 2 6" xfId="17313"/>
    <cellStyle name="RISKrtandbEdge 4 3 2 2 3" xfId="3305"/>
    <cellStyle name="RISKrtandbEdge 4 3 2 2 3 2" xfId="9153"/>
    <cellStyle name="RISKrtandbEdge 4 3 2 2 3 2 2" xfId="27427"/>
    <cellStyle name="RISKrtandbEdge 4 3 2 2 3 2 3" xfId="31196"/>
    <cellStyle name="RISKrtandbEdge 4 3 2 2 3 3" xfId="12301"/>
    <cellStyle name="RISKrtandbEdge 4 3 2 2 3 3 2" xfId="25376"/>
    <cellStyle name="RISKrtandbEdge 4 3 2 2 3 4" xfId="27193"/>
    <cellStyle name="RISKrtandbEdge 4 3 2 2 4" xfId="4403"/>
    <cellStyle name="RISKrtandbEdge 4 3 2 2 4 2" xfId="10251"/>
    <cellStyle name="RISKrtandbEdge 4 3 2 2 4 2 2" xfId="16208"/>
    <cellStyle name="RISKrtandbEdge 4 3 2 2 4 2 3" xfId="32294"/>
    <cellStyle name="RISKrtandbEdge 4 3 2 2 4 3" xfId="6580"/>
    <cellStyle name="RISKrtandbEdge 4 3 2 2 4 3 2" xfId="16999"/>
    <cellStyle name="RISKrtandbEdge 4 3 2 2 4 4" xfId="19645"/>
    <cellStyle name="RISKrtandbEdge 4 3 2 2 5" xfId="5486"/>
    <cellStyle name="RISKrtandbEdge 4 3 2 2 5 2" xfId="11334"/>
    <cellStyle name="RISKrtandbEdge 4 3 2 2 5 2 2" xfId="27258"/>
    <cellStyle name="RISKrtandbEdge 4 3 2 2 5 2 3" xfId="33377"/>
    <cellStyle name="RISKrtandbEdge 4 3 2 2 5 3" xfId="14877"/>
    <cellStyle name="RISKrtandbEdge 4 3 2 2 5 3 2" xfId="20258"/>
    <cellStyle name="RISKrtandbEdge 4 3 2 2 5 4" xfId="21967"/>
    <cellStyle name="RISKrtandbEdge 4 3 2 2 6" xfId="7998"/>
    <cellStyle name="RISKrtandbEdge 4 3 2 2 6 2" xfId="28815"/>
    <cellStyle name="RISKrtandbEdge 4 3 2 2 6 3" xfId="30074"/>
    <cellStyle name="RISKrtandbEdge 4 3 2 2 7" xfId="24884"/>
    <cellStyle name="RISKrtandbEdge 4 3 2 3" xfId="3468"/>
    <cellStyle name="RISKrtandbEdge 4 3 2 3 2" xfId="4565"/>
    <cellStyle name="RISKrtandbEdge 4 3 2 3 2 2" xfId="10413"/>
    <cellStyle name="RISKrtandbEdge 4 3 2 3 2 2 2" xfId="28559"/>
    <cellStyle name="RISKrtandbEdge 4 3 2 3 2 2 3" xfId="32456"/>
    <cellStyle name="RISKrtandbEdge 4 3 2 3 2 3" xfId="6732"/>
    <cellStyle name="RISKrtandbEdge 4 3 2 3 2 3 2" xfId="24375"/>
    <cellStyle name="RISKrtandbEdge 4 3 2 3 2 4" xfId="23277"/>
    <cellStyle name="RISKrtandbEdge 4 3 2 3 3" xfId="5648"/>
    <cellStyle name="RISKrtandbEdge 4 3 2 3 3 2" xfId="11496"/>
    <cellStyle name="RISKrtandbEdge 4 3 2 3 3 2 2" xfId="27320"/>
    <cellStyle name="RISKrtandbEdge 4 3 2 3 3 2 3" xfId="33539"/>
    <cellStyle name="RISKrtandbEdge 4 3 2 3 3 3" xfId="15039"/>
    <cellStyle name="RISKrtandbEdge 4 3 2 3 3 3 2" xfId="23063"/>
    <cellStyle name="RISKrtandbEdge 4 3 2 3 3 4" xfId="23935"/>
    <cellStyle name="RISKrtandbEdge 4 3 2 3 4" xfId="9316"/>
    <cellStyle name="RISKrtandbEdge 4 3 2 3 4 2" xfId="18248"/>
    <cellStyle name="RISKrtandbEdge 4 3 2 3 4 3" xfId="31359"/>
    <cellStyle name="RISKrtandbEdge 4 3 2 3 5" xfId="6134"/>
    <cellStyle name="RISKrtandbEdge 4 3 2 3 5 2" xfId="23953"/>
    <cellStyle name="RISKrtandbEdge 4 3 2 3 6" xfId="26625"/>
    <cellStyle name="RISKrtandbEdge 4 3 2 4" xfId="2674"/>
    <cellStyle name="RISKrtandbEdge 4 3 2 4 2" xfId="8522"/>
    <cellStyle name="RISKrtandbEdge 4 3 2 4 2 2" xfId="23195"/>
    <cellStyle name="RISKrtandbEdge 4 3 2 4 2 3" xfId="30566"/>
    <cellStyle name="RISKrtandbEdge 4 3 2 4 3" xfId="12603"/>
    <cellStyle name="RISKrtandbEdge 4 3 2 4 3 2" xfId="27289"/>
    <cellStyle name="RISKrtandbEdge 4 3 2 4 4" xfId="17976"/>
    <cellStyle name="RISKrtandbEdge 4 3 2 5" xfId="3782"/>
    <cellStyle name="RISKrtandbEdge 4 3 2 5 2" xfId="9630"/>
    <cellStyle name="RISKrtandbEdge 4 3 2 5 2 2" xfId="26301"/>
    <cellStyle name="RISKrtandbEdge 4 3 2 5 2 3" xfId="31673"/>
    <cellStyle name="RISKrtandbEdge 4 3 2 5 3" xfId="7668"/>
    <cellStyle name="RISKrtandbEdge 4 3 2 5 3 2" xfId="23431"/>
    <cellStyle name="RISKrtandbEdge 4 3 2 5 4" xfId="23481"/>
    <cellStyle name="RISKrtandbEdge 4 3 2 6" xfId="4869"/>
    <cellStyle name="RISKrtandbEdge 4 3 2 6 2" xfId="10717"/>
    <cellStyle name="RISKrtandbEdge 4 3 2 6 2 2" xfId="22835"/>
    <cellStyle name="RISKrtandbEdge 4 3 2 6 2 3" xfId="32760"/>
    <cellStyle name="RISKrtandbEdge 4 3 2 6 3" xfId="7046"/>
    <cellStyle name="RISKrtandbEdge 4 3 2 6 3 2" xfId="23050"/>
    <cellStyle name="RISKrtandbEdge 4 3 2 6 4" xfId="19334"/>
    <cellStyle name="RISKrtandbEdge 4 3 2 7" xfId="7266"/>
    <cellStyle name="RISKrtandbEdge 4 3 2 7 2" xfId="16726"/>
    <cellStyle name="RISKrtandbEdge 4 3 2 7 3" xfId="29437"/>
    <cellStyle name="RISKrtandbEdge 4 3 2 8" xfId="18067"/>
    <cellStyle name="RISKrtandbEdge 4 3 3" xfId="1416"/>
    <cellStyle name="RISKrtandbEdge 4 3 3 2" xfId="2149"/>
    <cellStyle name="RISKrtandbEdge 4 3 3 2 2" xfId="3727"/>
    <cellStyle name="RISKrtandbEdge 4 3 3 2 2 2" xfId="4824"/>
    <cellStyle name="RISKrtandbEdge 4 3 3 2 2 2 2" xfId="10672"/>
    <cellStyle name="RISKrtandbEdge 4 3 3 2 2 2 2 2" xfId="22619"/>
    <cellStyle name="RISKrtandbEdge 4 3 3 2 2 2 2 3" xfId="32715"/>
    <cellStyle name="RISKrtandbEdge 4 3 3 2 2 2 3" xfId="6991"/>
    <cellStyle name="RISKrtandbEdge 4 3 3 2 2 2 3 2" xfId="21298"/>
    <cellStyle name="RISKrtandbEdge 4 3 3 2 2 2 4" xfId="19074"/>
    <cellStyle name="RISKrtandbEdge 4 3 3 2 2 3" xfId="5907"/>
    <cellStyle name="RISKrtandbEdge 4 3 3 2 2 3 2" xfId="11755"/>
    <cellStyle name="RISKrtandbEdge 4 3 3 2 2 3 2 2" xfId="20466"/>
    <cellStyle name="RISKrtandbEdge 4 3 3 2 2 3 2 3" xfId="33798"/>
    <cellStyle name="RISKrtandbEdge 4 3 3 2 2 3 3" xfId="15298"/>
    <cellStyle name="RISKrtandbEdge 4 3 3 2 2 3 3 2" xfId="29264"/>
    <cellStyle name="RISKrtandbEdge 4 3 3 2 2 3 4" xfId="23702"/>
    <cellStyle name="RISKrtandbEdge 4 3 3 2 2 4" xfId="9575"/>
    <cellStyle name="RISKrtandbEdge 4 3 3 2 2 4 2" xfId="21373"/>
    <cellStyle name="RISKrtandbEdge 4 3 3 2 2 4 3" xfId="31618"/>
    <cellStyle name="RISKrtandbEdge 4 3 3 2 2 5" xfId="6226"/>
    <cellStyle name="RISKrtandbEdge 4 3 3 2 2 5 2" xfId="15661"/>
    <cellStyle name="RISKrtandbEdge 4 3 3 2 2 6" xfId="23546"/>
    <cellStyle name="RISKrtandbEdge 4 3 3 2 3" xfId="3304"/>
    <cellStyle name="RISKrtandbEdge 4 3 3 2 3 2" xfId="9152"/>
    <cellStyle name="RISKrtandbEdge 4 3 3 2 3 2 2" xfId="21150"/>
    <cellStyle name="RISKrtandbEdge 4 3 3 2 3 2 3" xfId="31195"/>
    <cellStyle name="RISKrtandbEdge 4 3 3 2 3 3" xfId="12491"/>
    <cellStyle name="RISKrtandbEdge 4 3 3 2 3 3 2" xfId="27249"/>
    <cellStyle name="RISKrtandbEdge 4 3 3 2 3 4" xfId="26683"/>
    <cellStyle name="RISKrtandbEdge 4 3 3 2 4" xfId="4402"/>
    <cellStyle name="RISKrtandbEdge 4 3 3 2 4 2" xfId="10250"/>
    <cellStyle name="RISKrtandbEdge 4 3 3 2 4 2 2" xfId="23834"/>
    <cellStyle name="RISKrtandbEdge 4 3 3 2 4 2 3" xfId="32293"/>
    <cellStyle name="RISKrtandbEdge 4 3 3 2 4 3" xfId="6579"/>
    <cellStyle name="RISKrtandbEdge 4 3 3 2 4 3 2" xfId="27537"/>
    <cellStyle name="RISKrtandbEdge 4 3 3 2 4 4" xfId="24346"/>
    <cellStyle name="RISKrtandbEdge 4 3 3 2 5" xfId="5485"/>
    <cellStyle name="RISKrtandbEdge 4 3 3 2 5 2" xfId="11333"/>
    <cellStyle name="RISKrtandbEdge 4 3 3 2 5 2 2" xfId="27375"/>
    <cellStyle name="RISKrtandbEdge 4 3 3 2 5 2 3" xfId="33376"/>
    <cellStyle name="RISKrtandbEdge 4 3 3 2 5 3" xfId="14876"/>
    <cellStyle name="RISKrtandbEdge 4 3 3 2 5 3 2" xfId="28980"/>
    <cellStyle name="RISKrtandbEdge 4 3 3 2 5 4" xfId="23322"/>
    <cellStyle name="RISKrtandbEdge 4 3 3 2 6" xfId="7997"/>
    <cellStyle name="RISKrtandbEdge 4 3 3 2 6 2" xfId="23259"/>
    <cellStyle name="RISKrtandbEdge 4 3 3 2 6 3" xfId="30073"/>
    <cellStyle name="RISKrtandbEdge 4 3 3 2 7" xfId="21928"/>
    <cellStyle name="RISKrtandbEdge 4 3 3 3" xfId="3469"/>
    <cellStyle name="RISKrtandbEdge 4 3 3 3 2" xfId="4566"/>
    <cellStyle name="RISKrtandbEdge 4 3 3 3 2 2" xfId="10414"/>
    <cellStyle name="RISKrtandbEdge 4 3 3 3 2 2 2" xfId="16790"/>
    <cellStyle name="RISKrtandbEdge 4 3 3 3 2 2 3" xfId="32457"/>
    <cellStyle name="RISKrtandbEdge 4 3 3 3 2 3" xfId="6733"/>
    <cellStyle name="RISKrtandbEdge 4 3 3 3 2 3 2" xfId="22592"/>
    <cellStyle name="RISKrtandbEdge 4 3 3 3 2 4" xfId="24850"/>
    <cellStyle name="RISKrtandbEdge 4 3 3 3 3" xfId="5649"/>
    <cellStyle name="RISKrtandbEdge 4 3 3 3 3 2" xfId="11497"/>
    <cellStyle name="RISKrtandbEdge 4 3 3 3 3 2 2" xfId="17773"/>
    <cellStyle name="RISKrtandbEdge 4 3 3 3 3 2 3" xfId="33540"/>
    <cellStyle name="RISKrtandbEdge 4 3 3 3 3 3" xfId="15040"/>
    <cellStyle name="RISKrtandbEdge 4 3 3 3 3 3 2" xfId="28810"/>
    <cellStyle name="RISKrtandbEdge 4 3 3 3 3 4" xfId="21999"/>
    <cellStyle name="RISKrtandbEdge 4 3 3 3 4" xfId="9317"/>
    <cellStyle name="RISKrtandbEdge 4 3 3 3 4 2" xfId="17438"/>
    <cellStyle name="RISKrtandbEdge 4 3 3 3 4 3" xfId="31360"/>
    <cellStyle name="RISKrtandbEdge 4 3 3 3 5" xfId="6135"/>
    <cellStyle name="RISKrtandbEdge 4 3 3 3 5 2" xfId="27897"/>
    <cellStyle name="RISKrtandbEdge 4 3 3 3 6" xfId="26377"/>
    <cellStyle name="RISKrtandbEdge 4 3 3 4" xfId="2675"/>
    <cellStyle name="RISKrtandbEdge 4 3 3 4 2" xfId="8523"/>
    <cellStyle name="RISKrtandbEdge 4 3 3 4 2 2" xfId="24124"/>
    <cellStyle name="RISKrtandbEdge 4 3 3 4 2 3" xfId="30567"/>
    <cellStyle name="RISKrtandbEdge 4 3 3 4 3" xfId="5951"/>
    <cellStyle name="RISKrtandbEdge 4 3 3 4 3 2" xfId="26204"/>
    <cellStyle name="RISKrtandbEdge 4 3 3 4 4" xfId="16662"/>
    <cellStyle name="RISKrtandbEdge 4 3 3 5" xfId="3783"/>
    <cellStyle name="RISKrtandbEdge 4 3 3 5 2" xfId="9631"/>
    <cellStyle name="RISKrtandbEdge 4 3 3 5 2 2" xfId="15657"/>
    <cellStyle name="RISKrtandbEdge 4 3 3 5 2 3" xfId="31674"/>
    <cellStyle name="RISKrtandbEdge 4 3 3 5 3" xfId="6277"/>
    <cellStyle name="RISKrtandbEdge 4 3 3 5 3 2" xfId="28684"/>
    <cellStyle name="RISKrtandbEdge 4 3 3 5 4" xfId="15892"/>
    <cellStyle name="RISKrtandbEdge 4 3 3 6" xfId="4870"/>
    <cellStyle name="RISKrtandbEdge 4 3 3 6 2" xfId="10718"/>
    <cellStyle name="RISKrtandbEdge 4 3 3 6 2 2" xfId="17268"/>
    <cellStyle name="RISKrtandbEdge 4 3 3 6 2 3" xfId="32761"/>
    <cellStyle name="RISKrtandbEdge 4 3 3 6 3" xfId="11983"/>
    <cellStyle name="RISKrtandbEdge 4 3 3 6 3 2" xfId="28625"/>
    <cellStyle name="RISKrtandbEdge 4 3 3 6 4" xfId="24848"/>
    <cellStyle name="RISKrtandbEdge 4 3 3 7" xfId="7267"/>
    <cellStyle name="RISKrtandbEdge 4 3 3 7 2" xfId="16660"/>
    <cellStyle name="RISKrtandbEdge 4 3 3 7 3" xfId="29438"/>
    <cellStyle name="RISKrtandbEdge 4 3 3 8" xfId="25091"/>
    <cellStyle name="RISKrtandbEdge 4 3 4" xfId="2151"/>
    <cellStyle name="RISKrtandbEdge 4 3 4 2" xfId="3729"/>
    <cellStyle name="RISKrtandbEdge 4 3 4 2 2" xfId="4826"/>
    <cellStyle name="RISKrtandbEdge 4 3 4 2 2 2" xfId="10674"/>
    <cellStyle name="RISKrtandbEdge 4 3 4 2 2 2 2" xfId="27025"/>
    <cellStyle name="RISKrtandbEdge 4 3 4 2 2 2 3" xfId="32717"/>
    <cellStyle name="RISKrtandbEdge 4 3 4 2 2 3" xfId="6993"/>
    <cellStyle name="RISKrtandbEdge 4 3 4 2 2 3 2" xfId="18856"/>
    <cellStyle name="RISKrtandbEdge 4 3 4 2 2 4" xfId="18229"/>
    <cellStyle name="RISKrtandbEdge 4 3 4 2 3" xfId="5909"/>
    <cellStyle name="RISKrtandbEdge 4 3 4 2 3 2" xfId="11757"/>
    <cellStyle name="RISKrtandbEdge 4 3 4 2 3 2 2" xfId="21184"/>
    <cellStyle name="RISKrtandbEdge 4 3 4 2 3 2 3" xfId="33800"/>
    <cellStyle name="RISKrtandbEdge 4 3 4 2 3 3" xfId="15300"/>
    <cellStyle name="RISKrtandbEdge 4 3 4 2 3 3 2" xfId="29266"/>
    <cellStyle name="RISKrtandbEdge 4 3 4 2 3 4" xfId="26017"/>
    <cellStyle name="RISKrtandbEdge 4 3 4 2 4" xfId="9577"/>
    <cellStyle name="RISKrtandbEdge 4 3 4 2 4 2" xfId="28101"/>
    <cellStyle name="RISKrtandbEdge 4 3 4 2 4 3" xfId="31620"/>
    <cellStyle name="RISKrtandbEdge 4 3 4 2 5" xfId="6228"/>
    <cellStyle name="RISKrtandbEdge 4 3 4 2 5 2" xfId="17649"/>
    <cellStyle name="RISKrtandbEdge 4 3 4 2 6" xfId="25151"/>
    <cellStyle name="RISKrtandbEdge 4 3 4 3" xfId="3306"/>
    <cellStyle name="RISKrtandbEdge 4 3 4 3 2" xfId="9154"/>
    <cellStyle name="RISKrtandbEdge 4 3 4 3 2 2" xfId="24505"/>
    <cellStyle name="RISKrtandbEdge 4 3 4 3 2 3" xfId="31197"/>
    <cellStyle name="RISKrtandbEdge 4 3 4 3 3" xfId="12527"/>
    <cellStyle name="RISKrtandbEdge 4 3 4 3 3 2" xfId="22374"/>
    <cellStyle name="RISKrtandbEdge 4 3 4 3 4" xfId="23956"/>
    <cellStyle name="RISKrtandbEdge 4 3 4 4" xfId="4404"/>
    <cellStyle name="RISKrtandbEdge 4 3 4 4 2" xfId="10252"/>
    <cellStyle name="RISKrtandbEdge 4 3 4 4 2 2" xfId="18515"/>
    <cellStyle name="RISKrtandbEdge 4 3 4 4 2 3" xfId="32295"/>
    <cellStyle name="RISKrtandbEdge 4 3 4 4 3" xfId="6581"/>
    <cellStyle name="RISKrtandbEdge 4 3 4 4 3 2" xfId="23428"/>
    <cellStyle name="RISKrtandbEdge 4 3 4 4 4" xfId="26701"/>
    <cellStyle name="RISKrtandbEdge 4 3 4 5" xfId="5487"/>
    <cellStyle name="RISKrtandbEdge 4 3 4 5 2" xfId="11335"/>
    <cellStyle name="RISKrtandbEdge 4 3 4 5 2 2" xfId="27001"/>
    <cellStyle name="RISKrtandbEdge 4 3 4 5 2 3" xfId="33378"/>
    <cellStyle name="RISKrtandbEdge 4 3 4 5 3" xfId="14878"/>
    <cellStyle name="RISKrtandbEdge 4 3 4 5 3 2" xfId="16246"/>
    <cellStyle name="RISKrtandbEdge 4 3 4 5 4" xfId="20601"/>
    <cellStyle name="RISKrtandbEdge 4 3 4 6" xfId="7999"/>
    <cellStyle name="RISKrtandbEdge 4 3 4 6 2" xfId="28737"/>
    <cellStyle name="RISKrtandbEdge 4 3 4 6 3" xfId="30075"/>
    <cellStyle name="RISKrtandbEdge 4 3 4 7" xfId="17074"/>
    <cellStyle name="RISKrtandbEdge 4 3 5" xfId="3467"/>
    <cellStyle name="RISKrtandbEdge 4 3 5 2" xfId="4564"/>
    <cellStyle name="RISKrtandbEdge 4 3 5 2 2" xfId="10412"/>
    <cellStyle name="RISKrtandbEdge 4 3 5 2 2 2" xfId="20672"/>
    <cellStyle name="RISKrtandbEdge 4 3 5 2 2 3" xfId="32455"/>
    <cellStyle name="RISKrtandbEdge 4 3 5 2 3" xfId="6731"/>
    <cellStyle name="RISKrtandbEdge 4 3 5 2 3 2" xfId="16941"/>
    <cellStyle name="RISKrtandbEdge 4 3 5 2 4" xfId="26598"/>
    <cellStyle name="RISKrtandbEdge 4 3 5 3" xfId="5647"/>
    <cellStyle name="RISKrtandbEdge 4 3 5 3 2" xfId="11495"/>
    <cellStyle name="RISKrtandbEdge 4 3 5 3 2 2" xfId="24438"/>
    <cellStyle name="RISKrtandbEdge 4 3 5 3 2 3" xfId="33538"/>
    <cellStyle name="RISKrtandbEdge 4 3 5 3 3" xfId="15038"/>
    <cellStyle name="RISKrtandbEdge 4 3 5 3 3 2" xfId="15950"/>
    <cellStyle name="RISKrtandbEdge 4 3 5 3 4" xfId="25461"/>
    <cellStyle name="RISKrtandbEdge 4 3 5 4" xfId="9315"/>
    <cellStyle name="RISKrtandbEdge 4 3 5 4 2" xfId="18133"/>
    <cellStyle name="RISKrtandbEdge 4 3 5 4 3" xfId="31358"/>
    <cellStyle name="RISKrtandbEdge 4 3 5 5" xfId="6133"/>
    <cellStyle name="RISKrtandbEdge 4 3 5 5 2" xfId="22314"/>
    <cellStyle name="RISKrtandbEdge 4 3 5 6" xfId="19006"/>
    <cellStyle name="RISKrtandbEdge 4 3 6" xfId="2673"/>
    <cellStyle name="RISKrtandbEdge 4 3 6 2" xfId="8521"/>
    <cellStyle name="RISKrtandbEdge 4 3 6 2 2" xfId="24268"/>
    <cellStyle name="RISKrtandbEdge 4 3 6 2 3" xfId="30565"/>
    <cellStyle name="RISKrtandbEdge 4 3 6 3" xfId="5950"/>
    <cellStyle name="RISKrtandbEdge 4 3 6 3 2" xfId="15782"/>
    <cellStyle name="RISKrtandbEdge 4 3 6 4" xfId="20237"/>
    <cellStyle name="RISKrtandbEdge 4 3 7" xfId="3781"/>
    <cellStyle name="RISKrtandbEdge 4 3 7 2" xfId="9629"/>
    <cellStyle name="RISKrtandbEdge 4 3 7 2 2" xfId="27369"/>
    <cellStyle name="RISKrtandbEdge 4 3 7 2 3" xfId="31672"/>
    <cellStyle name="RISKrtandbEdge 4 3 7 3" xfId="6275"/>
    <cellStyle name="RISKrtandbEdge 4 3 7 3 2" xfId="22590"/>
    <cellStyle name="RISKrtandbEdge 4 3 7 4" xfId="19856"/>
    <cellStyle name="RISKrtandbEdge 4 3 8" xfId="4868"/>
    <cellStyle name="RISKrtandbEdge 4 3 8 2" xfId="10716"/>
    <cellStyle name="RISKrtandbEdge 4 3 8 2 2" xfId="20287"/>
    <cellStyle name="RISKrtandbEdge 4 3 8 2 3" xfId="32759"/>
    <cellStyle name="RISKrtandbEdge 4 3 8 3" xfId="7045"/>
    <cellStyle name="RISKrtandbEdge 4 3 8 3 2" xfId="23746"/>
    <cellStyle name="RISKrtandbEdge 4 3 8 4" xfId="23225"/>
    <cellStyle name="RISKrtandbEdge 4 3 9" xfId="7265"/>
    <cellStyle name="RISKrtandbEdge 4 3 9 2" xfId="23873"/>
    <cellStyle name="RISKrtandbEdge 4 3 9 3" xfId="29436"/>
    <cellStyle name="RISKrtandbEdge 4 4" xfId="2153"/>
    <cellStyle name="RISKrtandbEdge 4 4 2" xfId="3731"/>
    <cellStyle name="RISKrtandbEdge 4 4 2 2" xfId="4828"/>
    <cellStyle name="RISKrtandbEdge 4 4 2 2 2" xfId="10676"/>
    <cellStyle name="RISKrtandbEdge 4 4 2 2 2 2" xfId="18885"/>
    <cellStyle name="RISKrtandbEdge 4 4 2 2 2 3" xfId="32719"/>
    <cellStyle name="RISKrtandbEdge 4 4 2 2 3" xfId="7611"/>
    <cellStyle name="RISKrtandbEdge 4 4 2 2 3 2" xfId="25596"/>
    <cellStyle name="RISKrtandbEdge 4 4 2 2 4" xfId="17489"/>
    <cellStyle name="RISKrtandbEdge 4 4 2 3" xfId="5911"/>
    <cellStyle name="RISKrtandbEdge 4 4 2 3 2" xfId="11759"/>
    <cellStyle name="RISKrtandbEdge 4 4 2 3 2 2" xfId="17397"/>
    <cellStyle name="RISKrtandbEdge 4 4 2 3 2 3" xfId="33802"/>
    <cellStyle name="RISKrtandbEdge 4 4 2 3 3" xfId="15302"/>
    <cellStyle name="RISKrtandbEdge 4 4 2 3 3 2" xfId="29268"/>
    <cellStyle name="RISKrtandbEdge 4 4 2 3 4" xfId="27831"/>
    <cellStyle name="RISKrtandbEdge 4 4 2 4" xfId="9579"/>
    <cellStyle name="RISKrtandbEdge 4 4 2 4 2" xfId="23979"/>
    <cellStyle name="RISKrtandbEdge 4 4 2 4 3" xfId="31622"/>
    <cellStyle name="RISKrtandbEdge 4 4 2 5" xfId="6230"/>
    <cellStyle name="RISKrtandbEdge 4 4 2 5 2" xfId="24361"/>
    <cellStyle name="RISKrtandbEdge 4 4 2 6" xfId="20481"/>
    <cellStyle name="RISKrtandbEdge 4 4 3" xfId="3308"/>
    <cellStyle name="RISKrtandbEdge 4 4 3 2" xfId="9156"/>
    <cellStyle name="RISKrtandbEdge 4 4 3 2 2" xfId="21616"/>
    <cellStyle name="RISKrtandbEdge 4 4 3 2 3" xfId="31199"/>
    <cellStyle name="RISKrtandbEdge 4 4 3 3" xfId="13527"/>
    <cellStyle name="RISKrtandbEdge 4 4 3 3 2" xfId="20639"/>
    <cellStyle name="RISKrtandbEdge 4 4 3 4" xfId="15704"/>
    <cellStyle name="RISKrtandbEdge 4 4 4" xfId="4406"/>
    <cellStyle name="RISKrtandbEdge 4 4 4 2" xfId="10254"/>
    <cellStyle name="RISKrtandbEdge 4 4 4 2 2" xfId="19691"/>
    <cellStyle name="RISKrtandbEdge 4 4 4 2 3" xfId="32297"/>
    <cellStyle name="RISKrtandbEdge 4 4 4 3" xfId="6583"/>
    <cellStyle name="RISKrtandbEdge 4 4 4 3 2" xfId="17183"/>
    <cellStyle name="RISKrtandbEdge 4 4 4 4" xfId="18632"/>
    <cellStyle name="RISKrtandbEdge 4 4 5" xfId="5489"/>
    <cellStyle name="RISKrtandbEdge 4 4 5 2" xfId="11337"/>
    <cellStyle name="RISKrtandbEdge 4 4 5 2 2" xfId="24568"/>
    <cellStyle name="RISKrtandbEdge 4 4 5 2 3" xfId="33380"/>
    <cellStyle name="RISKrtandbEdge 4 4 5 3" xfId="14880"/>
    <cellStyle name="RISKrtandbEdge 4 4 5 3 2" xfId="21559"/>
    <cellStyle name="RISKrtandbEdge 4 4 5 4" xfId="18665"/>
    <cellStyle name="RISKrtandbEdge 4 4 6" xfId="8001"/>
    <cellStyle name="RISKrtandbEdge 4 4 6 2" xfId="21444"/>
    <cellStyle name="RISKrtandbEdge 4 4 6 3" xfId="30077"/>
    <cellStyle name="RISKrtandbEdge 4 4 7" xfId="24478"/>
    <cellStyle name="RISKrtandbEdge 4 5" xfId="3465"/>
    <cellStyle name="RISKrtandbEdge 4 5 2" xfId="4562"/>
    <cellStyle name="RISKrtandbEdge 4 5 2 2" xfId="10410"/>
    <cellStyle name="RISKrtandbEdge 4 5 2 2 2" xfId="25560"/>
    <cellStyle name="RISKrtandbEdge 4 5 2 2 3" xfId="32453"/>
    <cellStyle name="RISKrtandbEdge 4 5 2 3" xfId="6729"/>
    <cellStyle name="RISKrtandbEdge 4 5 2 3 2" xfId="18699"/>
    <cellStyle name="RISKrtandbEdge 4 5 2 4" xfId="26361"/>
    <cellStyle name="RISKrtandbEdge 4 5 3" xfId="5645"/>
    <cellStyle name="RISKrtandbEdge 4 5 3 2" xfId="11493"/>
    <cellStyle name="RISKrtandbEdge 4 5 3 2 2" xfId="18910"/>
    <cellStyle name="RISKrtandbEdge 4 5 3 2 3" xfId="33536"/>
    <cellStyle name="RISKrtandbEdge 4 5 3 3" xfId="15036"/>
    <cellStyle name="RISKrtandbEdge 4 5 3 3 2" xfId="25378"/>
    <cellStyle name="RISKrtandbEdge 4 5 3 4" xfId="22432"/>
    <cellStyle name="RISKrtandbEdge 4 5 4" xfId="9313"/>
    <cellStyle name="RISKrtandbEdge 4 5 4 2" xfId="28476"/>
    <cellStyle name="RISKrtandbEdge 4 5 4 3" xfId="31356"/>
    <cellStyle name="RISKrtandbEdge 4 5 5" xfId="7682"/>
    <cellStyle name="RISKrtandbEdge 4 5 5 2" xfId="26724"/>
    <cellStyle name="RISKrtandbEdge 4 5 6" xfId="27392"/>
    <cellStyle name="RISKrtandbEdge 4 6" xfId="2671"/>
    <cellStyle name="RISKrtandbEdge 4 6 2" xfId="8519"/>
    <cellStyle name="RISKrtandbEdge 4 6 2 2" xfId="26696"/>
    <cellStyle name="RISKrtandbEdge 4 6 2 3" xfId="30563"/>
    <cellStyle name="RISKrtandbEdge 4 6 3" xfId="12602"/>
    <cellStyle name="RISKrtandbEdge 4 6 3 2" xfId="15450"/>
    <cellStyle name="RISKrtandbEdge 4 6 4" xfId="17101"/>
    <cellStyle name="RISKrtandbEdge 4 7" xfId="3779"/>
    <cellStyle name="RISKrtandbEdge 4 7 2" xfId="9627"/>
    <cellStyle name="RISKrtandbEdge 4 7 2 2" xfId="19918"/>
    <cellStyle name="RISKrtandbEdge 4 7 2 3" xfId="31670"/>
    <cellStyle name="RISKrtandbEdge 4 7 3" xfId="6273"/>
    <cellStyle name="RISKrtandbEdge 4 7 3 2" xfId="25978"/>
    <cellStyle name="RISKrtandbEdge 4 7 4" xfId="25432"/>
    <cellStyle name="RISKrtandbEdge 4 8" xfId="4866"/>
    <cellStyle name="RISKrtandbEdge 4 8 2" xfId="10714"/>
    <cellStyle name="RISKrtandbEdge 4 8 2 2" xfId="16680"/>
    <cellStyle name="RISKrtandbEdge 4 8 2 3" xfId="32757"/>
    <cellStyle name="RISKrtandbEdge 4 8 3" xfId="7043"/>
    <cellStyle name="RISKrtandbEdge 4 8 3 2" xfId="18196"/>
    <cellStyle name="RISKrtandbEdge 4 8 4" xfId="25910"/>
    <cellStyle name="RISKrtandbEdge 4 9" xfId="7263"/>
    <cellStyle name="RISKrtandbEdge 4 9 2" xfId="18330"/>
    <cellStyle name="RISKrtandbEdge 4 9 3" xfId="29434"/>
    <cellStyle name="RISKrtandbEdge 5" xfId="1417"/>
    <cellStyle name="RISKrtandbEdge 5 10" xfId="17300"/>
    <cellStyle name="RISKrtandbEdge 5 2" xfId="1418"/>
    <cellStyle name="RISKrtandbEdge 5 2 2" xfId="2147"/>
    <cellStyle name="RISKrtandbEdge 5 2 2 2" xfId="3725"/>
    <cellStyle name="RISKrtandbEdge 5 2 2 2 2" xfId="4822"/>
    <cellStyle name="RISKrtandbEdge 5 2 2 2 2 2" xfId="10670"/>
    <cellStyle name="RISKrtandbEdge 5 2 2 2 2 2 2" xfId="21055"/>
    <cellStyle name="RISKrtandbEdge 5 2 2 2 2 2 3" xfId="32713"/>
    <cellStyle name="RISKrtandbEdge 5 2 2 2 2 3" xfId="6989"/>
    <cellStyle name="RISKrtandbEdge 5 2 2 2 2 3 2" xfId="25608"/>
    <cellStyle name="RISKrtandbEdge 5 2 2 2 2 4" xfId="25453"/>
    <cellStyle name="RISKrtandbEdge 5 2 2 2 3" xfId="5905"/>
    <cellStyle name="RISKrtandbEdge 5 2 2 2 3 2" xfId="11753"/>
    <cellStyle name="RISKrtandbEdge 5 2 2 2 3 2 2" xfId="26685"/>
    <cellStyle name="RISKrtandbEdge 5 2 2 2 3 2 3" xfId="33796"/>
    <cellStyle name="RISKrtandbEdge 5 2 2 2 3 3" xfId="15296"/>
    <cellStyle name="RISKrtandbEdge 5 2 2 2 3 3 2" xfId="29262"/>
    <cellStyle name="RISKrtandbEdge 5 2 2 2 3 4" xfId="29109"/>
    <cellStyle name="RISKrtandbEdge 5 2 2 2 4" xfId="9573"/>
    <cellStyle name="RISKrtandbEdge 5 2 2 2 4 2" xfId="25306"/>
    <cellStyle name="RISKrtandbEdge 5 2 2 2 4 3" xfId="31616"/>
    <cellStyle name="RISKrtandbEdge 5 2 2 2 5" xfId="6224"/>
    <cellStyle name="RISKrtandbEdge 5 2 2 2 5 2" xfId="16555"/>
    <cellStyle name="RISKrtandbEdge 5 2 2 2 6" xfId="19192"/>
    <cellStyle name="RISKrtandbEdge 5 2 2 3" xfId="3302"/>
    <cellStyle name="RISKrtandbEdge 5 2 2 3 2" xfId="9150"/>
    <cellStyle name="RISKrtandbEdge 5 2 2 3 2 2" xfId="15619"/>
    <cellStyle name="RISKrtandbEdge 5 2 2 3 2 3" xfId="31193"/>
    <cellStyle name="RISKrtandbEdge 5 2 2 3 3" xfId="12898"/>
    <cellStyle name="RISKrtandbEdge 5 2 2 3 3 2" xfId="27495"/>
    <cellStyle name="RISKrtandbEdge 5 2 2 3 4" xfId="18667"/>
    <cellStyle name="RISKrtandbEdge 5 2 2 4" xfId="4400"/>
    <cellStyle name="RISKrtandbEdge 5 2 2 4 2" xfId="10248"/>
    <cellStyle name="RISKrtandbEdge 5 2 2 4 2 2" xfId="23306"/>
    <cellStyle name="RISKrtandbEdge 5 2 2 4 2 3" xfId="32291"/>
    <cellStyle name="RISKrtandbEdge 5 2 2 4 3" xfId="6577"/>
    <cellStyle name="RISKrtandbEdge 5 2 2 4 3 2" xfId="19809"/>
    <cellStyle name="RISKrtandbEdge 5 2 2 4 4" xfId="16345"/>
    <cellStyle name="RISKrtandbEdge 5 2 2 5" xfId="5483"/>
    <cellStyle name="RISKrtandbEdge 5 2 2 5 2" xfId="11331"/>
    <cellStyle name="RISKrtandbEdge 5 2 2 5 2 2" xfId="21231"/>
    <cellStyle name="RISKrtandbEdge 5 2 2 5 2 3" xfId="33374"/>
    <cellStyle name="RISKrtandbEdge 5 2 2 5 3" xfId="14874"/>
    <cellStyle name="RISKrtandbEdge 5 2 2 5 3 2" xfId="22723"/>
    <cellStyle name="RISKrtandbEdge 5 2 2 5 4" xfId="23558"/>
    <cellStyle name="RISKrtandbEdge 5 2 2 6" xfId="7995"/>
    <cellStyle name="RISKrtandbEdge 5 2 2 6 2" xfId="19187"/>
    <cellStyle name="RISKrtandbEdge 5 2 2 6 3" xfId="30071"/>
    <cellStyle name="RISKrtandbEdge 5 2 2 7" xfId="18382"/>
    <cellStyle name="RISKrtandbEdge 5 2 3" xfId="3471"/>
    <cellStyle name="RISKrtandbEdge 5 2 3 2" xfId="4568"/>
    <cellStyle name="RISKrtandbEdge 5 2 3 2 2" xfId="10416"/>
    <cellStyle name="RISKrtandbEdge 5 2 3 2 2 2" xfId="16252"/>
    <cellStyle name="RISKrtandbEdge 5 2 3 2 2 3" xfId="32459"/>
    <cellStyle name="RISKrtandbEdge 5 2 3 2 3" xfId="6735"/>
    <cellStyle name="RISKrtandbEdge 5 2 3 2 3 2" xfId="15635"/>
    <cellStyle name="RISKrtandbEdge 5 2 3 2 4" xfId="20568"/>
    <cellStyle name="RISKrtandbEdge 5 2 3 3" xfId="5651"/>
    <cellStyle name="RISKrtandbEdge 5 2 3 3 2" xfId="11499"/>
    <cellStyle name="RISKrtandbEdge 5 2 3 3 2 2" xfId="29184"/>
    <cellStyle name="RISKrtandbEdge 5 2 3 3 2 3" xfId="33542"/>
    <cellStyle name="RISKrtandbEdge 5 2 3 3 3" xfId="15042"/>
    <cellStyle name="RISKrtandbEdge 5 2 3 3 3 2" xfId="20888"/>
    <cellStyle name="RISKrtandbEdge 5 2 3 3 4" xfId="26393"/>
    <cellStyle name="RISKrtandbEdge 5 2 3 4" xfId="9319"/>
    <cellStyle name="RISKrtandbEdge 5 2 3 4 2" xfId="22863"/>
    <cellStyle name="RISKrtandbEdge 5 2 3 4 3" xfId="31362"/>
    <cellStyle name="RISKrtandbEdge 5 2 3 5" xfId="6137"/>
    <cellStyle name="RISKrtandbEdge 5 2 3 5 2" xfId="21979"/>
    <cellStyle name="RISKrtandbEdge 5 2 3 6" xfId="28248"/>
    <cellStyle name="RISKrtandbEdge 5 2 4" xfId="2677"/>
    <cellStyle name="RISKrtandbEdge 5 2 4 2" xfId="8525"/>
    <cellStyle name="RISKrtandbEdge 5 2 4 2 2" xfId="22754"/>
    <cellStyle name="RISKrtandbEdge 5 2 4 2 3" xfId="30569"/>
    <cellStyle name="RISKrtandbEdge 5 2 4 3" xfId="12601"/>
    <cellStyle name="RISKrtandbEdge 5 2 4 3 2" xfId="19627"/>
    <cellStyle name="RISKrtandbEdge 5 2 4 4" xfId="27535"/>
    <cellStyle name="RISKrtandbEdge 5 2 5" xfId="3785"/>
    <cellStyle name="RISKrtandbEdge 5 2 5 2" xfId="9633"/>
    <cellStyle name="RISKrtandbEdge 5 2 5 2 2" xfId="28027"/>
    <cellStyle name="RISKrtandbEdge 5 2 5 2 3" xfId="31676"/>
    <cellStyle name="RISKrtandbEdge 5 2 5 3" xfId="11958"/>
    <cellStyle name="RISKrtandbEdge 5 2 5 3 2" xfId="28619"/>
    <cellStyle name="RISKrtandbEdge 5 2 5 4" xfId="23387"/>
    <cellStyle name="RISKrtandbEdge 5 2 6" xfId="4872"/>
    <cellStyle name="RISKrtandbEdge 5 2 6 2" xfId="10720"/>
    <cellStyle name="RISKrtandbEdge 5 2 6 2 2" xfId="26814"/>
    <cellStyle name="RISKrtandbEdge 5 2 6 2 3" xfId="32763"/>
    <cellStyle name="RISKrtandbEdge 5 2 6 3" xfId="7048"/>
    <cellStyle name="RISKrtandbEdge 5 2 6 3 2" xfId="25590"/>
    <cellStyle name="RISKrtandbEdge 5 2 6 4" xfId="24324"/>
    <cellStyle name="RISKrtandbEdge 5 2 7" xfId="7269"/>
    <cellStyle name="RISKrtandbEdge 5 2 7 2" xfId="17494"/>
    <cellStyle name="RISKrtandbEdge 5 2 7 3" xfId="29440"/>
    <cellStyle name="RISKrtandbEdge 5 2 8" xfId="24431"/>
    <cellStyle name="RISKrtandbEdge 5 3" xfId="1419"/>
    <cellStyle name="RISKrtandbEdge 5 3 2" xfId="2146"/>
    <cellStyle name="RISKrtandbEdge 5 3 2 2" xfId="3724"/>
    <cellStyle name="RISKrtandbEdge 5 3 2 2 2" xfId="4821"/>
    <cellStyle name="RISKrtandbEdge 5 3 2 2 2 2" xfId="10669"/>
    <cellStyle name="RISKrtandbEdge 5 3 2 2 2 2 2" xfId="25848"/>
    <cellStyle name="RISKrtandbEdge 5 3 2 2 2 2 3" xfId="32712"/>
    <cellStyle name="RISKrtandbEdge 5 3 2 2 2 3" xfId="6988"/>
    <cellStyle name="RISKrtandbEdge 5 3 2 2 2 3 2" xfId="21019"/>
    <cellStyle name="RISKrtandbEdge 5 3 2 2 2 4" xfId="22348"/>
    <cellStyle name="RISKrtandbEdge 5 3 2 2 3" xfId="5904"/>
    <cellStyle name="RISKrtandbEdge 5 3 2 2 3 2" xfId="11752"/>
    <cellStyle name="RISKrtandbEdge 5 3 2 2 3 2 2" xfId="26976"/>
    <cellStyle name="RISKrtandbEdge 5 3 2 2 3 2 3" xfId="33795"/>
    <cellStyle name="RISKrtandbEdge 5 3 2 2 3 3" xfId="15295"/>
    <cellStyle name="RISKrtandbEdge 5 3 2 2 3 3 2" xfId="29261"/>
    <cellStyle name="RISKrtandbEdge 5 3 2 2 3 4" xfId="23743"/>
    <cellStyle name="RISKrtandbEdge 5 3 2 2 4" xfId="9572"/>
    <cellStyle name="RISKrtandbEdge 5 3 2 2 4 2" xfId="20196"/>
    <cellStyle name="RISKrtandbEdge 5 3 2 2 4 3" xfId="31615"/>
    <cellStyle name="RISKrtandbEdge 5 3 2 2 5" xfId="6223"/>
    <cellStyle name="RISKrtandbEdge 5 3 2 2 5 2" xfId="24388"/>
    <cellStyle name="RISKrtandbEdge 5 3 2 2 6" xfId="18457"/>
    <cellStyle name="RISKrtandbEdge 5 3 2 3" xfId="3301"/>
    <cellStyle name="RISKrtandbEdge 5 3 2 3 2" xfId="9149"/>
    <cellStyle name="RISKrtandbEdge 5 3 2 3 2 2" xfId="15492"/>
    <cellStyle name="RISKrtandbEdge 5 3 2 3 2 3" xfId="31192"/>
    <cellStyle name="RISKrtandbEdge 5 3 2 3 3" xfId="13529"/>
    <cellStyle name="RISKrtandbEdge 5 3 2 3 3 2" xfId="22638"/>
    <cellStyle name="RISKrtandbEdge 5 3 2 3 4" xfId="22623"/>
    <cellStyle name="RISKrtandbEdge 5 3 2 4" xfId="4399"/>
    <cellStyle name="RISKrtandbEdge 5 3 2 4 2" xfId="10247"/>
    <cellStyle name="RISKrtandbEdge 5 3 2 4 2 2" xfId="21343"/>
    <cellStyle name="RISKrtandbEdge 5 3 2 4 2 3" xfId="32290"/>
    <cellStyle name="RISKrtandbEdge 5 3 2 4 3" xfId="6576"/>
    <cellStyle name="RISKrtandbEdge 5 3 2 4 3 2" xfId="23674"/>
    <cellStyle name="RISKrtandbEdge 5 3 2 4 4" xfId="21574"/>
    <cellStyle name="RISKrtandbEdge 5 3 2 5" xfId="5482"/>
    <cellStyle name="RISKrtandbEdge 5 3 2 5 2" xfId="11330"/>
    <cellStyle name="RISKrtandbEdge 5 3 2 5 2 2" xfId="18236"/>
    <cellStyle name="RISKrtandbEdge 5 3 2 5 2 3" xfId="33373"/>
    <cellStyle name="RISKrtandbEdge 5 3 2 5 3" xfId="14873"/>
    <cellStyle name="RISKrtandbEdge 5 3 2 5 3 2" xfId="15396"/>
    <cellStyle name="RISKrtandbEdge 5 3 2 5 4" xfId="17656"/>
    <cellStyle name="RISKrtandbEdge 5 3 2 6" xfId="7994"/>
    <cellStyle name="RISKrtandbEdge 5 3 2 6 2" xfId="18365"/>
    <cellStyle name="RISKrtandbEdge 5 3 2 6 3" xfId="30070"/>
    <cellStyle name="RISKrtandbEdge 5 3 2 7" xfId="16661"/>
    <cellStyle name="RISKrtandbEdge 5 3 3" xfId="3472"/>
    <cellStyle name="RISKrtandbEdge 5 3 3 2" xfId="4569"/>
    <cellStyle name="RISKrtandbEdge 5 3 3 2 2" xfId="10417"/>
    <cellStyle name="RISKrtandbEdge 5 3 3 2 2 2" xfId="19596"/>
    <cellStyle name="RISKrtandbEdge 5 3 3 2 2 3" xfId="32460"/>
    <cellStyle name="RISKrtandbEdge 5 3 3 2 3" xfId="6736"/>
    <cellStyle name="RISKrtandbEdge 5 3 3 2 3 2" xfId="28867"/>
    <cellStyle name="RISKrtandbEdge 5 3 3 2 4" xfId="26909"/>
    <cellStyle name="RISKrtandbEdge 5 3 3 3" xfId="5652"/>
    <cellStyle name="RISKrtandbEdge 5 3 3 3 2" xfId="11500"/>
    <cellStyle name="RISKrtandbEdge 5 3 3 3 2 2" xfId="20185"/>
    <cellStyle name="RISKrtandbEdge 5 3 3 3 2 3" xfId="33543"/>
    <cellStyle name="RISKrtandbEdge 5 3 3 3 3" xfId="15043"/>
    <cellStyle name="RISKrtandbEdge 5 3 3 3 3 2" xfId="21754"/>
    <cellStyle name="RISKrtandbEdge 5 3 3 3 4" xfId="28751"/>
    <cellStyle name="RISKrtandbEdge 5 3 3 4" xfId="9320"/>
    <cellStyle name="RISKrtandbEdge 5 3 3 4 2" xfId="22879"/>
    <cellStyle name="RISKrtandbEdge 5 3 3 4 3" xfId="31363"/>
    <cellStyle name="RISKrtandbEdge 5 3 3 5" xfId="6138"/>
    <cellStyle name="RISKrtandbEdge 5 3 3 5 2" xfId="26399"/>
    <cellStyle name="RISKrtandbEdge 5 3 3 6" xfId="19611"/>
    <cellStyle name="RISKrtandbEdge 5 3 4" xfId="2678"/>
    <cellStyle name="RISKrtandbEdge 5 3 4 2" xfId="8526"/>
    <cellStyle name="RISKrtandbEdge 5 3 4 2 2" xfId="26340"/>
    <cellStyle name="RISKrtandbEdge 5 3 4 2 3" xfId="30570"/>
    <cellStyle name="RISKrtandbEdge 5 3 4 3" xfId="5953"/>
    <cellStyle name="RISKrtandbEdge 5 3 4 3 2" xfId="26250"/>
    <cellStyle name="RISKrtandbEdge 5 3 4 4" xfId="22648"/>
    <cellStyle name="RISKrtandbEdge 5 3 5" xfId="3786"/>
    <cellStyle name="RISKrtandbEdge 5 3 5 2" xfId="9634"/>
    <cellStyle name="RISKrtandbEdge 5 3 5 2 2" xfId="25627"/>
    <cellStyle name="RISKrtandbEdge 5 3 5 2 3" xfId="31677"/>
    <cellStyle name="RISKrtandbEdge 5 3 5 3" xfId="12701"/>
    <cellStyle name="RISKrtandbEdge 5 3 5 3 2" xfId="27415"/>
    <cellStyle name="RISKrtandbEdge 5 3 5 4" xfId="28193"/>
    <cellStyle name="RISKrtandbEdge 5 3 6" xfId="4873"/>
    <cellStyle name="RISKrtandbEdge 5 3 6 2" xfId="10721"/>
    <cellStyle name="RISKrtandbEdge 5 3 6 2 2" xfId="15384"/>
    <cellStyle name="RISKrtandbEdge 5 3 6 2 3" xfId="32764"/>
    <cellStyle name="RISKrtandbEdge 5 3 6 3" xfId="7049"/>
    <cellStyle name="RISKrtandbEdge 5 3 6 3 2" xfId="28157"/>
    <cellStyle name="RISKrtandbEdge 5 3 6 4" xfId="20349"/>
    <cellStyle name="RISKrtandbEdge 5 3 7" xfId="7270"/>
    <cellStyle name="RISKrtandbEdge 5 3 7 2" xfId="15870"/>
    <cellStyle name="RISKrtandbEdge 5 3 7 3" xfId="29441"/>
    <cellStyle name="RISKrtandbEdge 5 3 8" xfId="16329"/>
    <cellStyle name="RISKrtandbEdge 5 4" xfId="2148"/>
    <cellStyle name="RISKrtandbEdge 5 4 2" xfId="3726"/>
    <cellStyle name="RISKrtandbEdge 5 4 2 2" xfId="4823"/>
    <cellStyle name="RISKrtandbEdge 5 4 2 2 2" xfId="10671"/>
    <cellStyle name="RISKrtandbEdge 5 4 2 2 2 2" xfId="17368"/>
    <cellStyle name="RISKrtandbEdge 5 4 2 2 2 3" xfId="32714"/>
    <cellStyle name="RISKrtandbEdge 5 4 2 2 3" xfId="6990"/>
    <cellStyle name="RISKrtandbEdge 5 4 2 2 3 2" xfId="16266"/>
    <cellStyle name="RISKrtandbEdge 5 4 2 2 4" xfId="20792"/>
    <cellStyle name="RISKrtandbEdge 5 4 2 3" xfId="5906"/>
    <cellStyle name="RISKrtandbEdge 5 4 2 3 2" xfId="11754"/>
    <cellStyle name="RISKrtandbEdge 5 4 2 3 2 2" xfId="15914"/>
    <cellStyle name="RISKrtandbEdge 5 4 2 3 2 3" xfId="33797"/>
    <cellStyle name="RISKrtandbEdge 5 4 2 3 3" xfId="15297"/>
    <cellStyle name="RISKrtandbEdge 5 4 2 3 3 2" xfId="29263"/>
    <cellStyle name="RISKrtandbEdge 5 4 2 3 4" xfId="19341"/>
    <cellStyle name="RISKrtandbEdge 5 4 2 4" xfId="9574"/>
    <cellStyle name="RISKrtandbEdge 5 4 2 4 2" xfId="15886"/>
    <cellStyle name="RISKrtandbEdge 5 4 2 4 3" xfId="31617"/>
    <cellStyle name="RISKrtandbEdge 5 4 2 5" xfId="6225"/>
    <cellStyle name="RISKrtandbEdge 5 4 2 5 2" xfId="25259"/>
    <cellStyle name="RISKrtandbEdge 5 4 2 6" xfId="16833"/>
    <cellStyle name="RISKrtandbEdge 5 4 3" xfId="3303"/>
    <cellStyle name="RISKrtandbEdge 5 4 3 2" xfId="9151"/>
    <cellStyle name="RISKrtandbEdge 5 4 3 2 2" xfId="26044"/>
    <cellStyle name="RISKrtandbEdge 5 4 3 2 3" xfId="31194"/>
    <cellStyle name="RISKrtandbEdge 5 4 3 3" xfId="12161"/>
    <cellStyle name="RISKrtandbEdge 5 4 3 3 2" xfId="21360"/>
    <cellStyle name="RISKrtandbEdge 5 4 3 4" xfId="21012"/>
    <cellStyle name="RISKrtandbEdge 5 4 4" xfId="4401"/>
    <cellStyle name="RISKrtandbEdge 5 4 4 2" xfId="10249"/>
    <cellStyle name="RISKrtandbEdge 5 4 4 2 2" xfId="23694"/>
    <cellStyle name="RISKrtandbEdge 5 4 4 2 3" xfId="32292"/>
    <cellStyle name="RISKrtandbEdge 5 4 4 3" xfId="6578"/>
    <cellStyle name="RISKrtandbEdge 5 4 4 3 2" xfId="23150"/>
    <cellStyle name="RISKrtandbEdge 5 4 4 4" xfId="20227"/>
    <cellStyle name="RISKrtandbEdge 5 4 5" xfId="5484"/>
    <cellStyle name="RISKrtandbEdge 5 4 5 2" xfId="11332"/>
    <cellStyle name="RISKrtandbEdge 5 4 5 2 2" xfId="22756"/>
    <cellStyle name="RISKrtandbEdge 5 4 5 2 3" xfId="33375"/>
    <cellStyle name="RISKrtandbEdge 5 4 5 3" xfId="14875"/>
    <cellStyle name="RISKrtandbEdge 5 4 5 3 2" xfId="27501"/>
    <cellStyle name="RISKrtandbEdge 5 4 5 4" xfId="27993"/>
    <cellStyle name="RISKrtandbEdge 5 4 6" xfId="7996"/>
    <cellStyle name="RISKrtandbEdge 5 4 6 2" xfId="18609"/>
    <cellStyle name="RISKrtandbEdge 5 4 6 3" xfId="30072"/>
    <cellStyle name="RISKrtandbEdge 5 4 7" xfId="22367"/>
    <cellStyle name="RISKrtandbEdge 5 5" xfId="3470"/>
    <cellStyle name="RISKrtandbEdge 5 5 2" xfId="4567"/>
    <cellStyle name="RISKrtandbEdge 5 5 2 2" xfId="10415"/>
    <cellStyle name="RISKrtandbEdge 5 5 2 2 2" xfId="20023"/>
    <cellStyle name="RISKrtandbEdge 5 5 2 2 3" xfId="32458"/>
    <cellStyle name="RISKrtandbEdge 5 5 2 3" xfId="6734"/>
    <cellStyle name="RISKrtandbEdge 5 5 2 3 2" xfId="18328"/>
    <cellStyle name="RISKrtandbEdge 5 5 2 4" xfId="25750"/>
    <cellStyle name="RISKrtandbEdge 5 5 3" xfId="5650"/>
    <cellStyle name="RISKrtandbEdge 5 5 3 2" xfId="11498"/>
    <cellStyle name="RISKrtandbEdge 5 5 3 2 2" xfId="24479"/>
    <cellStyle name="RISKrtandbEdge 5 5 3 2 3" xfId="33541"/>
    <cellStyle name="RISKrtandbEdge 5 5 3 3" xfId="15041"/>
    <cellStyle name="RISKrtandbEdge 5 5 3 3 2" xfId="22328"/>
    <cellStyle name="RISKrtandbEdge 5 5 3 4" xfId="25741"/>
    <cellStyle name="RISKrtandbEdge 5 5 4" xfId="9318"/>
    <cellStyle name="RISKrtandbEdge 5 5 4 2" xfId="25204"/>
    <cellStyle name="RISKrtandbEdge 5 5 4 3" xfId="31361"/>
    <cellStyle name="RISKrtandbEdge 5 5 5" xfId="6136"/>
    <cellStyle name="RISKrtandbEdge 5 5 5 2" xfId="24409"/>
    <cellStyle name="RISKrtandbEdge 5 5 6" xfId="27330"/>
    <cellStyle name="RISKrtandbEdge 5 6" xfId="2676"/>
    <cellStyle name="RISKrtandbEdge 5 6 2" xfId="8524"/>
    <cellStyle name="RISKrtandbEdge 5 6 2 2" xfId="16692"/>
    <cellStyle name="RISKrtandbEdge 5 6 2 3" xfId="30568"/>
    <cellStyle name="RISKrtandbEdge 5 6 3" xfId="5952"/>
    <cellStyle name="RISKrtandbEdge 5 6 3 2" xfId="21119"/>
    <cellStyle name="RISKrtandbEdge 5 6 4" xfId="26750"/>
    <cellStyle name="RISKrtandbEdge 5 7" xfId="3784"/>
    <cellStyle name="RISKrtandbEdge 5 7 2" xfId="9632"/>
    <cellStyle name="RISKrtandbEdge 5 7 2 2" xfId="24845"/>
    <cellStyle name="RISKrtandbEdge 5 7 2 3" xfId="31675"/>
    <cellStyle name="RISKrtandbEdge 5 7 3" xfId="7598"/>
    <cellStyle name="RISKrtandbEdge 5 7 3 2" xfId="23202"/>
    <cellStyle name="RISKrtandbEdge 5 7 4" xfId="24038"/>
    <cellStyle name="RISKrtandbEdge 5 8" xfId="4871"/>
    <cellStyle name="RISKrtandbEdge 5 8 2" xfId="10719"/>
    <cellStyle name="RISKrtandbEdge 5 8 2 2" xfId="27874"/>
    <cellStyle name="RISKrtandbEdge 5 8 2 3" xfId="32762"/>
    <cellStyle name="RISKrtandbEdge 5 8 3" xfId="7055"/>
    <cellStyle name="RISKrtandbEdge 5 8 3 2" xfId="27658"/>
    <cellStyle name="RISKrtandbEdge 5 8 4" xfId="22173"/>
    <cellStyle name="RISKrtandbEdge 5 9" xfId="7268"/>
    <cellStyle name="RISKrtandbEdge 5 9 2" xfId="28907"/>
    <cellStyle name="RISKrtandbEdge 5 9 3" xfId="29439"/>
    <cellStyle name="RISKrtandbEdge 6" xfId="1420"/>
    <cellStyle name="RISKrtandbEdge 6 2" xfId="1421"/>
    <cellStyle name="RISKrtandbEdge 6 2 2" xfId="2144"/>
    <cellStyle name="RISKrtandbEdge 6 2 2 2" xfId="3722"/>
    <cellStyle name="RISKrtandbEdge 6 2 2 2 2" xfId="4819"/>
    <cellStyle name="RISKrtandbEdge 6 2 2 2 2 2" xfId="10667"/>
    <cellStyle name="RISKrtandbEdge 6 2 2 2 2 2 2" xfId="21208"/>
    <cellStyle name="RISKrtandbEdge 6 2 2 2 2 2 3" xfId="32710"/>
    <cellStyle name="RISKrtandbEdge 6 2 2 2 2 3" xfId="11984"/>
    <cellStyle name="RISKrtandbEdge 6 2 2 2 2 3 2" xfId="18283"/>
    <cellStyle name="RISKrtandbEdge 6 2 2 2 2 4" xfId="18529"/>
    <cellStyle name="RISKrtandbEdge 6 2 2 2 3" xfId="5902"/>
    <cellStyle name="RISKrtandbEdge 6 2 2 2 3 2" xfId="11750"/>
    <cellStyle name="RISKrtandbEdge 6 2 2 2 3 2 2" xfId="28167"/>
    <cellStyle name="RISKrtandbEdge 6 2 2 2 3 2 3" xfId="33793"/>
    <cellStyle name="RISKrtandbEdge 6 2 2 2 3 3" xfId="15293"/>
    <cellStyle name="RISKrtandbEdge 6 2 2 2 3 3 2" xfId="29259"/>
    <cellStyle name="RISKrtandbEdge 6 2 2 2 3 4" xfId="23543"/>
    <cellStyle name="RISKrtandbEdge 6 2 2 2 4" xfId="9570"/>
    <cellStyle name="RISKrtandbEdge 6 2 2 2 4 2" xfId="20090"/>
    <cellStyle name="RISKrtandbEdge 6 2 2 2 4 3" xfId="31613"/>
    <cellStyle name="RISKrtandbEdge 6 2 2 2 5" xfId="6221"/>
    <cellStyle name="RISKrtandbEdge 6 2 2 2 5 2" xfId="27402"/>
    <cellStyle name="RISKrtandbEdge 6 2 2 2 6" xfId="28328"/>
    <cellStyle name="RISKrtandbEdge 6 2 2 3" xfId="3299"/>
    <cellStyle name="RISKrtandbEdge 6 2 2 3 2" xfId="9147"/>
    <cellStyle name="RISKrtandbEdge 6 2 2 3 2 2" xfId="22576"/>
    <cellStyle name="RISKrtandbEdge 6 2 2 3 2 3" xfId="31190"/>
    <cellStyle name="RISKrtandbEdge 6 2 2 3 3" xfId="12525"/>
    <cellStyle name="RISKrtandbEdge 6 2 2 3 3 2" xfId="18781"/>
    <cellStyle name="RISKrtandbEdge 6 2 2 3 4" xfId="22216"/>
    <cellStyle name="RISKrtandbEdge 6 2 2 4" xfId="4397"/>
    <cellStyle name="RISKrtandbEdge 6 2 2 4 2" xfId="10245"/>
    <cellStyle name="RISKrtandbEdge 6 2 2 4 2 2" xfId="23662"/>
    <cellStyle name="RISKrtandbEdge 6 2 2 4 2 3" xfId="32288"/>
    <cellStyle name="RISKrtandbEdge 6 2 2 4 3" xfId="6574"/>
    <cellStyle name="RISKrtandbEdge 6 2 2 4 3 2" xfId="16046"/>
    <cellStyle name="RISKrtandbEdge 6 2 2 4 4" xfId="24444"/>
    <cellStyle name="RISKrtandbEdge 6 2 2 5" xfId="5480"/>
    <cellStyle name="RISKrtandbEdge 6 2 2 5 2" xfId="11328"/>
    <cellStyle name="RISKrtandbEdge 6 2 2 5 2 2" xfId="20540"/>
    <cellStyle name="RISKrtandbEdge 6 2 2 5 2 3" xfId="33371"/>
    <cellStyle name="RISKrtandbEdge 6 2 2 5 3" xfId="14871"/>
    <cellStyle name="RISKrtandbEdge 6 2 2 5 3 2" xfId="17604"/>
    <cellStyle name="RISKrtandbEdge 6 2 2 5 4" xfId="28382"/>
    <cellStyle name="RISKrtandbEdge 6 2 2 6" xfId="7992"/>
    <cellStyle name="RISKrtandbEdge 6 2 2 6 2" xfId="29077"/>
    <cellStyle name="RISKrtandbEdge 6 2 2 6 3" xfId="30068"/>
    <cellStyle name="RISKrtandbEdge 6 2 2 7" xfId="29030"/>
    <cellStyle name="RISKrtandbEdge 6 2 3" xfId="3474"/>
    <cellStyle name="RISKrtandbEdge 6 2 3 2" xfId="4571"/>
    <cellStyle name="RISKrtandbEdge 6 2 3 2 2" xfId="10419"/>
    <cellStyle name="RISKrtandbEdge 6 2 3 2 2 2" xfId="27538"/>
    <cellStyle name="RISKrtandbEdge 6 2 3 2 2 3" xfId="32462"/>
    <cellStyle name="RISKrtandbEdge 6 2 3 2 3" xfId="6738"/>
    <cellStyle name="RISKrtandbEdge 6 2 3 2 3 2" xfId="21740"/>
    <cellStyle name="RISKrtandbEdge 6 2 3 2 4" xfId="21839"/>
    <cellStyle name="RISKrtandbEdge 6 2 3 3" xfId="5654"/>
    <cellStyle name="RISKrtandbEdge 6 2 3 3 2" xfId="11502"/>
    <cellStyle name="RISKrtandbEdge 6 2 3 3 2 2" xfId="24369"/>
    <cellStyle name="RISKrtandbEdge 6 2 3 3 2 3" xfId="33545"/>
    <cellStyle name="RISKrtandbEdge 6 2 3 3 3" xfId="15045"/>
    <cellStyle name="RISKrtandbEdge 6 2 3 3 3 2" xfId="24325"/>
    <cellStyle name="RISKrtandbEdge 6 2 3 3 4" xfId="25705"/>
    <cellStyle name="RISKrtandbEdge 6 2 3 4" xfId="9322"/>
    <cellStyle name="RISKrtandbEdge 6 2 3 4 2" xfId="23783"/>
    <cellStyle name="RISKrtandbEdge 6 2 3 4 3" xfId="31365"/>
    <cellStyle name="RISKrtandbEdge 6 2 3 5" xfId="6132"/>
    <cellStyle name="RISKrtandbEdge 6 2 3 5 2" xfId="28569"/>
    <cellStyle name="RISKrtandbEdge 6 2 3 6" xfId="20101"/>
    <cellStyle name="RISKrtandbEdge 6 2 4" xfId="2680"/>
    <cellStyle name="RISKrtandbEdge 6 2 4 2" xfId="8528"/>
    <cellStyle name="RISKrtandbEdge 6 2 4 2 2" xfId="21359"/>
    <cellStyle name="RISKrtandbEdge 6 2 4 2 3" xfId="30572"/>
    <cellStyle name="RISKrtandbEdge 6 2 4 3" xfId="12597"/>
    <cellStyle name="RISKrtandbEdge 6 2 4 3 2" xfId="15806"/>
    <cellStyle name="RISKrtandbEdge 6 2 4 4" xfId="29051"/>
    <cellStyle name="RISKrtandbEdge 6 2 5" xfId="3788"/>
    <cellStyle name="RISKrtandbEdge 6 2 5 2" xfId="9636"/>
    <cellStyle name="RISKrtandbEdge 6 2 5 2 2" xfId="17015"/>
    <cellStyle name="RISKrtandbEdge 6 2 5 2 3" xfId="31679"/>
    <cellStyle name="RISKrtandbEdge 6 2 5 3" xfId="12440"/>
    <cellStyle name="RISKrtandbEdge 6 2 5 3 2" xfId="28103"/>
    <cellStyle name="RISKrtandbEdge 6 2 5 4" xfId="21386"/>
    <cellStyle name="RISKrtandbEdge 6 2 6" xfId="4875"/>
    <cellStyle name="RISKrtandbEdge 6 2 6 2" xfId="10723"/>
    <cellStyle name="RISKrtandbEdge 6 2 6 2 2" xfId="24203"/>
    <cellStyle name="RISKrtandbEdge 6 2 6 2 3" xfId="32766"/>
    <cellStyle name="RISKrtandbEdge 6 2 6 3" xfId="7051"/>
    <cellStyle name="RISKrtandbEdge 6 2 6 3 2" xfId="16367"/>
    <cellStyle name="RISKrtandbEdge 6 2 6 4" xfId="21134"/>
    <cellStyle name="RISKrtandbEdge 6 2 7" xfId="7272"/>
    <cellStyle name="RISKrtandbEdge 6 2 7 2" xfId="20825"/>
    <cellStyle name="RISKrtandbEdge 6 2 7 3" xfId="29443"/>
    <cellStyle name="RISKrtandbEdge 6 2 8" xfId="24090"/>
    <cellStyle name="RISKrtandbEdge 6 3" xfId="2145"/>
    <cellStyle name="RISKrtandbEdge 6 3 2" xfId="3723"/>
    <cellStyle name="RISKrtandbEdge 6 3 2 2" xfId="4820"/>
    <cellStyle name="RISKrtandbEdge 6 3 2 2 2" xfId="10668"/>
    <cellStyle name="RISKrtandbEdge 6 3 2 2 2 2" xfId="22501"/>
    <cellStyle name="RISKrtandbEdge 6 3 2 2 2 3" xfId="32711"/>
    <cellStyle name="RISKrtandbEdge 6 3 2 2 3" xfId="6994"/>
    <cellStyle name="RISKrtandbEdge 6 3 2 2 3 2" xfId="28819"/>
    <cellStyle name="RISKrtandbEdge 6 3 2 2 4" xfId="17622"/>
    <cellStyle name="RISKrtandbEdge 6 3 2 3" xfId="5903"/>
    <cellStyle name="RISKrtandbEdge 6 3 2 3 2" xfId="11751"/>
    <cellStyle name="RISKrtandbEdge 6 3 2 3 2 2" xfId="22551"/>
    <cellStyle name="RISKrtandbEdge 6 3 2 3 2 3" xfId="33794"/>
    <cellStyle name="RISKrtandbEdge 6 3 2 3 3" xfId="15294"/>
    <cellStyle name="RISKrtandbEdge 6 3 2 3 3 2" xfId="29260"/>
    <cellStyle name="RISKrtandbEdge 6 3 2 3 4" xfId="17971"/>
    <cellStyle name="RISKrtandbEdge 6 3 2 4" xfId="9571"/>
    <cellStyle name="RISKrtandbEdge 6 3 2 4 2" xfId="22714"/>
    <cellStyle name="RISKrtandbEdge 6 3 2 4 3" xfId="31614"/>
    <cellStyle name="RISKrtandbEdge 6 3 2 5" xfId="6222"/>
    <cellStyle name="RISKrtandbEdge 6 3 2 5 2" xfId="28798"/>
    <cellStyle name="RISKrtandbEdge 6 3 2 6" xfId="28602"/>
    <cellStyle name="RISKrtandbEdge 6 3 3" xfId="3300"/>
    <cellStyle name="RISKrtandbEdge 6 3 3 2" xfId="9148"/>
    <cellStyle name="RISKrtandbEdge 6 3 3 2 2" xfId="17354"/>
    <cellStyle name="RISKrtandbEdge 6 3 3 2 3" xfId="31191"/>
    <cellStyle name="RISKrtandbEdge 6 3 3 3" xfId="14142"/>
    <cellStyle name="RISKrtandbEdge 6 3 3 3 2" xfId="27066"/>
    <cellStyle name="RISKrtandbEdge 6 3 3 4" xfId="25752"/>
    <cellStyle name="RISKrtandbEdge 6 3 4" xfId="4398"/>
    <cellStyle name="RISKrtandbEdge 6 3 4 2" xfId="10246"/>
    <cellStyle name="RISKrtandbEdge 6 3 4 2 2" xfId="16773"/>
    <cellStyle name="RISKrtandbEdge 6 3 4 2 3" xfId="32289"/>
    <cellStyle name="RISKrtandbEdge 6 3 4 3" xfId="6575"/>
    <cellStyle name="RISKrtandbEdge 6 3 4 3 2" xfId="19965"/>
    <cellStyle name="RISKrtandbEdge 6 3 4 4" xfId="28453"/>
    <cellStyle name="RISKrtandbEdge 6 3 5" xfId="5481"/>
    <cellStyle name="RISKrtandbEdge 6 3 5 2" xfId="11329"/>
    <cellStyle name="RISKrtandbEdge 6 3 5 2 2" xfId="22913"/>
    <cellStyle name="RISKrtandbEdge 6 3 5 2 3" xfId="33372"/>
    <cellStyle name="RISKrtandbEdge 6 3 5 3" xfId="14872"/>
    <cellStyle name="RISKrtandbEdge 6 3 5 3 2" xfId="28536"/>
    <cellStyle name="RISKrtandbEdge 6 3 5 4" xfId="28090"/>
    <cellStyle name="RISKrtandbEdge 6 3 6" xfId="7993"/>
    <cellStyle name="RISKrtandbEdge 6 3 6 2" xfId="22542"/>
    <cellStyle name="RISKrtandbEdge 6 3 6 3" xfId="30069"/>
    <cellStyle name="RISKrtandbEdge 6 3 7" xfId="23507"/>
    <cellStyle name="RISKrtandbEdge 6 4" xfId="3473"/>
    <cellStyle name="RISKrtandbEdge 6 4 2" xfId="4570"/>
    <cellStyle name="RISKrtandbEdge 6 4 2 2" xfId="10418"/>
    <cellStyle name="RISKrtandbEdge 6 4 2 2 2" xfId="28372"/>
    <cellStyle name="RISKrtandbEdge 6 4 2 2 3" xfId="32461"/>
    <cellStyle name="RISKrtandbEdge 6 4 2 3" xfId="6737"/>
    <cellStyle name="RISKrtandbEdge 6 4 2 3 2" xfId="22908"/>
    <cellStyle name="RISKrtandbEdge 6 4 2 4" xfId="26994"/>
    <cellStyle name="RISKrtandbEdge 6 4 3" xfId="5653"/>
    <cellStyle name="RISKrtandbEdge 6 4 3 2" xfId="11501"/>
    <cellStyle name="RISKrtandbEdge 6 4 3 2 2" xfId="22598"/>
    <cellStyle name="RISKrtandbEdge 6 4 3 2 3" xfId="33544"/>
    <cellStyle name="RISKrtandbEdge 6 4 3 3" xfId="15044"/>
    <cellStyle name="RISKrtandbEdge 6 4 3 3 2" xfId="16021"/>
    <cellStyle name="RISKrtandbEdge 6 4 3 4" xfId="27322"/>
    <cellStyle name="RISKrtandbEdge 6 4 4" xfId="9321"/>
    <cellStyle name="RISKrtandbEdge 6 4 4 2" xfId="17487"/>
    <cellStyle name="RISKrtandbEdge 6 4 4 3" xfId="31364"/>
    <cellStyle name="RISKrtandbEdge 6 4 5" xfId="6139"/>
    <cellStyle name="RISKrtandbEdge 6 4 5 2" xfId="27871"/>
    <cellStyle name="RISKrtandbEdge 6 4 6" xfId="20735"/>
    <cellStyle name="RISKrtandbEdge 6 5" xfId="2679"/>
    <cellStyle name="RISKrtandbEdge 6 5 2" xfId="8527"/>
    <cellStyle name="RISKrtandbEdge 6 5 2 2" xfId="17387"/>
    <cellStyle name="RISKrtandbEdge 6 5 2 3" xfId="30571"/>
    <cellStyle name="RISKrtandbEdge 6 5 3" xfId="5954"/>
    <cellStyle name="RISKrtandbEdge 6 5 3 2" xfId="23902"/>
    <cellStyle name="RISKrtandbEdge 6 5 4" xfId="28334"/>
    <cellStyle name="RISKrtandbEdge 6 6" xfId="3787"/>
    <cellStyle name="RISKrtandbEdge 6 6 2" xfId="9635"/>
    <cellStyle name="RISKrtandbEdge 6 6 2 2" xfId="22071"/>
    <cellStyle name="RISKrtandbEdge 6 6 2 3" xfId="31678"/>
    <cellStyle name="RISKrtandbEdge 6 6 3" xfId="12332"/>
    <cellStyle name="RISKrtandbEdge 6 6 3 2" xfId="17647"/>
    <cellStyle name="RISKrtandbEdge 6 6 4" xfId="21922"/>
    <cellStyle name="RISKrtandbEdge 6 7" xfId="4874"/>
    <cellStyle name="RISKrtandbEdge 6 7 2" xfId="10722"/>
    <cellStyle name="RISKrtandbEdge 6 7 2 2" xfId="22563"/>
    <cellStyle name="RISKrtandbEdge 6 7 2 3" xfId="32765"/>
    <cellStyle name="RISKrtandbEdge 6 7 3" xfId="7050"/>
    <cellStyle name="RISKrtandbEdge 6 7 3 2" xfId="24750"/>
    <cellStyle name="RISKrtandbEdge 6 7 4" xfId="26440"/>
    <cellStyle name="RISKrtandbEdge 6 8" xfId="7271"/>
    <cellStyle name="RISKrtandbEdge 6 8 2" xfId="20958"/>
    <cellStyle name="RISKrtandbEdge 6 8 3" xfId="29442"/>
    <cellStyle name="RISKrtandbEdge 6 9" xfId="23183"/>
    <cellStyle name="RISKrtandbEdge 7" xfId="1422"/>
    <cellStyle name="RISKrtandbEdge 7 2" xfId="1423"/>
    <cellStyle name="RISKrtandbEdge 7 2 2" xfId="2142"/>
    <cellStyle name="RISKrtandbEdge 7 2 2 2" xfId="3720"/>
    <cellStyle name="RISKrtandbEdge 7 2 2 2 2" xfId="4817"/>
    <cellStyle name="RISKrtandbEdge 7 2 2 2 2 2" xfId="10665"/>
    <cellStyle name="RISKrtandbEdge 7 2 2 2 2 2 2" xfId="22284"/>
    <cellStyle name="RISKrtandbEdge 7 2 2 2 2 2 3" xfId="32708"/>
    <cellStyle name="RISKrtandbEdge 7 2 2 2 2 3" xfId="6985"/>
    <cellStyle name="RISKrtandbEdge 7 2 2 2 2 3 2" xfId="23160"/>
    <cellStyle name="RISKrtandbEdge 7 2 2 2 2 4" xfId="18359"/>
    <cellStyle name="RISKrtandbEdge 7 2 2 2 3" xfId="5900"/>
    <cellStyle name="RISKrtandbEdge 7 2 2 2 3 2" xfId="11748"/>
    <cellStyle name="RISKrtandbEdge 7 2 2 2 3 2 2" xfId="28665"/>
    <cellStyle name="RISKrtandbEdge 7 2 2 2 3 2 3" xfId="33791"/>
    <cellStyle name="RISKrtandbEdge 7 2 2 2 3 3" xfId="15291"/>
    <cellStyle name="RISKrtandbEdge 7 2 2 2 3 3 2" xfId="29257"/>
    <cellStyle name="RISKrtandbEdge 7 2 2 2 3 4" xfId="19927"/>
    <cellStyle name="RISKrtandbEdge 7 2 2 2 4" xfId="9568"/>
    <cellStyle name="RISKrtandbEdge 7 2 2 2 4 2" xfId="26694"/>
    <cellStyle name="RISKrtandbEdge 7 2 2 2 4 3" xfId="31611"/>
    <cellStyle name="RISKrtandbEdge 7 2 2 2 5" xfId="6219"/>
    <cellStyle name="RISKrtandbEdge 7 2 2 2 5 2" xfId="25346"/>
    <cellStyle name="RISKrtandbEdge 7 2 2 2 6" xfId="28057"/>
    <cellStyle name="RISKrtandbEdge 7 2 2 3" xfId="3297"/>
    <cellStyle name="RISKrtandbEdge 7 2 2 3 2" xfId="9145"/>
    <cellStyle name="RISKrtandbEdge 7 2 2 3 2 2" xfId="24506"/>
    <cellStyle name="RISKrtandbEdge 7 2 2 3 2 3" xfId="31188"/>
    <cellStyle name="RISKrtandbEdge 7 2 2 3 3" xfId="12489"/>
    <cellStyle name="RISKrtandbEdge 7 2 2 3 3 2" xfId="26481"/>
    <cellStyle name="RISKrtandbEdge 7 2 2 3 4" xfId="20014"/>
    <cellStyle name="RISKrtandbEdge 7 2 2 4" xfId="4395"/>
    <cellStyle name="RISKrtandbEdge 7 2 2 4 2" xfId="10243"/>
    <cellStyle name="RISKrtandbEdge 7 2 2 4 2 2" xfId="26373"/>
    <cellStyle name="RISKrtandbEdge 7 2 2 4 2 3" xfId="32286"/>
    <cellStyle name="RISKrtandbEdge 7 2 2 4 3" xfId="6572"/>
    <cellStyle name="RISKrtandbEdge 7 2 2 4 3 2" xfId="21684"/>
    <cellStyle name="RISKrtandbEdge 7 2 2 4 4" xfId="29115"/>
    <cellStyle name="RISKrtandbEdge 7 2 2 5" xfId="5478"/>
    <cellStyle name="RISKrtandbEdge 7 2 2 5 2" xfId="11326"/>
    <cellStyle name="RISKrtandbEdge 7 2 2 5 2 2" xfId="22851"/>
    <cellStyle name="RISKrtandbEdge 7 2 2 5 2 3" xfId="33369"/>
    <cellStyle name="RISKrtandbEdge 7 2 2 5 3" xfId="14869"/>
    <cellStyle name="RISKrtandbEdge 7 2 2 5 3 2" xfId="24996"/>
    <cellStyle name="RISKrtandbEdge 7 2 2 5 4" xfId="26255"/>
    <cellStyle name="RISKrtandbEdge 7 2 2 6" xfId="7990"/>
    <cellStyle name="RISKrtandbEdge 7 2 2 6 2" xfId="16965"/>
    <cellStyle name="RISKrtandbEdge 7 2 2 6 3" xfId="30066"/>
    <cellStyle name="RISKrtandbEdge 7 2 2 7" xfId="16883"/>
    <cellStyle name="RISKrtandbEdge 7 2 3" xfId="3476"/>
    <cellStyle name="RISKrtandbEdge 7 2 3 2" xfId="4573"/>
    <cellStyle name="RISKrtandbEdge 7 2 3 2 2" xfId="10421"/>
    <cellStyle name="RISKrtandbEdge 7 2 3 2 2 2" xfId="20313"/>
    <cellStyle name="RISKrtandbEdge 7 2 3 2 2 3" xfId="32464"/>
    <cellStyle name="RISKrtandbEdge 7 2 3 2 3" xfId="6740"/>
    <cellStyle name="RISKrtandbEdge 7 2 3 2 3 2" xfId="18579"/>
    <cellStyle name="RISKrtandbEdge 7 2 3 2 4" xfId="26737"/>
    <cellStyle name="RISKrtandbEdge 7 2 3 3" xfId="5656"/>
    <cellStyle name="RISKrtandbEdge 7 2 3 3 2" xfId="11504"/>
    <cellStyle name="RISKrtandbEdge 7 2 3 3 2 2" xfId="26416"/>
    <cellStyle name="RISKrtandbEdge 7 2 3 3 2 3" xfId="33547"/>
    <cellStyle name="RISKrtandbEdge 7 2 3 3 3" xfId="15047"/>
    <cellStyle name="RISKrtandbEdge 7 2 3 3 3 2" xfId="23815"/>
    <cellStyle name="RISKrtandbEdge 7 2 3 3 4" xfId="26507"/>
    <cellStyle name="RISKrtandbEdge 7 2 3 4" xfId="9324"/>
    <cellStyle name="RISKrtandbEdge 7 2 3 4 2" xfId="28636"/>
    <cellStyle name="RISKrtandbEdge 7 2 3 4 3" xfId="31367"/>
    <cellStyle name="RISKrtandbEdge 7 2 3 5" xfId="6141"/>
    <cellStyle name="RISKrtandbEdge 7 2 3 5 2" xfId="18379"/>
    <cellStyle name="RISKrtandbEdge 7 2 3 6" xfId="17140"/>
    <cellStyle name="RISKrtandbEdge 7 2 4" xfId="2682"/>
    <cellStyle name="RISKrtandbEdge 7 2 4 2" xfId="8530"/>
    <cellStyle name="RISKrtandbEdge 7 2 4 2 2" xfId="25301"/>
    <cellStyle name="RISKrtandbEdge 7 2 4 2 3" xfId="30574"/>
    <cellStyle name="RISKrtandbEdge 7 2 4 3" xfId="5955"/>
    <cellStyle name="RISKrtandbEdge 7 2 4 3 2" xfId="25253"/>
    <cellStyle name="RISKrtandbEdge 7 2 4 4" xfId="27513"/>
    <cellStyle name="RISKrtandbEdge 7 2 5" xfId="3790"/>
    <cellStyle name="RISKrtandbEdge 7 2 5 2" xfId="9638"/>
    <cellStyle name="RISKrtandbEdge 7 2 5 2 2" xfId="21640"/>
    <cellStyle name="RISKrtandbEdge 7 2 5 2 3" xfId="31681"/>
    <cellStyle name="RISKrtandbEdge 7 2 5 3" xfId="12415"/>
    <cellStyle name="RISKrtandbEdge 7 2 5 3 2" xfId="25917"/>
    <cellStyle name="RISKrtandbEdge 7 2 5 4" xfId="20189"/>
    <cellStyle name="RISKrtandbEdge 7 2 6" xfId="4877"/>
    <cellStyle name="RISKrtandbEdge 7 2 6 2" xfId="10725"/>
    <cellStyle name="RISKrtandbEdge 7 2 6 2 2" xfId="18480"/>
    <cellStyle name="RISKrtandbEdge 7 2 6 2 3" xfId="32768"/>
    <cellStyle name="RISKrtandbEdge 7 2 6 3" xfId="7053"/>
    <cellStyle name="RISKrtandbEdge 7 2 6 3 2" xfId="26007"/>
    <cellStyle name="RISKrtandbEdge 7 2 6 4" xfId="28247"/>
    <cellStyle name="RISKrtandbEdge 7 2 7" xfId="7274"/>
    <cellStyle name="RISKrtandbEdge 7 2 7 2" xfId="18557"/>
    <cellStyle name="RISKrtandbEdge 7 2 7 3" xfId="29445"/>
    <cellStyle name="RISKrtandbEdge 7 2 8" xfId="16928"/>
    <cellStyle name="RISKrtandbEdge 7 3" xfId="2143"/>
    <cellStyle name="RISKrtandbEdge 7 3 2" xfId="3721"/>
    <cellStyle name="RISKrtandbEdge 7 3 2 2" xfId="4818"/>
    <cellStyle name="RISKrtandbEdge 7 3 2 2 2" xfId="10666"/>
    <cellStyle name="RISKrtandbEdge 7 3 2 2 2 2" xfId="24168"/>
    <cellStyle name="RISKrtandbEdge 7 3 2 2 2 3" xfId="32709"/>
    <cellStyle name="RISKrtandbEdge 7 3 2 2 3" xfId="6986"/>
    <cellStyle name="RISKrtandbEdge 7 3 2 2 3 2" xfId="18451"/>
    <cellStyle name="RISKrtandbEdge 7 3 2 2 4" xfId="28330"/>
    <cellStyle name="RISKrtandbEdge 7 3 2 3" xfId="5901"/>
    <cellStyle name="RISKrtandbEdge 7 3 2 3 2" xfId="11749"/>
    <cellStyle name="RISKrtandbEdge 7 3 2 3 2 2" xfId="17761"/>
    <cellStyle name="RISKrtandbEdge 7 3 2 3 2 3" xfId="33792"/>
    <cellStyle name="RISKrtandbEdge 7 3 2 3 3" xfId="15292"/>
    <cellStyle name="RISKrtandbEdge 7 3 2 3 3 2" xfId="29258"/>
    <cellStyle name="RISKrtandbEdge 7 3 2 3 4" xfId="15731"/>
    <cellStyle name="RISKrtandbEdge 7 3 2 4" xfId="9569"/>
    <cellStyle name="RISKrtandbEdge 7 3 2 4 2" xfId="20869"/>
    <cellStyle name="RISKrtandbEdge 7 3 2 4 3" xfId="31612"/>
    <cellStyle name="RISKrtandbEdge 7 3 2 5" xfId="6220"/>
    <cellStyle name="RISKrtandbEdge 7 3 2 5 2" xfId="25620"/>
    <cellStyle name="RISKrtandbEdge 7 3 2 6" xfId="19228"/>
    <cellStyle name="RISKrtandbEdge 7 3 3" xfId="3298"/>
    <cellStyle name="RISKrtandbEdge 7 3 3 2" xfId="9146"/>
    <cellStyle name="RISKrtandbEdge 7 3 3 2 2" xfId="21476"/>
    <cellStyle name="RISKrtandbEdge 7 3 3 2 3" xfId="31189"/>
    <cellStyle name="RISKrtandbEdge 7 3 3 3" xfId="12303"/>
    <cellStyle name="RISKrtandbEdge 7 3 3 3 2" xfId="18332"/>
    <cellStyle name="RISKrtandbEdge 7 3 3 4" xfId="20127"/>
    <cellStyle name="RISKrtandbEdge 7 3 4" xfId="4396"/>
    <cellStyle name="RISKrtandbEdge 7 3 4 2" xfId="10244"/>
    <cellStyle name="RISKrtandbEdge 7 3 4 2 2" xfId="18889"/>
    <cellStyle name="RISKrtandbEdge 7 3 4 2 3" xfId="32287"/>
    <cellStyle name="RISKrtandbEdge 7 3 4 3" xfId="6573"/>
    <cellStyle name="RISKrtandbEdge 7 3 4 3 2" xfId="25828"/>
    <cellStyle name="RISKrtandbEdge 7 3 4 4" xfId="24699"/>
    <cellStyle name="RISKrtandbEdge 7 3 5" xfId="5479"/>
    <cellStyle name="RISKrtandbEdge 7 3 5 2" xfId="11327"/>
    <cellStyle name="RISKrtandbEdge 7 3 5 2 2" xfId="28186"/>
    <cellStyle name="RISKrtandbEdge 7 3 5 2 3" xfId="33370"/>
    <cellStyle name="RISKrtandbEdge 7 3 5 3" xfId="14870"/>
    <cellStyle name="RISKrtandbEdge 7 3 5 3 2" xfId="16423"/>
    <cellStyle name="RISKrtandbEdge 7 3 5 4" xfId="25273"/>
    <cellStyle name="RISKrtandbEdge 7 3 6" xfId="7991"/>
    <cellStyle name="RISKrtandbEdge 7 3 6 2" xfId="18479"/>
    <cellStyle name="RISKrtandbEdge 7 3 6 3" xfId="30067"/>
    <cellStyle name="RISKrtandbEdge 7 3 7" xfId="22539"/>
    <cellStyle name="RISKrtandbEdge 7 4" xfId="3475"/>
    <cellStyle name="RISKrtandbEdge 7 4 2" xfId="4572"/>
    <cellStyle name="RISKrtandbEdge 7 4 2 2" xfId="10420"/>
    <cellStyle name="RISKrtandbEdge 7 4 2 2 2" xfId="16464"/>
    <cellStyle name="RISKrtandbEdge 7 4 2 2 3" xfId="32463"/>
    <cellStyle name="RISKrtandbEdge 7 4 2 3" xfId="6739"/>
    <cellStyle name="RISKrtandbEdge 7 4 2 3 2" xfId="21539"/>
    <cellStyle name="RISKrtandbEdge 7 4 2 4" xfId="25764"/>
    <cellStyle name="RISKrtandbEdge 7 4 3" xfId="5655"/>
    <cellStyle name="RISKrtandbEdge 7 4 3 2" xfId="11503"/>
    <cellStyle name="RISKrtandbEdge 7 4 3 2 2" xfId="18888"/>
    <cellStyle name="RISKrtandbEdge 7 4 3 2 3" xfId="33546"/>
    <cellStyle name="RISKrtandbEdge 7 4 3 3" xfId="15046"/>
    <cellStyle name="RISKrtandbEdge 7 4 3 3 2" xfId="25631"/>
    <cellStyle name="RISKrtandbEdge 7 4 3 4" xfId="27744"/>
    <cellStyle name="RISKrtandbEdge 7 4 4" xfId="9323"/>
    <cellStyle name="RISKrtandbEdge 7 4 4 2" xfId="29043"/>
    <cellStyle name="RISKrtandbEdge 7 4 4 3" xfId="31366"/>
    <cellStyle name="RISKrtandbEdge 7 4 5" xfId="7678"/>
    <cellStyle name="RISKrtandbEdge 7 4 5 2" xfId="20437"/>
    <cellStyle name="RISKrtandbEdge 7 4 6" xfId="27885"/>
    <cellStyle name="RISKrtandbEdge 7 5" xfId="2681"/>
    <cellStyle name="RISKrtandbEdge 7 5 2" xfId="8529"/>
    <cellStyle name="RISKrtandbEdge 7 5 2 2" xfId="23410"/>
    <cellStyle name="RISKrtandbEdge 7 5 2 3" xfId="30573"/>
    <cellStyle name="RISKrtandbEdge 7 5 3" xfId="12599"/>
    <cellStyle name="RISKrtandbEdge 7 5 3 2" xfId="26887"/>
    <cellStyle name="RISKrtandbEdge 7 5 4" xfId="26280"/>
    <cellStyle name="RISKrtandbEdge 7 6" xfId="3789"/>
    <cellStyle name="RISKrtandbEdge 7 6 2" xfId="9637"/>
    <cellStyle name="RISKrtandbEdge 7 6 2 2" xfId="21875"/>
    <cellStyle name="RISKrtandbEdge 7 6 2 3" xfId="31680"/>
    <cellStyle name="RISKrtandbEdge 7 6 3" xfId="6284"/>
    <cellStyle name="RISKrtandbEdge 7 6 3 2" xfId="16961"/>
    <cellStyle name="RISKrtandbEdge 7 6 4" xfId="22726"/>
    <cellStyle name="RISKrtandbEdge 7 7" xfId="4876"/>
    <cellStyle name="RISKrtandbEdge 7 7 2" xfId="10724"/>
    <cellStyle name="RISKrtandbEdge 7 7 2 2" xfId="24744"/>
    <cellStyle name="RISKrtandbEdge 7 7 2 3" xfId="32767"/>
    <cellStyle name="RISKrtandbEdge 7 7 3" xfId="7052"/>
    <cellStyle name="RISKrtandbEdge 7 7 3 2" xfId="17587"/>
    <cellStyle name="RISKrtandbEdge 7 7 4" xfId="27208"/>
    <cellStyle name="RISKrtandbEdge 7 8" xfId="7273"/>
    <cellStyle name="RISKrtandbEdge 7 8 2" xfId="23839"/>
    <cellStyle name="RISKrtandbEdge 7 8 3" xfId="29444"/>
    <cellStyle name="RISKrtandbEdge 7 9" xfId="26256"/>
    <cellStyle name="RISKrtandbEdge 8" xfId="1424"/>
    <cellStyle name="RISKrtandbEdge 8 2" xfId="2141"/>
    <cellStyle name="RISKrtandbEdge 8 2 2" xfId="3719"/>
    <cellStyle name="RISKrtandbEdge 8 2 2 2" xfId="4816"/>
    <cellStyle name="RISKrtandbEdge 8 2 2 2 2" xfId="10664"/>
    <cellStyle name="RISKrtandbEdge 8 2 2 2 2 2" xfId="26604"/>
    <cellStyle name="RISKrtandbEdge 8 2 2 2 2 3" xfId="32707"/>
    <cellStyle name="RISKrtandbEdge 8 2 2 2 3" xfId="6984"/>
    <cellStyle name="RISKrtandbEdge 8 2 2 2 3 2" xfId="23357"/>
    <cellStyle name="RISKrtandbEdge 8 2 2 2 4" xfId="23067"/>
    <cellStyle name="RISKrtandbEdge 8 2 2 3" xfId="5899"/>
    <cellStyle name="RISKrtandbEdge 8 2 2 3 2" xfId="11747"/>
    <cellStyle name="RISKrtandbEdge 8 2 2 3 2 2" xfId="25219"/>
    <cellStyle name="RISKrtandbEdge 8 2 2 3 2 3" xfId="33790"/>
    <cellStyle name="RISKrtandbEdge 8 2 2 3 3" xfId="15290"/>
    <cellStyle name="RISKrtandbEdge 8 2 2 3 3 2" xfId="29256"/>
    <cellStyle name="RISKrtandbEdge 8 2 2 3 4" xfId="28191"/>
    <cellStyle name="RISKrtandbEdge 8 2 2 4" xfId="9567"/>
    <cellStyle name="RISKrtandbEdge 8 2 2 4 2" xfId="20883"/>
    <cellStyle name="RISKrtandbEdge 8 2 2 4 3" xfId="31610"/>
    <cellStyle name="RISKrtandbEdge 8 2 2 5" xfId="6218"/>
    <cellStyle name="RISKrtandbEdge 8 2 2 5 2" xfId="24557"/>
    <cellStyle name="RISKrtandbEdge 8 2 2 6" xfId="27672"/>
    <cellStyle name="RISKrtandbEdge 8 2 3" xfId="3296"/>
    <cellStyle name="RISKrtandbEdge 8 2 3 2" xfId="9144"/>
    <cellStyle name="RISKrtandbEdge 8 2 3 2 2" xfId="26334"/>
    <cellStyle name="RISKrtandbEdge 8 2 3 2 3" xfId="31187"/>
    <cellStyle name="RISKrtandbEdge 8 2 3 3" xfId="12163"/>
    <cellStyle name="RISKrtandbEdge 8 2 3 3 2" xfId="17332"/>
    <cellStyle name="RISKrtandbEdge 8 2 3 4" xfId="18190"/>
    <cellStyle name="RISKrtandbEdge 8 2 4" xfId="4394"/>
    <cellStyle name="RISKrtandbEdge 8 2 4 2" xfId="10242"/>
    <cellStyle name="RISKrtandbEdge 8 2 4 2 2" xfId="28169"/>
    <cellStyle name="RISKrtandbEdge 8 2 4 2 3" xfId="32285"/>
    <cellStyle name="RISKrtandbEdge 8 2 4 3" xfId="6571"/>
    <cellStyle name="RISKrtandbEdge 8 2 4 3 2" xfId="26037"/>
    <cellStyle name="RISKrtandbEdge 8 2 4 4" xfId="20282"/>
    <cellStyle name="RISKrtandbEdge 8 2 5" xfId="5477"/>
    <cellStyle name="RISKrtandbEdge 8 2 5 2" xfId="11325"/>
    <cellStyle name="RISKrtandbEdge 8 2 5 2 2" xfId="22864"/>
    <cellStyle name="RISKrtandbEdge 8 2 5 2 3" xfId="33368"/>
    <cellStyle name="RISKrtandbEdge 8 2 5 3" xfId="14868"/>
    <cellStyle name="RISKrtandbEdge 8 2 5 3 2" xfId="19118"/>
    <cellStyle name="RISKrtandbEdge 8 2 5 4" xfId="23763"/>
    <cellStyle name="RISKrtandbEdge 8 2 6" xfId="7989"/>
    <cellStyle name="RISKrtandbEdge 8 2 6 2" xfId="16110"/>
    <cellStyle name="RISKrtandbEdge 8 2 6 3" xfId="30065"/>
    <cellStyle name="RISKrtandbEdge 8 2 7" xfId="22377"/>
    <cellStyle name="RISKrtandbEdge 8 3" xfId="3477"/>
    <cellStyle name="RISKrtandbEdge 8 3 2" xfId="4574"/>
    <cellStyle name="RISKrtandbEdge 8 3 2 2" xfId="10422"/>
    <cellStyle name="RISKrtandbEdge 8 3 2 2 2" xfId="17599"/>
    <cellStyle name="RISKrtandbEdge 8 3 2 2 3" xfId="32465"/>
    <cellStyle name="RISKrtandbEdge 8 3 2 3" xfId="6741"/>
    <cellStyle name="RISKrtandbEdge 8 3 2 3 2" xfId="26153"/>
    <cellStyle name="RISKrtandbEdge 8 3 2 4" xfId="25829"/>
    <cellStyle name="RISKrtandbEdge 8 3 3" xfId="5657"/>
    <cellStyle name="RISKrtandbEdge 8 3 3 2" xfId="11505"/>
    <cellStyle name="RISKrtandbEdge 8 3 3 2 2" xfId="23814"/>
    <cellStyle name="RISKrtandbEdge 8 3 3 2 3" xfId="33548"/>
    <cellStyle name="RISKrtandbEdge 8 3 3 3" xfId="15048"/>
    <cellStyle name="RISKrtandbEdge 8 3 3 3 2" xfId="23476"/>
    <cellStyle name="RISKrtandbEdge 8 3 3 4" xfId="17138"/>
    <cellStyle name="RISKrtandbEdge 8 3 4" xfId="9325"/>
    <cellStyle name="RISKrtandbEdge 8 3 4 2" xfId="20598"/>
    <cellStyle name="RISKrtandbEdge 8 3 4 3" xfId="31368"/>
    <cellStyle name="RISKrtandbEdge 8 3 5" xfId="6142"/>
    <cellStyle name="RISKrtandbEdge 8 3 5 2" xfId="17705"/>
    <cellStyle name="RISKrtandbEdge 8 3 6" xfId="16593"/>
    <cellStyle name="RISKrtandbEdge 8 4" xfId="2683"/>
    <cellStyle name="RISKrtandbEdge 8 4 2" xfId="8531"/>
    <cellStyle name="RISKrtandbEdge 8 4 2 2" xfId="28095"/>
    <cellStyle name="RISKrtandbEdge 8 4 2 3" xfId="30575"/>
    <cellStyle name="RISKrtandbEdge 8 4 3" xfId="12598"/>
    <cellStyle name="RISKrtandbEdge 8 4 3 2" xfId="18821"/>
    <cellStyle name="RISKrtandbEdge 8 4 4" xfId="22022"/>
    <cellStyle name="RISKrtandbEdge 8 5" xfId="3791"/>
    <cellStyle name="RISKrtandbEdge 8 5 2" xfId="9639"/>
    <cellStyle name="RISKrtandbEdge 8 5 2 2" xfId="18953"/>
    <cellStyle name="RISKrtandbEdge 8 5 2 3" xfId="31682"/>
    <cellStyle name="RISKrtandbEdge 8 5 3" xfId="12328"/>
    <cellStyle name="RISKrtandbEdge 8 5 3 2" xfId="24644"/>
    <cellStyle name="RISKrtandbEdge 8 5 4" xfId="17950"/>
    <cellStyle name="RISKrtandbEdge 8 6" xfId="4878"/>
    <cellStyle name="RISKrtandbEdge 8 6 2" xfId="10726"/>
    <cellStyle name="RISKrtandbEdge 8 6 2 2" xfId="18499"/>
    <cellStyle name="RISKrtandbEdge 8 6 2 3" xfId="32769"/>
    <cellStyle name="RISKrtandbEdge 8 6 3" xfId="7054"/>
    <cellStyle name="RISKrtandbEdge 8 6 3 2" xfId="25359"/>
    <cellStyle name="RISKrtandbEdge 8 6 4" xfId="28320"/>
    <cellStyle name="RISKrtandbEdge 8 7" xfId="7275"/>
    <cellStyle name="RISKrtandbEdge 8 7 2" xfId="15370"/>
    <cellStyle name="RISKrtandbEdge 8 7 3" xfId="29446"/>
    <cellStyle name="RISKrtandbEdge 8 8" xfId="17202"/>
    <cellStyle name="RISKrtandbEdge 9" xfId="1406"/>
    <cellStyle name="RISKrtandbEdge 9 2" xfId="1777"/>
    <cellStyle name="RISKrtandbEdge 9 2 2" xfId="1868"/>
    <cellStyle name="RISKrtandbEdge 9 2 2 2" xfId="3622"/>
    <cellStyle name="RISKrtandbEdge 9 2 2 2 2" xfId="4719"/>
    <cellStyle name="RISKrtandbEdge 9 2 2 2 2 2" xfId="10567"/>
    <cellStyle name="RISKrtandbEdge 9 2 2 2 2 2 2" xfId="20096"/>
    <cellStyle name="RISKrtandbEdge 9 2 2 2 2 2 3" xfId="32610"/>
    <cellStyle name="RISKrtandbEdge 9 2 2 2 2 3" xfId="1810"/>
    <cellStyle name="RISKrtandbEdge 9 2 2 2 2 3 2" xfId="21344"/>
    <cellStyle name="RISKrtandbEdge 9 2 2 2 2 4" xfId="18037"/>
    <cellStyle name="RISKrtandbEdge 9 2 2 2 3" xfId="5802"/>
    <cellStyle name="RISKrtandbEdge 9 2 2 2 3 2" xfId="11650"/>
    <cellStyle name="RISKrtandbEdge 9 2 2 2 3 2 2" xfId="18955"/>
    <cellStyle name="RISKrtandbEdge 9 2 2 2 3 2 3" xfId="33693"/>
    <cellStyle name="RISKrtandbEdge 9 2 2 2 3 3" xfId="15193"/>
    <cellStyle name="RISKrtandbEdge 9 2 2 2 3 3 2" xfId="22805"/>
    <cellStyle name="RISKrtandbEdge 9 2 2 2 3 4" xfId="21372"/>
    <cellStyle name="RISKrtandbEdge 9 2 2 2 4" xfId="9470"/>
    <cellStyle name="RISKrtandbEdge 9 2 2 2 4 2" xfId="15720"/>
    <cellStyle name="RISKrtandbEdge 9 2 2 2 4 3" xfId="31513"/>
    <cellStyle name="RISKrtandbEdge 9 2 2 2 5" xfId="12918"/>
    <cellStyle name="RISKrtandbEdge 9 2 2 2 5 2" xfId="24742"/>
    <cellStyle name="RISKrtandbEdge 9 2 2 2 6" xfId="16209"/>
    <cellStyle name="RISKrtandbEdge 9 2 2 3" xfId="3023"/>
    <cellStyle name="RISKrtandbEdge 9 2 2 3 2" xfId="8871"/>
    <cellStyle name="RISKrtandbEdge 9 2 2 3 2 2" xfId="19441"/>
    <cellStyle name="RISKrtandbEdge 9 2 2 3 2 3" xfId="30914"/>
    <cellStyle name="RISKrtandbEdge 9 2 2 3 3" xfId="14459"/>
    <cellStyle name="RISKrtandbEdge 9 2 2 3 3 2" xfId="21993"/>
    <cellStyle name="RISKrtandbEdge 9 2 2 3 4" xfId="28302"/>
    <cellStyle name="RISKrtandbEdge 9 2 2 4" xfId="4121"/>
    <cellStyle name="RISKrtandbEdge 9 2 2 4 2" xfId="9969"/>
    <cellStyle name="RISKrtandbEdge 9 2 2 4 2 2" xfId="18235"/>
    <cellStyle name="RISKrtandbEdge 9 2 2 4 2 3" xfId="32012"/>
    <cellStyle name="RISKrtandbEdge 9 2 2 4 3" xfId="6405"/>
    <cellStyle name="RISKrtandbEdge 9 2 2 4 3 2" xfId="18956"/>
    <cellStyle name="RISKrtandbEdge 9 2 2 4 4" xfId="29088"/>
    <cellStyle name="RISKrtandbEdge 9 2 2 5" xfId="5204"/>
    <cellStyle name="RISKrtandbEdge 9 2 2 5 2" xfId="11052"/>
    <cellStyle name="RISKrtandbEdge 9 2 2 5 2 2" xfId="23203"/>
    <cellStyle name="RISKrtandbEdge 9 2 2 5 2 3" xfId="33095"/>
    <cellStyle name="RISKrtandbEdge 9 2 2 5 3" xfId="14595"/>
    <cellStyle name="RISKrtandbEdge 9 2 2 5 3 2" xfId="19369"/>
    <cellStyle name="RISKrtandbEdge 9 2 2 5 4" xfId="19084"/>
    <cellStyle name="RISKrtandbEdge 9 2 2 6" xfId="7716"/>
    <cellStyle name="RISKrtandbEdge 9 2 2 6 2" xfId="16880"/>
    <cellStyle name="RISKrtandbEdge 9 2 2 6 3" xfId="29792"/>
    <cellStyle name="RISKrtandbEdge 9 2 2 7" xfId="27999"/>
    <cellStyle name="RISKrtandbEdge 9 2 3" xfId="3574"/>
    <cellStyle name="RISKrtandbEdge 9 2 3 2" xfId="4671"/>
    <cellStyle name="RISKrtandbEdge 9 2 3 2 2" xfId="10519"/>
    <cellStyle name="RISKrtandbEdge 9 2 3 2 2 2" xfId="24823"/>
    <cellStyle name="RISKrtandbEdge 9 2 3 2 2 3" xfId="32562"/>
    <cellStyle name="RISKrtandbEdge 9 2 3 2 3" xfId="6831"/>
    <cellStyle name="RISKrtandbEdge 9 2 3 2 3 2" xfId="17428"/>
    <cellStyle name="RISKrtandbEdge 9 2 3 2 4" xfId="24538"/>
    <cellStyle name="RISKrtandbEdge 9 2 3 3" xfId="5754"/>
    <cellStyle name="RISKrtandbEdge 9 2 3 3 2" xfId="11602"/>
    <cellStyle name="RISKrtandbEdge 9 2 3 3 2 2" xfId="16285"/>
    <cellStyle name="RISKrtandbEdge 9 2 3 3 2 3" xfId="33645"/>
    <cellStyle name="RISKrtandbEdge 9 2 3 3 3" xfId="15145"/>
    <cellStyle name="RISKrtandbEdge 9 2 3 3 3 2" xfId="27877"/>
    <cellStyle name="RISKrtandbEdge 9 2 3 3 4" xfId="16498"/>
    <cellStyle name="RISKrtandbEdge 9 2 3 4" xfId="9422"/>
    <cellStyle name="RISKrtandbEdge 9 2 3 4 2" xfId="28961"/>
    <cellStyle name="RISKrtandbEdge 9 2 3 4 3" xfId="31465"/>
    <cellStyle name="RISKrtandbEdge 9 2 3 5" xfId="12912"/>
    <cellStyle name="RISKrtandbEdge 9 2 3 5 2" xfId="21512"/>
    <cellStyle name="RISKrtandbEdge 9 2 3 6" xfId="26350"/>
    <cellStyle name="RISKrtandbEdge 9 2 4" xfId="2971"/>
    <cellStyle name="RISKrtandbEdge 9 2 4 2" xfId="8819"/>
    <cellStyle name="RISKrtandbEdge 9 2 4 2 2" xfId="25324"/>
    <cellStyle name="RISKrtandbEdge 9 2 4 2 3" xfId="30862"/>
    <cellStyle name="RISKrtandbEdge 9 2 4 3" xfId="12515"/>
    <cellStyle name="RISKrtandbEdge 9 2 4 3 2" xfId="22502"/>
    <cellStyle name="RISKrtandbEdge 9 2 4 4" xfId="25395"/>
    <cellStyle name="RISKrtandbEdge 9 2 5" xfId="4069"/>
    <cellStyle name="RISKrtandbEdge 9 2 5 2" xfId="9917"/>
    <cellStyle name="RISKrtandbEdge 9 2 5 2 2" xfId="22644"/>
    <cellStyle name="RISKrtandbEdge 9 2 5 2 3" xfId="31960"/>
    <cellStyle name="RISKrtandbEdge 9 2 5 3" xfId="6357"/>
    <cellStyle name="RISKrtandbEdge 9 2 5 3 2" xfId="22929"/>
    <cellStyle name="RISKrtandbEdge 9 2 5 4" xfId="27839"/>
    <cellStyle name="RISKrtandbEdge 9 2 6" xfId="5152"/>
    <cellStyle name="RISKrtandbEdge 9 2 6 2" xfId="11000"/>
    <cellStyle name="RISKrtandbEdge 9 2 6 2 2" xfId="21963"/>
    <cellStyle name="RISKrtandbEdge 9 2 6 2 3" xfId="33043"/>
    <cellStyle name="RISKrtandbEdge 9 2 6 3" xfId="14543"/>
    <cellStyle name="RISKrtandbEdge 9 2 6 3 2" xfId="16635"/>
    <cellStyle name="RISKrtandbEdge 9 2 6 4" xfId="17771"/>
    <cellStyle name="RISKrtandbEdge 9 2 7" xfId="7625"/>
    <cellStyle name="RISKrtandbEdge 9 2 7 2" xfId="20744"/>
    <cellStyle name="RISKrtandbEdge 9 2 7 3" xfId="29740"/>
    <cellStyle name="RISKrtandbEdge 9 2 8" xfId="18447"/>
    <cellStyle name="RISKrtandbEdge 9 3" xfId="2159"/>
    <cellStyle name="RISKrtandbEdge 9 3 2" xfId="3737"/>
    <cellStyle name="RISKrtandbEdge 9 3 2 2" xfId="4834"/>
    <cellStyle name="RISKrtandbEdge 9 3 2 2 2" xfId="10682"/>
    <cellStyle name="RISKrtandbEdge 9 3 2 2 2 2" xfId="22574"/>
    <cellStyle name="RISKrtandbEdge 9 3 2 2 2 3" xfId="32725"/>
    <cellStyle name="RISKrtandbEdge 9 3 2 2 3" xfId="6981"/>
    <cellStyle name="RISKrtandbEdge 9 3 2 2 3 2" xfId="16830"/>
    <cellStyle name="RISKrtandbEdge 9 3 2 2 4" xfId="28285"/>
    <cellStyle name="RISKrtandbEdge 9 3 2 3" xfId="5917"/>
    <cellStyle name="RISKrtandbEdge 9 3 2 3 2" xfId="11765"/>
    <cellStyle name="RISKrtandbEdge 9 3 2 3 2 2" xfId="25703"/>
    <cellStyle name="RISKrtandbEdge 9 3 2 3 2 3" xfId="33808"/>
    <cellStyle name="RISKrtandbEdge 9 3 2 3 3" xfId="15308"/>
    <cellStyle name="RISKrtandbEdge 9 3 2 3 3 2" xfId="29274"/>
    <cellStyle name="RISKrtandbEdge 9 3 2 3 4" xfId="26583"/>
    <cellStyle name="RISKrtandbEdge 9 3 2 4" xfId="9585"/>
    <cellStyle name="RISKrtandbEdge 9 3 2 4 2" xfId="16886"/>
    <cellStyle name="RISKrtandbEdge 9 3 2 4 3" xfId="31628"/>
    <cellStyle name="RISKrtandbEdge 9 3 2 5" xfId="11920"/>
    <cellStyle name="RISKrtandbEdge 9 3 2 5 2" xfId="23482"/>
    <cellStyle name="RISKrtandbEdge 9 3 2 6" xfId="17402"/>
    <cellStyle name="RISKrtandbEdge 9 3 3" xfId="3314"/>
    <cellStyle name="RISKrtandbEdge 9 3 3 2" xfId="9162"/>
    <cellStyle name="RISKrtandbEdge 9 3 3 2 2" xfId="20220"/>
    <cellStyle name="RISKrtandbEdge 9 3 3 2 3" xfId="31205"/>
    <cellStyle name="RISKrtandbEdge 9 3 3 3" xfId="12526"/>
    <cellStyle name="RISKrtandbEdge 9 3 3 3 2" xfId="24010"/>
    <cellStyle name="RISKrtandbEdge 9 3 3 4" xfId="21603"/>
    <cellStyle name="RISKrtandbEdge 9 3 4" xfId="4412"/>
    <cellStyle name="RISKrtandbEdge 9 3 4 2" xfId="10260"/>
    <cellStyle name="RISKrtandbEdge 9 3 4 2 2" xfId="22706"/>
    <cellStyle name="RISKrtandbEdge 9 3 4 2 3" xfId="32303"/>
    <cellStyle name="RISKrtandbEdge 9 3 4 3" xfId="6589"/>
    <cellStyle name="RISKrtandbEdge 9 3 4 3 2" xfId="16387"/>
    <cellStyle name="RISKrtandbEdge 9 3 4 4" xfId="24811"/>
    <cellStyle name="RISKrtandbEdge 9 3 5" xfId="5495"/>
    <cellStyle name="RISKrtandbEdge 9 3 5 2" xfId="11343"/>
    <cellStyle name="RISKrtandbEdge 9 3 5 2 2" xfId="24279"/>
    <cellStyle name="RISKrtandbEdge 9 3 5 2 3" xfId="33386"/>
    <cellStyle name="RISKrtandbEdge 9 3 5 3" xfId="14886"/>
    <cellStyle name="RISKrtandbEdge 9 3 5 3 2" xfId="19673"/>
    <cellStyle name="RISKrtandbEdge 9 3 5 4" xfId="28928"/>
    <cellStyle name="RISKrtandbEdge 9 3 6" xfId="8007"/>
    <cellStyle name="RISKrtandbEdge 9 3 6 2" xfId="15777"/>
    <cellStyle name="RISKrtandbEdge 9 3 6 3" xfId="30083"/>
    <cellStyle name="RISKrtandbEdge 9 3 7" xfId="15593"/>
    <cellStyle name="RISKrtandbEdge 9 4" xfId="3459"/>
    <cellStyle name="RISKrtandbEdge 9 4 2" xfId="4556"/>
    <cellStyle name="RISKrtandbEdge 9 4 2 2" xfId="10404"/>
    <cellStyle name="RISKrtandbEdge 9 4 2 2 2" xfId="16148"/>
    <cellStyle name="RISKrtandbEdge 9 4 2 2 3" xfId="32447"/>
    <cellStyle name="RISKrtandbEdge 9 4 2 3" xfId="6723"/>
    <cellStyle name="RISKrtandbEdge 9 4 2 3 2" xfId="26847"/>
    <cellStyle name="RISKrtandbEdge 9 4 2 4" xfId="25576"/>
    <cellStyle name="RISKrtandbEdge 9 4 3" xfId="5639"/>
    <cellStyle name="RISKrtandbEdge 9 4 3 2" xfId="11487"/>
    <cellStyle name="RISKrtandbEdge 9 4 3 2 2" xfId="19401"/>
    <cellStyle name="RISKrtandbEdge 9 4 3 2 3" xfId="33530"/>
    <cellStyle name="RISKrtandbEdge 9 4 3 3" xfId="15030"/>
    <cellStyle name="RISKrtandbEdge 9 4 3 3 2" xfId="19743"/>
    <cellStyle name="RISKrtandbEdge 9 4 3 4" xfId="19956"/>
    <cellStyle name="RISKrtandbEdge 9 4 4" xfId="9307"/>
    <cellStyle name="RISKrtandbEdge 9 4 4 2" xfId="26074"/>
    <cellStyle name="RISKrtandbEdge 9 4 4 3" xfId="31350"/>
    <cellStyle name="RISKrtandbEdge 9 4 5" xfId="6128"/>
    <cellStyle name="RISKrtandbEdge 9 4 5 2" xfId="25198"/>
    <cellStyle name="RISKrtandbEdge 9 4 6" xfId="15876"/>
    <cellStyle name="RISKrtandbEdge 9 5" xfId="2665"/>
    <cellStyle name="RISKrtandbEdge 9 5 2" xfId="8513"/>
    <cellStyle name="RISKrtandbEdge 9 5 2 2" xfId="20407"/>
    <cellStyle name="RISKrtandbEdge 9 5 2 3" xfId="30557"/>
    <cellStyle name="RISKrtandbEdge 9 5 3" xfId="12606"/>
    <cellStyle name="RISKrtandbEdge 9 5 3 2" xfId="15647"/>
    <cellStyle name="RISKrtandbEdge 9 5 4" xfId="16190"/>
    <cellStyle name="RISKrtandbEdge 9 6" xfId="3773"/>
    <cellStyle name="RISKrtandbEdge 9 6 2" xfId="9621"/>
    <cellStyle name="RISKrtandbEdge 9 6 2 2" xfId="27129"/>
    <cellStyle name="RISKrtandbEdge 9 6 2 3" xfId="31664"/>
    <cellStyle name="RISKrtandbEdge 9 6 3" xfId="6268"/>
    <cellStyle name="RISKrtandbEdge 9 6 3 2" xfId="22982"/>
    <cellStyle name="RISKrtandbEdge 9 6 4" xfId="26642"/>
    <cellStyle name="RISKrtandbEdge 9 7" xfId="4860"/>
    <cellStyle name="RISKrtandbEdge 9 7 2" xfId="10708"/>
    <cellStyle name="RISKrtandbEdge 9 7 2 2" xfId="25580"/>
    <cellStyle name="RISKrtandbEdge 9 7 2 3" xfId="32751"/>
    <cellStyle name="RISKrtandbEdge 9 7 3" xfId="1804"/>
    <cellStyle name="RISKrtandbEdge 9 7 3 2" xfId="20619"/>
    <cellStyle name="RISKrtandbEdge 9 7 4" xfId="22664"/>
    <cellStyle name="RISKrtandbEdge 9 8" xfId="7257"/>
    <cellStyle name="RISKrtandbEdge 9 8 2" xfId="19851"/>
    <cellStyle name="RISKrtandbEdge 9 8 3" xfId="29428"/>
    <cellStyle name="RISKrtandbEdge 9 9" xfId="19537"/>
    <cellStyle name="RISKssTime" xfId="73"/>
    <cellStyle name="RISKssTime 2" xfId="1426"/>
    <cellStyle name="RISKssTime 2 2" xfId="1427"/>
    <cellStyle name="RISKssTime 3" xfId="1428"/>
    <cellStyle name="RISKssTime 3 2" xfId="1429"/>
    <cellStyle name="RISKssTime 3 3" xfId="1430"/>
    <cellStyle name="RISKssTime 4" xfId="1431"/>
    <cellStyle name="RISKssTime 4 2" xfId="1432"/>
    <cellStyle name="RISKssTime 4 3" xfId="1433"/>
    <cellStyle name="RISKssTime 4 3 2" xfId="1434"/>
    <cellStyle name="RISKssTime 4 3 3" xfId="1435"/>
    <cellStyle name="RISKssTime 5" xfId="1436"/>
    <cellStyle name="RISKssTime 5 2" xfId="1437"/>
    <cellStyle name="RISKssTime 5 3" xfId="1438"/>
    <cellStyle name="RISKssTime 6" xfId="1439"/>
    <cellStyle name="RISKssTime 6 2" xfId="1440"/>
    <cellStyle name="RISKssTime 7" xfId="1441"/>
    <cellStyle name="RISKssTime 7 2" xfId="1442"/>
    <cellStyle name="RISKssTime 8" xfId="1443"/>
    <cellStyle name="RISKssTime 9" xfId="1425"/>
    <cellStyle name="RISKssTime 9 2" xfId="1778"/>
    <cellStyle name="RISKtandbEdge" xfId="74"/>
    <cellStyle name="RISKtandbEdge 10" xfId="2270"/>
    <cellStyle name="RISKtandbEdge 10 2" xfId="3758"/>
    <cellStyle name="RISKtandbEdge 10 2 2" xfId="4855"/>
    <cellStyle name="RISKtandbEdge 10 2 2 2" xfId="10703"/>
    <cellStyle name="RISKtandbEdge 10 2 2 2 2" xfId="20477"/>
    <cellStyle name="RISKtandbEdge 10 2 2 2 3" xfId="32746"/>
    <cellStyle name="RISKtandbEdge 10 2 2 3" xfId="7035"/>
    <cellStyle name="RISKtandbEdge 10 2 2 3 2" xfId="27376"/>
    <cellStyle name="RISKtandbEdge 10 2 2 4" xfId="21608"/>
    <cellStyle name="RISKtandbEdge 10 2 3" xfId="5938"/>
    <cellStyle name="RISKtandbEdge 10 2 3 2" xfId="11786"/>
    <cellStyle name="RISKtandbEdge 10 2 3 2 2" xfId="28774"/>
    <cellStyle name="RISKtandbEdge 10 2 3 2 3" xfId="33829"/>
    <cellStyle name="RISKtandbEdge 10 2 3 3" xfId="15329"/>
    <cellStyle name="RISKtandbEdge 10 2 3 3 2" xfId="29295"/>
    <cellStyle name="RISKtandbEdge 10 2 3 4" xfId="20390"/>
    <cellStyle name="RISKtandbEdge 10 2 4" xfId="9606"/>
    <cellStyle name="RISKtandbEdge 10 2 4 2" xfId="26849"/>
    <cellStyle name="RISKtandbEdge 10 2 4 3" xfId="31649"/>
    <cellStyle name="RISKtandbEdge 10 2 5" xfId="11919"/>
    <cellStyle name="RISKtandbEdge 10 2 5 2" xfId="27088"/>
    <cellStyle name="RISKtandbEdge 10 2 6" xfId="26000"/>
    <cellStyle name="RISKtandbEdge 10 3" xfId="3425"/>
    <cellStyle name="RISKtandbEdge 10 3 2" xfId="9273"/>
    <cellStyle name="RISKtandbEdge 10 3 2 2" xfId="17103"/>
    <cellStyle name="RISKtandbEdge 10 3 2 3" xfId="31316"/>
    <cellStyle name="RISKtandbEdge 10 3 3" xfId="6092"/>
    <cellStyle name="RISKtandbEdge 10 3 3 2" xfId="25223"/>
    <cellStyle name="RISKtandbEdge 10 3 4" xfId="20713"/>
    <cellStyle name="RISKtandbEdge 10 4" xfId="4523"/>
    <cellStyle name="RISKtandbEdge 10 4 2" xfId="10371"/>
    <cellStyle name="RISKtandbEdge 10 4 2 2" xfId="25506"/>
    <cellStyle name="RISKtandbEdge 10 4 2 3" xfId="32414"/>
    <cellStyle name="RISKtandbEdge 10 4 3" xfId="6692"/>
    <cellStyle name="RISKtandbEdge 10 4 3 2" xfId="23600"/>
    <cellStyle name="RISKtandbEdge 10 4 4" xfId="19697"/>
    <cellStyle name="RISKtandbEdge 10 5" xfId="5606"/>
    <cellStyle name="RISKtandbEdge 10 5 2" xfId="11454"/>
    <cellStyle name="RISKtandbEdge 10 5 2 2" xfId="17497"/>
    <cellStyle name="RISKtandbEdge 10 5 2 3" xfId="33497"/>
    <cellStyle name="RISKtandbEdge 10 5 3" xfId="14997"/>
    <cellStyle name="RISKtandbEdge 10 5 3 2" xfId="18797"/>
    <cellStyle name="RISKtandbEdge 10 5 4" xfId="28925"/>
    <cellStyle name="RISKtandbEdge 10 6" xfId="8118"/>
    <cellStyle name="RISKtandbEdge 10 6 2" xfId="20826"/>
    <cellStyle name="RISKtandbEdge 10 6 3" xfId="30194"/>
    <cellStyle name="RISKtandbEdge 10 7" xfId="15641"/>
    <cellStyle name="RISKtandbEdge 11" xfId="3435"/>
    <cellStyle name="RISKtandbEdge 11 2" xfId="4532"/>
    <cellStyle name="RISKtandbEdge 11 2 2" xfId="10380"/>
    <cellStyle name="RISKtandbEdge 11 2 2 2" xfId="29159"/>
    <cellStyle name="RISKtandbEdge 11 2 2 3" xfId="32423"/>
    <cellStyle name="RISKtandbEdge 11 2 3" xfId="6700"/>
    <cellStyle name="RISKtandbEdge 11 2 3 2" xfId="16325"/>
    <cellStyle name="RISKtandbEdge 11 2 4" xfId="25085"/>
    <cellStyle name="RISKtandbEdge 11 3" xfId="5615"/>
    <cellStyle name="RISKtandbEdge 11 3 2" xfId="11463"/>
    <cellStyle name="RISKtandbEdge 11 3 2 2" xfId="20822"/>
    <cellStyle name="RISKtandbEdge 11 3 2 3" xfId="33506"/>
    <cellStyle name="RISKtandbEdge 11 3 3" xfId="15006"/>
    <cellStyle name="RISKtandbEdge 11 3 3 2" xfId="28380"/>
    <cellStyle name="RISKtandbEdge 11 3 4" xfId="24177"/>
    <cellStyle name="RISKtandbEdge 11 4" xfId="9283"/>
    <cellStyle name="RISKtandbEdge 11 4 2" xfId="18772"/>
    <cellStyle name="RISKtandbEdge 11 4 3" xfId="31326"/>
    <cellStyle name="RISKtandbEdge 11 5" xfId="7685"/>
    <cellStyle name="RISKtandbEdge 11 5 2" xfId="15943"/>
    <cellStyle name="RISKtandbEdge 11 6" xfId="18216"/>
    <cellStyle name="RISKtandbEdge 12" xfId="2304"/>
    <cellStyle name="RISKtandbEdge 12 2" xfId="8152"/>
    <cellStyle name="RISKtandbEdge 12 2 2" xfId="24834"/>
    <cellStyle name="RISKtandbEdge 12 2 3" xfId="30215"/>
    <cellStyle name="RISKtandbEdge 12 3" xfId="13192"/>
    <cellStyle name="RISKtandbEdge 12 3 2" xfId="28489"/>
    <cellStyle name="RISKtandbEdge 12 4" xfId="23300"/>
    <cellStyle name="RISKtandbEdge 13" xfId="2644"/>
    <cellStyle name="RISKtandbEdge 13 2" xfId="8492"/>
    <cellStyle name="RISKtandbEdge 13 2 2" xfId="24517"/>
    <cellStyle name="RISKtandbEdge 13 2 3" xfId="30555"/>
    <cellStyle name="RISKtandbEdge 13 3" xfId="12961"/>
    <cellStyle name="RISKtandbEdge 13 3 2" xfId="17872"/>
    <cellStyle name="RISKtandbEdge 13 4" xfId="20244"/>
    <cellStyle name="RISKtandbEdge 14" xfId="3771"/>
    <cellStyle name="RISKtandbEdge 14 2" xfId="9619"/>
    <cellStyle name="RISKtandbEdge 14 2 2" xfId="16398"/>
    <cellStyle name="RISKtandbEdge 14 2 3" xfId="31662"/>
    <cellStyle name="RISKtandbEdge 14 3" xfId="6266"/>
    <cellStyle name="RISKtandbEdge 14 3 2" xfId="17581"/>
    <cellStyle name="RISKtandbEdge 14 4" xfId="21303"/>
    <cellStyle name="RISKtandbEdge 15" xfId="1838"/>
    <cellStyle name="RISKtandbEdge 15 2" xfId="26655"/>
    <cellStyle name="RISKtandbEdge 15 3" xfId="29309"/>
    <cellStyle name="RISKtandbEdge 16" xfId="26349"/>
    <cellStyle name="RISKtandbEdge 2" xfId="1445"/>
    <cellStyle name="RISKtandbEdge 2 2" xfId="1446"/>
    <cellStyle name="RISKtandbEdge 2 2 2" xfId="2138"/>
    <cellStyle name="RISKtandbEdge 2 2 2 2" xfId="3716"/>
    <cellStyle name="RISKtandbEdge 2 2 2 2 2" xfId="4813"/>
    <cellStyle name="RISKtandbEdge 2 2 2 2 2 2" xfId="10661"/>
    <cellStyle name="RISKtandbEdge 2 2 2 2 2 2 2" xfId="16108"/>
    <cellStyle name="RISKtandbEdge 2 2 2 2 2 2 3" xfId="32704"/>
    <cellStyle name="RISKtandbEdge 2 2 2 2 2 3" xfId="1807"/>
    <cellStyle name="RISKtandbEdge 2 2 2 2 2 3 2" xfId="19994"/>
    <cellStyle name="RISKtandbEdge 2 2 2 2 2 4" xfId="28763"/>
    <cellStyle name="RISKtandbEdge 2 2 2 2 3" xfId="5896"/>
    <cellStyle name="RISKtandbEdge 2 2 2 2 3 2" xfId="11744"/>
    <cellStyle name="RISKtandbEdge 2 2 2 2 3 2 2" xfId="28746"/>
    <cellStyle name="RISKtandbEdge 2 2 2 2 3 2 3" xfId="33787"/>
    <cellStyle name="RISKtandbEdge 2 2 2 2 3 3" xfId="15287"/>
    <cellStyle name="RISKtandbEdge 2 2 2 2 3 3 2" xfId="29253"/>
    <cellStyle name="RISKtandbEdge 2 2 2 2 3 4" xfId="21520"/>
    <cellStyle name="RISKtandbEdge 2 2 2 2 4" xfId="9564"/>
    <cellStyle name="RISKtandbEdge 2 2 2 2 4 2" xfId="18620"/>
    <cellStyle name="RISKtandbEdge 2 2 2 2 4 3" xfId="31607"/>
    <cellStyle name="RISKtandbEdge 2 2 2 2 5" xfId="11921"/>
    <cellStyle name="RISKtandbEdge 2 2 2 2 5 2" xfId="26973"/>
    <cellStyle name="RISKtandbEdge 2 2 2 2 6" xfId="27081"/>
    <cellStyle name="RISKtandbEdge 2 2 2 3" xfId="3293"/>
    <cellStyle name="RISKtandbEdge 2 2 2 3 2" xfId="9141"/>
    <cellStyle name="RISKtandbEdge 2 2 2 3 2 2" xfId="18343"/>
    <cellStyle name="RISKtandbEdge 2 2 2 3 2 3" xfId="31184"/>
    <cellStyle name="RISKtandbEdge 2 2 2 3 3" xfId="14144"/>
    <cellStyle name="RISKtandbEdge 2 2 2 3 3 2" xfId="18966"/>
    <cellStyle name="RISKtandbEdge 2 2 2 3 4" xfId="16669"/>
    <cellStyle name="RISKtandbEdge 2 2 2 4" xfId="4391"/>
    <cellStyle name="RISKtandbEdge 2 2 2 4 2" xfId="10239"/>
    <cellStyle name="RISKtandbEdge 2 2 2 4 2 2" xfId="18471"/>
    <cellStyle name="RISKtandbEdge 2 2 2 4 2 3" xfId="32282"/>
    <cellStyle name="RISKtandbEdge 2 2 2 4 3" xfId="6568"/>
    <cellStyle name="RISKtandbEdge 2 2 2 4 3 2" xfId="18547"/>
    <cellStyle name="RISKtandbEdge 2 2 2 4 4" xfId="22555"/>
    <cellStyle name="RISKtandbEdge 2 2 2 5" xfId="5474"/>
    <cellStyle name="RISKtandbEdge 2 2 2 5 2" xfId="11322"/>
    <cellStyle name="RISKtandbEdge 2 2 2 5 2 2" xfId="28446"/>
    <cellStyle name="RISKtandbEdge 2 2 2 5 2 3" xfId="33365"/>
    <cellStyle name="RISKtandbEdge 2 2 2 5 3" xfId="14865"/>
    <cellStyle name="RISKtandbEdge 2 2 2 5 3 2" xfId="24987"/>
    <cellStyle name="RISKtandbEdge 2 2 2 5 4" xfId="28622"/>
    <cellStyle name="RISKtandbEdge 2 2 2 6" xfId="7986"/>
    <cellStyle name="RISKtandbEdge 2 2 2 6 2" xfId="27883"/>
    <cellStyle name="RISKtandbEdge 2 2 2 6 3" xfId="30062"/>
    <cellStyle name="RISKtandbEdge 2 2 2 7" xfId="17318"/>
    <cellStyle name="RISKtandbEdge 2 2 3" xfId="3480"/>
    <cellStyle name="RISKtandbEdge 2 2 3 2" xfId="4577"/>
    <cellStyle name="RISKtandbEdge 2 2 3 2 2" xfId="10425"/>
    <cellStyle name="RISKtandbEdge 2 2 3 2 2 2" xfId="24897"/>
    <cellStyle name="RISKtandbEdge 2 2 3 2 2 3" xfId="32468"/>
    <cellStyle name="RISKtandbEdge 2 2 3 2 3" xfId="6744"/>
    <cellStyle name="RISKtandbEdge 2 2 3 2 3 2" xfId="16079"/>
    <cellStyle name="RISKtandbEdge 2 2 3 2 4" xfId="17043"/>
    <cellStyle name="RISKtandbEdge 2 2 3 3" xfId="5660"/>
    <cellStyle name="RISKtandbEdge 2 2 3 3 2" xfId="11508"/>
    <cellStyle name="RISKtandbEdge 2 2 3 3 2 2" xfId="28680"/>
    <cellStyle name="RISKtandbEdge 2 2 3 3 2 3" xfId="33551"/>
    <cellStyle name="RISKtandbEdge 2 2 3 3 3" xfId="15051"/>
    <cellStyle name="RISKtandbEdge 2 2 3 3 3 2" xfId="23065"/>
    <cellStyle name="RISKtandbEdge 2 2 3 3 4" xfId="28304"/>
    <cellStyle name="RISKtandbEdge 2 2 3 4" xfId="9328"/>
    <cellStyle name="RISKtandbEdge 2 2 3 4 2" xfId="25540"/>
    <cellStyle name="RISKtandbEdge 2 2 3 4 3" xfId="31371"/>
    <cellStyle name="RISKtandbEdge 2 2 3 5" xfId="6145"/>
    <cellStyle name="RISKtandbEdge 2 2 3 5 2" xfId="23463"/>
    <cellStyle name="RISKtandbEdge 2 2 3 6" xfId="23194"/>
    <cellStyle name="RISKtandbEdge 2 2 4" xfId="2690"/>
    <cellStyle name="RISKtandbEdge 2 2 4 2" xfId="8538"/>
    <cellStyle name="RISKtandbEdge 2 2 4 2 2" xfId="24508"/>
    <cellStyle name="RISKtandbEdge 2 2 4 2 3" xfId="30582"/>
    <cellStyle name="RISKtandbEdge 2 2 4 3" xfId="12253"/>
    <cellStyle name="RISKtandbEdge 2 2 4 3 2" xfId="24462"/>
    <cellStyle name="RISKtandbEdge 2 2 4 4" xfId="18174"/>
    <cellStyle name="RISKtandbEdge 2 2 5" xfId="3798"/>
    <cellStyle name="RISKtandbEdge 2 2 5 2" xfId="9646"/>
    <cellStyle name="RISKtandbEdge 2 2 5 2 2" xfId="17152"/>
    <cellStyle name="RISKtandbEdge 2 2 5 2 3" xfId="31689"/>
    <cellStyle name="RISKtandbEdge 2 2 5 3" xfId="12699"/>
    <cellStyle name="RISKtandbEdge 2 2 5 3 2" xfId="15489"/>
    <cellStyle name="RISKtandbEdge 2 2 5 4" xfId="20055"/>
    <cellStyle name="RISKtandbEdge 2 2 6" xfId="4881"/>
    <cellStyle name="RISKtandbEdge 2 2 6 2" xfId="10729"/>
    <cellStyle name="RISKtandbEdge 2 2 6 2 2" xfId="26639"/>
    <cellStyle name="RISKtandbEdge 2 2 6 2 3" xfId="32772"/>
    <cellStyle name="RISKtandbEdge 2 2 6 3" xfId="7056"/>
    <cellStyle name="RISKtandbEdge 2 2 6 3 2" xfId="25249"/>
    <cellStyle name="RISKtandbEdge 2 2 6 4" xfId="26375"/>
    <cellStyle name="RISKtandbEdge 2 2 7" xfId="7295"/>
    <cellStyle name="RISKtandbEdge 2 2 7 2" xfId="22330"/>
    <cellStyle name="RISKtandbEdge 2 2 7 3" xfId="29451"/>
    <cellStyle name="RISKtandbEdge 2 2 8" xfId="18419"/>
    <cellStyle name="RISKtandbEdge 2 3" xfId="2139"/>
    <cellStyle name="RISKtandbEdge 2 3 2" xfId="3717"/>
    <cellStyle name="RISKtandbEdge 2 3 2 2" xfId="4814"/>
    <cellStyle name="RISKtandbEdge 2 3 2 2 2" xfId="10662"/>
    <cellStyle name="RISKtandbEdge 2 3 2 2 2 2" xfId="24706"/>
    <cellStyle name="RISKtandbEdge 2 3 2 2 2 3" xfId="32705"/>
    <cellStyle name="RISKtandbEdge 2 3 2 2 3" xfId="6982"/>
    <cellStyle name="RISKtandbEdge 2 3 2 2 3 2" xfId="27564"/>
    <cellStyle name="RISKtandbEdge 2 3 2 2 4" xfId="22715"/>
    <cellStyle name="RISKtandbEdge 2 3 2 3" xfId="5897"/>
    <cellStyle name="RISKtandbEdge 2 3 2 3 2" xfId="11745"/>
    <cellStyle name="RISKtandbEdge 2 3 2 3 2 2" xfId="18239"/>
    <cellStyle name="RISKtandbEdge 2 3 2 3 2 3" xfId="33788"/>
    <cellStyle name="RISKtandbEdge 2 3 2 3 3" xfId="15288"/>
    <cellStyle name="RISKtandbEdge 2 3 2 3 3 2" xfId="29254"/>
    <cellStyle name="RISKtandbEdge 2 3 2 3 4" xfId="24957"/>
    <cellStyle name="RISKtandbEdge 2 3 2 4" xfId="9565"/>
    <cellStyle name="RISKtandbEdge 2 3 2 4 2" xfId="22276"/>
    <cellStyle name="RISKtandbEdge 2 3 2 4 3" xfId="31608"/>
    <cellStyle name="RISKtandbEdge 2 3 2 5" xfId="6235"/>
    <cellStyle name="RISKtandbEdge 2 3 2 5 2" xfId="20705"/>
    <cellStyle name="RISKtandbEdge 2 3 2 6" xfId="25691"/>
    <cellStyle name="RISKtandbEdge 2 3 3" xfId="3294"/>
    <cellStyle name="RISKtandbEdge 2 3 3 2" xfId="9142"/>
    <cellStyle name="RISKtandbEdge 2 3 3 2 2" xfId="27056"/>
    <cellStyle name="RISKtandbEdge 2 3 3 2 3" xfId="31185"/>
    <cellStyle name="RISKtandbEdge 2 3 3 3" xfId="13531"/>
    <cellStyle name="RISKtandbEdge 2 3 3 3 2" xfId="19717"/>
    <cellStyle name="RISKtandbEdge 2 3 3 4" xfId="25836"/>
    <cellStyle name="RISKtandbEdge 2 3 4" xfId="4392"/>
    <cellStyle name="RISKtandbEdge 2 3 4 2" xfId="10240"/>
    <cellStyle name="RISKtandbEdge 2 3 4 2 2" xfId="17000"/>
    <cellStyle name="RISKtandbEdge 2 3 4 2 3" xfId="32283"/>
    <cellStyle name="RISKtandbEdge 2 3 4 3" xfId="6569"/>
    <cellStyle name="RISKtandbEdge 2 3 4 3 2" xfId="25153"/>
    <cellStyle name="RISKtandbEdge 2 3 4 4" xfId="22255"/>
    <cellStyle name="RISKtandbEdge 2 3 5" xfId="5475"/>
    <cellStyle name="RISKtandbEdge 2 3 5 2" xfId="11323"/>
    <cellStyle name="RISKtandbEdge 2 3 5 2 2" xfId="18649"/>
    <cellStyle name="RISKtandbEdge 2 3 5 2 3" xfId="33366"/>
    <cellStyle name="RISKtandbEdge 2 3 5 3" xfId="14866"/>
    <cellStyle name="RISKtandbEdge 2 3 5 3 2" xfId="18369"/>
    <cellStyle name="RISKtandbEdge 2 3 5 4" xfId="26195"/>
    <cellStyle name="RISKtandbEdge 2 3 6" xfId="7987"/>
    <cellStyle name="RISKtandbEdge 2 3 6 2" xfId="21873"/>
    <cellStyle name="RISKtandbEdge 2 3 6 3" xfId="30063"/>
    <cellStyle name="RISKtandbEdge 2 3 7" xfId="28538"/>
    <cellStyle name="RISKtandbEdge 2 4" xfId="3479"/>
    <cellStyle name="RISKtandbEdge 2 4 2" xfId="4576"/>
    <cellStyle name="RISKtandbEdge 2 4 2 2" xfId="10424"/>
    <cellStyle name="RISKtandbEdge 2 4 2 2 2" xfId="16539"/>
    <cellStyle name="RISKtandbEdge 2 4 2 2 3" xfId="32467"/>
    <cellStyle name="RISKtandbEdge 2 4 2 3" xfId="6743"/>
    <cellStyle name="RISKtandbEdge 2 4 2 3 2" xfId="16307"/>
    <cellStyle name="RISKtandbEdge 2 4 2 4" xfId="26469"/>
    <cellStyle name="RISKtandbEdge 2 4 3" xfId="5659"/>
    <cellStyle name="RISKtandbEdge 2 4 3 2" xfId="11507"/>
    <cellStyle name="RISKtandbEdge 2 4 3 2 2" xfId="24047"/>
    <cellStyle name="RISKtandbEdge 2 4 3 2 3" xfId="33550"/>
    <cellStyle name="RISKtandbEdge 2 4 3 3" xfId="15050"/>
    <cellStyle name="RISKtandbEdge 2 4 3 3 2" xfId="16030"/>
    <cellStyle name="RISKtandbEdge 2 4 3 4" xfId="21285"/>
    <cellStyle name="RISKtandbEdge 2 4 4" xfId="9327"/>
    <cellStyle name="RISKtandbEdge 2 4 4 2" xfId="20911"/>
    <cellStyle name="RISKtandbEdge 2 4 4 3" xfId="31370"/>
    <cellStyle name="RISKtandbEdge 2 4 5" xfId="6144"/>
    <cellStyle name="RISKtandbEdge 2 4 5 2" xfId="21294"/>
    <cellStyle name="RISKtandbEdge 2 4 6" xfId="22575"/>
    <cellStyle name="RISKtandbEdge 2 5" xfId="2689"/>
    <cellStyle name="RISKtandbEdge 2 5 2" xfId="8537"/>
    <cellStyle name="RISKtandbEdge 2 5 2 2" xfId="16620"/>
    <cellStyle name="RISKtandbEdge 2 5 2 3" xfId="30581"/>
    <cellStyle name="RISKtandbEdge 2 5 3" xfId="5959"/>
    <cellStyle name="RISKtandbEdge 2 5 3 2" xfId="18607"/>
    <cellStyle name="RISKtandbEdge 2 5 4" xfId="20186"/>
    <cellStyle name="RISKtandbEdge 2 6" xfId="3797"/>
    <cellStyle name="RISKtandbEdge 2 6 2" xfId="9645"/>
    <cellStyle name="RISKtandbEdge 2 6 2 2" xfId="20551"/>
    <cellStyle name="RISKtandbEdge 2 6 2 3" xfId="31688"/>
    <cellStyle name="RISKtandbEdge 2 6 3" xfId="6279"/>
    <cellStyle name="RISKtandbEdge 2 6 3 2" xfId="23960"/>
    <cellStyle name="RISKtandbEdge 2 6 4" xfId="16920"/>
    <cellStyle name="RISKtandbEdge 2 7" xfId="4880"/>
    <cellStyle name="RISKtandbEdge 2 7 2" xfId="10728"/>
    <cellStyle name="RISKtandbEdge 2 7 2 2" xfId="20525"/>
    <cellStyle name="RISKtandbEdge 2 7 2 3" xfId="32771"/>
    <cellStyle name="RISKtandbEdge 2 7 3" xfId="7061"/>
    <cellStyle name="RISKtandbEdge 2 7 3 2" xfId="20172"/>
    <cellStyle name="RISKtandbEdge 2 7 4" xfId="23074"/>
    <cellStyle name="RISKtandbEdge 2 8" xfId="7294"/>
    <cellStyle name="RISKtandbEdge 2 8 2" xfId="27394"/>
    <cellStyle name="RISKtandbEdge 2 8 3" xfId="29450"/>
    <cellStyle name="RISKtandbEdge 2 9" xfId="20711"/>
    <cellStyle name="RISKtandbEdge 3" xfId="1447"/>
    <cellStyle name="RISKtandbEdge 3 10" xfId="23779"/>
    <cellStyle name="RISKtandbEdge 3 2" xfId="1448"/>
    <cellStyle name="RISKtandbEdge 3 2 2" xfId="2136"/>
    <cellStyle name="RISKtandbEdge 3 2 2 2" xfId="3714"/>
    <cellStyle name="RISKtandbEdge 3 2 2 2 2" xfId="4811"/>
    <cellStyle name="RISKtandbEdge 3 2 2 2 2 2" xfId="10659"/>
    <cellStyle name="RISKtandbEdge 3 2 2 2 2 2 2" xfId="20167"/>
    <cellStyle name="RISKtandbEdge 3 2 2 2 2 2 3" xfId="32702"/>
    <cellStyle name="RISKtandbEdge 3 2 2 2 2 3" xfId="11988"/>
    <cellStyle name="RISKtandbEdge 3 2 2 2 2 3 2" xfId="27696"/>
    <cellStyle name="RISKtandbEdge 3 2 2 2 2 4" xfId="15542"/>
    <cellStyle name="RISKtandbEdge 3 2 2 2 3" xfId="5894"/>
    <cellStyle name="RISKtandbEdge 3 2 2 2 3 2" xfId="11742"/>
    <cellStyle name="RISKtandbEdge 3 2 2 2 3 2 2" xfId="27037"/>
    <cellStyle name="RISKtandbEdge 3 2 2 2 3 2 3" xfId="33785"/>
    <cellStyle name="RISKtandbEdge 3 2 2 2 3 3" xfId="15285"/>
    <cellStyle name="RISKtandbEdge 3 2 2 2 3 3 2" xfId="29251"/>
    <cellStyle name="RISKtandbEdge 3 2 2 2 3 4" xfId="15531"/>
    <cellStyle name="RISKtandbEdge 3 2 2 2 4" xfId="9562"/>
    <cellStyle name="RISKtandbEdge 3 2 2 2 4 2" xfId="25843"/>
    <cellStyle name="RISKtandbEdge 3 2 2 2 4 3" xfId="31605"/>
    <cellStyle name="RISKtandbEdge 3 2 2 2 5" xfId="6215"/>
    <cellStyle name="RISKtandbEdge 3 2 2 2 5 2" xfId="24205"/>
    <cellStyle name="RISKtandbEdge 3 2 2 2 6" xfId="17053"/>
    <cellStyle name="RISKtandbEdge 3 2 2 3" xfId="3291"/>
    <cellStyle name="RISKtandbEdge 3 2 2 3 2" xfId="9139"/>
    <cellStyle name="RISKtandbEdge 3 2 2 3 2 2" xfId="19431"/>
    <cellStyle name="RISKtandbEdge 3 2 2 3 2 3" xfId="31182"/>
    <cellStyle name="RISKtandbEdge 3 2 2 3 3" xfId="12305"/>
    <cellStyle name="RISKtandbEdge 3 2 2 3 3 2" xfId="17999"/>
    <cellStyle name="RISKtandbEdge 3 2 2 3 4" xfId="24669"/>
    <cellStyle name="RISKtandbEdge 3 2 2 4" xfId="4389"/>
    <cellStyle name="RISKtandbEdge 3 2 2 4 2" xfId="10237"/>
    <cellStyle name="RISKtandbEdge 3 2 2 4 2 2" xfId="20399"/>
    <cellStyle name="RISKtandbEdge 3 2 2 4 2 3" xfId="32280"/>
    <cellStyle name="RISKtandbEdge 3 2 2 4 3" xfId="6566"/>
    <cellStyle name="RISKtandbEdge 3 2 2 4 3 2" xfId="25046"/>
    <cellStyle name="RISKtandbEdge 3 2 2 4 4" xfId="15700"/>
    <cellStyle name="RISKtandbEdge 3 2 2 5" xfId="5472"/>
    <cellStyle name="RISKtandbEdge 3 2 2 5 2" xfId="11320"/>
    <cellStyle name="RISKtandbEdge 3 2 2 5 2 2" xfId="20624"/>
    <cellStyle name="RISKtandbEdge 3 2 2 5 2 3" xfId="33363"/>
    <cellStyle name="RISKtandbEdge 3 2 2 5 3" xfId="14863"/>
    <cellStyle name="RISKtandbEdge 3 2 2 5 3 2" xfId="16068"/>
    <cellStyle name="RISKtandbEdge 3 2 2 5 4" xfId="23381"/>
    <cellStyle name="RISKtandbEdge 3 2 2 6" xfId="7984"/>
    <cellStyle name="RISKtandbEdge 3 2 2 6 2" xfId="17333"/>
    <cellStyle name="RISKtandbEdge 3 2 2 6 3" xfId="30060"/>
    <cellStyle name="RISKtandbEdge 3 2 2 7" xfId="21438"/>
    <cellStyle name="RISKtandbEdge 3 2 3" xfId="3482"/>
    <cellStyle name="RISKtandbEdge 3 2 3 2" xfId="4579"/>
    <cellStyle name="RISKtandbEdge 3 2 3 2 2" xfId="10427"/>
    <cellStyle name="RISKtandbEdge 3 2 3 2 2 2" xfId="17810"/>
    <cellStyle name="RISKtandbEdge 3 2 3 2 2 3" xfId="32470"/>
    <cellStyle name="RISKtandbEdge 3 2 3 2 3" xfId="6746"/>
    <cellStyle name="RISKtandbEdge 3 2 3 2 3 2" xfId="17982"/>
    <cellStyle name="RISKtandbEdge 3 2 3 2 4" xfId="28237"/>
    <cellStyle name="RISKtandbEdge 3 2 3 3" xfId="5662"/>
    <cellStyle name="RISKtandbEdge 3 2 3 3 2" xfId="11510"/>
    <cellStyle name="RISKtandbEdge 3 2 3 3 2 2" xfId="21562"/>
    <cellStyle name="RISKtandbEdge 3 2 3 3 2 3" xfId="33553"/>
    <cellStyle name="RISKtandbEdge 3 2 3 3 3" xfId="15053"/>
    <cellStyle name="RISKtandbEdge 3 2 3 3 3 2" xfId="23356"/>
    <cellStyle name="RISKtandbEdge 3 2 3 3 4" xfId="18911"/>
    <cellStyle name="RISKtandbEdge 3 2 3 4" xfId="9330"/>
    <cellStyle name="RISKtandbEdge 3 2 3 4 2" xfId="16844"/>
    <cellStyle name="RISKtandbEdge 3 2 3 4 3" xfId="31373"/>
    <cellStyle name="RISKtandbEdge 3 2 3 5" xfId="6147"/>
    <cellStyle name="RISKtandbEdge 3 2 3 5 2" xfId="28520"/>
    <cellStyle name="RISKtandbEdge 3 2 3 6" xfId="19423"/>
    <cellStyle name="RISKtandbEdge 3 2 4" xfId="2692"/>
    <cellStyle name="RISKtandbEdge 3 2 4 2" xfId="8540"/>
    <cellStyle name="RISKtandbEdge 3 2 4 2 2" xfId="17508"/>
    <cellStyle name="RISKtandbEdge 3 2 4 2 3" xfId="30584"/>
    <cellStyle name="RISKtandbEdge 3 2 4 3" xfId="5960"/>
    <cellStyle name="RISKtandbEdge 3 2 4 3 2" xfId="18287"/>
    <cellStyle name="RISKtandbEdge 3 2 4 4" xfId="15403"/>
    <cellStyle name="RISKtandbEdge 3 2 5" xfId="3800"/>
    <cellStyle name="RISKtandbEdge 3 2 5 2" xfId="9648"/>
    <cellStyle name="RISKtandbEdge 3 2 5 2 2" xfId="18465"/>
    <cellStyle name="RISKtandbEdge 3 2 5 2 3" xfId="31691"/>
    <cellStyle name="RISKtandbEdge 3 2 5 3" xfId="12443"/>
    <cellStyle name="RISKtandbEdge 3 2 5 3 2" xfId="24082"/>
    <cellStyle name="RISKtandbEdge 3 2 5 4" xfId="28510"/>
    <cellStyle name="RISKtandbEdge 3 2 6" xfId="4883"/>
    <cellStyle name="RISKtandbEdge 3 2 6 2" xfId="10731"/>
    <cellStyle name="RISKtandbEdge 3 2 6 2 2" xfId="27617"/>
    <cellStyle name="RISKtandbEdge 3 2 6 2 3" xfId="32774"/>
    <cellStyle name="RISKtandbEdge 3 2 6 3" xfId="7614"/>
    <cellStyle name="RISKtandbEdge 3 2 6 3 2" xfId="18696"/>
    <cellStyle name="RISKtandbEdge 3 2 6 4" xfId="17821"/>
    <cellStyle name="RISKtandbEdge 3 2 7" xfId="7297"/>
    <cellStyle name="RISKtandbEdge 3 2 7 2" xfId="21936"/>
    <cellStyle name="RISKtandbEdge 3 2 7 3" xfId="29453"/>
    <cellStyle name="RISKtandbEdge 3 2 8" xfId="20272"/>
    <cellStyle name="RISKtandbEdge 3 3" xfId="1449"/>
    <cellStyle name="RISKtandbEdge 3 3 2" xfId="2135"/>
    <cellStyle name="RISKtandbEdge 3 3 2 2" xfId="3713"/>
    <cellStyle name="RISKtandbEdge 3 3 2 2 2" xfId="4810"/>
    <cellStyle name="RISKtandbEdge 3 3 2 2 2 2" xfId="10658"/>
    <cellStyle name="RISKtandbEdge 3 3 2 2 2 2 2" xfId="29177"/>
    <cellStyle name="RISKtandbEdge 3 3 2 2 2 2 3" xfId="32701"/>
    <cellStyle name="RISKtandbEdge 3 3 2 2 2 3" xfId="6962"/>
    <cellStyle name="RISKtandbEdge 3 3 2 2 2 3 2" xfId="20283"/>
    <cellStyle name="RISKtandbEdge 3 3 2 2 2 4" xfId="17532"/>
    <cellStyle name="RISKtandbEdge 3 3 2 2 3" xfId="5893"/>
    <cellStyle name="RISKtandbEdge 3 3 2 2 3 2" xfId="11741"/>
    <cellStyle name="RISKtandbEdge 3 3 2 2 3 2 2" xfId="20378"/>
    <cellStyle name="RISKtandbEdge 3 3 2 2 3 2 3" xfId="33784"/>
    <cellStyle name="RISKtandbEdge 3 3 2 2 3 3" xfId="15284"/>
    <cellStyle name="RISKtandbEdge 3 3 2 2 3 3 2" xfId="29250"/>
    <cellStyle name="RISKtandbEdge 3 3 2 2 3 4" xfId="20931"/>
    <cellStyle name="RISKtandbEdge 3 3 2 2 4" xfId="9561"/>
    <cellStyle name="RISKtandbEdge 3 3 2 2 4 2" xfId="27228"/>
    <cellStyle name="RISKtandbEdge 3 3 2 2 4 3" xfId="31604"/>
    <cellStyle name="RISKtandbEdge 3 3 2 2 5" xfId="6214"/>
    <cellStyle name="RISKtandbEdge 3 3 2 2 5 2" xfId="18832"/>
    <cellStyle name="RISKtandbEdge 3 3 2 2 6" xfId="19112"/>
    <cellStyle name="RISKtandbEdge 3 3 2 3" xfId="3290"/>
    <cellStyle name="RISKtandbEdge 3 3 2 3 2" xfId="9138"/>
    <cellStyle name="RISKtandbEdge 3 3 2 3 2 2" xfId="23256"/>
    <cellStyle name="RISKtandbEdge 3 3 2 3 2 3" xfId="31181"/>
    <cellStyle name="RISKtandbEdge 3 3 2 3 3" xfId="12487"/>
    <cellStyle name="RISKtandbEdge 3 3 2 3 3 2" xfId="29008"/>
    <cellStyle name="RISKtandbEdge 3 3 2 3 4" xfId="19096"/>
    <cellStyle name="RISKtandbEdge 3 3 2 4" xfId="4388"/>
    <cellStyle name="RISKtandbEdge 3 3 2 4 2" xfId="10236"/>
    <cellStyle name="RISKtandbEdge 3 3 2 4 2 2" xfId="29056"/>
    <cellStyle name="RISKtandbEdge 3 3 2 4 2 3" xfId="32279"/>
    <cellStyle name="RISKtandbEdge 3 3 2 4 3" xfId="6565"/>
    <cellStyle name="RISKtandbEdge 3 3 2 4 3 2" xfId="25721"/>
    <cellStyle name="RISKtandbEdge 3 3 2 4 4" xfId="18569"/>
    <cellStyle name="RISKtandbEdge 3 3 2 5" xfId="5471"/>
    <cellStyle name="RISKtandbEdge 3 3 2 5 2" xfId="11319"/>
    <cellStyle name="RISKtandbEdge 3 3 2 5 2 2" xfId="24665"/>
    <cellStyle name="RISKtandbEdge 3 3 2 5 2 3" xfId="33362"/>
    <cellStyle name="RISKtandbEdge 3 3 2 5 3" xfId="14862"/>
    <cellStyle name="RISKtandbEdge 3 3 2 5 3 2" xfId="21767"/>
    <cellStyle name="RISKtandbEdge 3 3 2 5 4" xfId="16556"/>
    <cellStyle name="RISKtandbEdge 3 3 2 6" xfId="7983"/>
    <cellStyle name="RISKtandbEdge 3 3 2 6 2" xfId="24696"/>
    <cellStyle name="RISKtandbEdge 3 3 2 6 3" xfId="30059"/>
    <cellStyle name="RISKtandbEdge 3 3 2 7" xfId="16378"/>
    <cellStyle name="RISKtandbEdge 3 3 3" xfId="3483"/>
    <cellStyle name="RISKtandbEdge 3 3 3 2" xfId="4580"/>
    <cellStyle name="RISKtandbEdge 3 3 3 2 2" xfId="10428"/>
    <cellStyle name="RISKtandbEdge 3 3 3 2 2 2" xfId="19457"/>
    <cellStyle name="RISKtandbEdge 3 3 3 2 2 3" xfId="32471"/>
    <cellStyle name="RISKtandbEdge 3 3 3 2 3" xfId="6747"/>
    <cellStyle name="RISKtandbEdge 3 3 3 2 3 2" xfId="27551"/>
    <cellStyle name="RISKtandbEdge 3 3 3 2 4" xfId="18032"/>
    <cellStyle name="RISKtandbEdge 3 3 3 3" xfId="5663"/>
    <cellStyle name="RISKtandbEdge 3 3 3 3 2" xfId="11511"/>
    <cellStyle name="RISKtandbEdge 3 3 3 3 2 2" xfId="24192"/>
    <cellStyle name="RISKtandbEdge 3 3 3 3 2 3" xfId="33554"/>
    <cellStyle name="RISKtandbEdge 3 3 3 3 3" xfId="15054"/>
    <cellStyle name="RISKtandbEdge 3 3 3 3 3 2" xfId="27893"/>
    <cellStyle name="RISKtandbEdge 3 3 3 3 4" xfId="19375"/>
    <cellStyle name="RISKtandbEdge 3 3 3 4" xfId="9331"/>
    <cellStyle name="RISKtandbEdge 3 3 3 4 2" xfId="17178"/>
    <cellStyle name="RISKtandbEdge 3 3 3 4 3" xfId="31374"/>
    <cellStyle name="RISKtandbEdge 3 3 3 5" xfId="6140"/>
    <cellStyle name="RISKtandbEdge 3 3 3 5 2" xfId="25524"/>
    <cellStyle name="RISKtandbEdge 3 3 3 6" xfId="27420"/>
    <cellStyle name="RISKtandbEdge 3 3 4" xfId="2693"/>
    <cellStyle name="RISKtandbEdge 3 3 4 2" xfId="8541"/>
    <cellStyle name="RISKtandbEdge 3 3 4 2 2" xfId="16596"/>
    <cellStyle name="RISKtandbEdge 3 3 4 2 3" xfId="30585"/>
    <cellStyle name="RISKtandbEdge 3 3 4 3" xfId="7402"/>
    <cellStyle name="RISKtandbEdge 3 3 4 3 2" xfId="21453"/>
    <cellStyle name="RISKtandbEdge 3 3 4 4" xfId="23932"/>
    <cellStyle name="RISKtandbEdge 3 3 5" xfId="3801"/>
    <cellStyle name="RISKtandbEdge 3 3 5 2" xfId="9649"/>
    <cellStyle name="RISKtandbEdge 3 3 5 2 2" xfId="27803"/>
    <cellStyle name="RISKtandbEdge 3 3 5 2 3" xfId="31692"/>
    <cellStyle name="RISKtandbEdge 3 3 5 3" xfId="6280"/>
    <cellStyle name="RISKtandbEdge 3 3 5 3 2" xfId="27688"/>
    <cellStyle name="RISKtandbEdge 3 3 5 4" xfId="27550"/>
    <cellStyle name="RISKtandbEdge 3 3 6" xfId="4884"/>
    <cellStyle name="RISKtandbEdge 3 3 6 2" xfId="10732"/>
    <cellStyle name="RISKtandbEdge 3 3 6 2 2" xfId="21100"/>
    <cellStyle name="RISKtandbEdge 3 3 6 2 3" xfId="32775"/>
    <cellStyle name="RISKtandbEdge 3 3 6 3" xfId="1808"/>
    <cellStyle name="RISKtandbEdge 3 3 6 3 2" xfId="23143"/>
    <cellStyle name="RISKtandbEdge 3 3 6 4" xfId="15895"/>
    <cellStyle name="RISKtandbEdge 3 3 7" xfId="7298"/>
    <cellStyle name="RISKtandbEdge 3 3 7 2" xfId="18639"/>
    <cellStyle name="RISKtandbEdge 3 3 7 3" xfId="29454"/>
    <cellStyle name="RISKtandbEdge 3 3 8" xfId="28856"/>
    <cellStyle name="RISKtandbEdge 3 4" xfId="2137"/>
    <cellStyle name="RISKtandbEdge 3 4 2" xfId="3715"/>
    <cellStyle name="RISKtandbEdge 3 4 2 2" xfId="4812"/>
    <cellStyle name="RISKtandbEdge 3 4 2 2 2" xfId="10660"/>
    <cellStyle name="RISKtandbEdge 3 4 2 2 2 2" xfId="17597"/>
    <cellStyle name="RISKtandbEdge 3 4 2 2 2 3" xfId="32703"/>
    <cellStyle name="RISKtandbEdge 3 4 2 2 3" xfId="6987"/>
    <cellStyle name="RISKtandbEdge 3 4 2 2 3 2" xfId="20406"/>
    <cellStyle name="RISKtandbEdge 3 4 2 2 4" xfId="24276"/>
    <cellStyle name="RISKtandbEdge 3 4 2 3" xfId="5895"/>
    <cellStyle name="RISKtandbEdge 3 4 2 3 2" xfId="11743"/>
    <cellStyle name="RISKtandbEdge 3 4 2 3 2 2" xfId="17952"/>
    <cellStyle name="RISKtandbEdge 3 4 2 3 2 3" xfId="33786"/>
    <cellStyle name="RISKtandbEdge 3 4 2 3 3" xfId="15286"/>
    <cellStyle name="RISKtandbEdge 3 4 2 3 3 2" xfId="29252"/>
    <cellStyle name="RISKtandbEdge 3 4 2 3 4" xfId="27475"/>
    <cellStyle name="RISKtandbEdge 3 4 2 4" xfId="9563"/>
    <cellStyle name="RISKtandbEdge 3 4 2 4 2" xfId="21822"/>
    <cellStyle name="RISKtandbEdge 3 4 2 4 3" xfId="31606"/>
    <cellStyle name="RISKtandbEdge 3 4 2 5" xfId="7663"/>
    <cellStyle name="RISKtandbEdge 3 4 2 5 2" xfId="16489"/>
    <cellStyle name="RISKtandbEdge 3 4 2 6" xfId="15537"/>
    <cellStyle name="RISKtandbEdge 3 4 3" xfId="3292"/>
    <cellStyle name="RISKtandbEdge 3 4 3 2" xfId="9140"/>
    <cellStyle name="RISKtandbEdge 3 4 3 2 2" xfId="19733"/>
    <cellStyle name="RISKtandbEdge 3 4 3 2 3" xfId="31183"/>
    <cellStyle name="RISKtandbEdge 3 4 3 3" xfId="12523"/>
    <cellStyle name="RISKtandbEdge 3 4 3 3 2" xfId="18897"/>
    <cellStyle name="RISKtandbEdge 3 4 3 4" xfId="22788"/>
    <cellStyle name="RISKtandbEdge 3 4 4" xfId="4390"/>
    <cellStyle name="RISKtandbEdge 3 4 4 2" xfId="10238"/>
    <cellStyle name="RISKtandbEdge 3 4 4 2 2" xfId="18824"/>
    <cellStyle name="RISKtandbEdge 3 4 4 2 3" xfId="32281"/>
    <cellStyle name="RISKtandbEdge 3 4 4 3" xfId="6567"/>
    <cellStyle name="RISKtandbEdge 3 4 4 3 2" xfId="21817"/>
    <cellStyle name="RISKtandbEdge 3 4 4 4" xfId="15446"/>
    <cellStyle name="RISKtandbEdge 3 4 5" xfId="5473"/>
    <cellStyle name="RISKtandbEdge 3 4 5 2" xfId="11321"/>
    <cellStyle name="RISKtandbEdge 3 4 5 2 2" xfId="29135"/>
    <cellStyle name="RISKtandbEdge 3 4 5 2 3" xfId="33364"/>
    <cellStyle name="RISKtandbEdge 3 4 5 3" xfId="14864"/>
    <cellStyle name="RISKtandbEdge 3 4 5 3 2" xfId="15472"/>
    <cellStyle name="RISKtandbEdge 3 4 5 4" xfId="17114"/>
    <cellStyle name="RISKtandbEdge 3 4 6" xfId="7985"/>
    <cellStyle name="RISKtandbEdge 3 4 6 2" xfId="23422"/>
    <cellStyle name="RISKtandbEdge 3 4 6 3" xfId="30061"/>
    <cellStyle name="RISKtandbEdge 3 4 7" xfId="17527"/>
    <cellStyle name="RISKtandbEdge 3 5" xfId="3481"/>
    <cellStyle name="RISKtandbEdge 3 5 2" xfId="4578"/>
    <cellStyle name="RISKtandbEdge 3 5 2 2" xfId="10426"/>
    <cellStyle name="RISKtandbEdge 3 5 2 2 2" xfId="15529"/>
    <cellStyle name="RISKtandbEdge 3 5 2 2 3" xfId="32469"/>
    <cellStyle name="RISKtandbEdge 3 5 2 3" xfId="6745"/>
    <cellStyle name="RISKtandbEdge 3 5 2 3 2" xfId="18281"/>
    <cellStyle name="RISKtandbEdge 3 5 2 4" xfId="18397"/>
    <cellStyle name="RISKtandbEdge 3 5 3" xfId="5661"/>
    <cellStyle name="RISKtandbEdge 3 5 3 2" xfId="11509"/>
    <cellStyle name="RISKtandbEdge 3 5 3 2 2" xfId="18864"/>
    <cellStyle name="RISKtandbEdge 3 5 3 2 3" xfId="33552"/>
    <cellStyle name="RISKtandbEdge 3 5 3 3" xfId="15052"/>
    <cellStyle name="RISKtandbEdge 3 5 3 3 2" xfId="21518"/>
    <cellStyle name="RISKtandbEdge 3 5 3 4" xfId="26298"/>
    <cellStyle name="RISKtandbEdge 3 5 4" xfId="9329"/>
    <cellStyle name="RISKtandbEdge 3 5 4 2" xfId="17880"/>
    <cellStyle name="RISKtandbEdge 3 5 4 3" xfId="31372"/>
    <cellStyle name="RISKtandbEdge 3 5 5" xfId="6146"/>
    <cellStyle name="RISKtandbEdge 3 5 5 2" xfId="19249"/>
    <cellStyle name="RISKtandbEdge 3 5 6" xfId="28768"/>
    <cellStyle name="RISKtandbEdge 3 6" xfId="2691"/>
    <cellStyle name="RISKtandbEdge 3 6 2" xfId="8539"/>
    <cellStyle name="RISKtandbEdge 3 6 2 2" xfId="23283"/>
    <cellStyle name="RISKtandbEdge 3 6 2 3" xfId="30583"/>
    <cellStyle name="RISKtandbEdge 3 6 3" xfId="7401"/>
    <cellStyle name="RISKtandbEdge 3 6 3 2" xfId="20051"/>
    <cellStyle name="RISKtandbEdge 3 6 4" xfId="27704"/>
    <cellStyle name="RISKtandbEdge 3 7" xfId="3799"/>
    <cellStyle name="RISKtandbEdge 3 7 2" xfId="9647"/>
    <cellStyle name="RISKtandbEdge 3 7 2 2" xfId="16687"/>
    <cellStyle name="RISKtandbEdge 3 7 2 3" xfId="31690"/>
    <cellStyle name="RISKtandbEdge 3 7 3" xfId="12329"/>
    <cellStyle name="RISKtandbEdge 3 7 3 2" xfId="19530"/>
    <cellStyle name="RISKtandbEdge 3 7 4" xfId="26651"/>
    <cellStyle name="RISKtandbEdge 3 8" xfId="4882"/>
    <cellStyle name="RISKtandbEdge 3 8 2" xfId="10730"/>
    <cellStyle name="RISKtandbEdge 3 8 2 2" xfId="24653"/>
    <cellStyle name="RISKtandbEdge 3 8 2 3" xfId="32773"/>
    <cellStyle name="RISKtandbEdge 3 8 3" xfId="7038"/>
    <cellStyle name="RISKtandbEdge 3 8 3 2" xfId="22088"/>
    <cellStyle name="RISKtandbEdge 3 8 4" xfId="26246"/>
    <cellStyle name="RISKtandbEdge 3 9" xfId="7296"/>
    <cellStyle name="RISKtandbEdge 3 9 2" xfId="19445"/>
    <cellStyle name="RISKtandbEdge 3 9 3" xfId="29452"/>
    <cellStyle name="RISKtandbEdge 4" xfId="1450"/>
    <cellStyle name="RISKtandbEdge 4 10" xfId="22844"/>
    <cellStyle name="RISKtandbEdge 4 2" xfId="1451"/>
    <cellStyle name="RISKtandbEdge 4 2 2" xfId="2133"/>
    <cellStyle name="RISKtandbEdge 4 2 2 2" xfId="3711"/>
    <cellStyle name="RISKtandbEdge 4 2 2 2 2" xfId="4808"/>
    <cellStyle name="RISKtandbEdge 4 2 2 2 2 2" xfId="10656"/>
    <cellStyle name="RISKtandbEdge 4 2 2 2 2 2 2" xfId="16306"/>
    <cellStyle name="RISKtandbEdge 4 2 2 2 2 2 3" xfId="32699"/>
    <cellStyle name="RISKtandbEdge 4 2 2 2 2 3" xfId="6979"/>
    <cellStyle name="RISKtandbEdge 4 2 2 2 2 3 2" xfId="28576"/>
    <cellStyle name="RISKtandbEdge 4 2 2 2 2 4" xfId="19173"/>
    <cellStyle name="RISKtandbEdge 4 2 2 2 3" xfId="5891"/>
    <cellStyle name="RISKtandbEdge 4 2 2 2 3 2" xfId="11739"/>
    <cellStyle name="RISKtandbEdge 4 2 2 2 3 2 2" xfId="27004"/>
    <cellStyle name="RISKtandbEdge 4 2 2 2 3 2 3" xfId="33782"/>
    <cellStyle name="RISKtandbEdge 4 2 2 2 3 3" xfId="15282"/>
    <cellStyle name="RISKtandbEdge 4 2 2 2 3 3 2" xfId="29248"/>
    <cellStyle name="RISKtandbEdge 4 2 2 2 3 4" xfId="28030"/>
    <cellStyle name="RISKtandbEdge 4 2 2 2 4" xfId="9559"/>
    <cellStyle name="RISKtandbEdge 4 2 2 2 4 2" xfId="20164"/>
    <cellStyle name="RISKtandbEdge 4 2 2 2 4 3" xfId="31602"/>
    <cellStyle name="RISKtandbEdge 4 2 2 2 5" xfId="6212"/>
    <cellStyle name="RISKtandbEdge 4 2 2 2 5 2" xfId="23216"/>
    <cellStyle name="RISKtandbEdge 4 2 2 2 6" xfId="26324"/>
    <cellStyle name="RISKtandbEdge 4 2 2 3" xfId="3288"/>
    <cellStyle name="RISKtandbEdge 4 2 2 3 2" xfId="9136"/>
    <cellStyle name="RISKtandbEdge 4 2 2 3 2 2" xfId="22767"/>
    <cellStyle name="RISKtandbEdge 4 2 2 3 2 3" xfId="31179"/>
    <cellStyle name="RISKtandbEdge 4 2 2 3 3" xfId="6051"/>
    <cellStyle name="RISKtandbEdge 4 2 2 3 3 2" xfId="22147"/>
    <cellStyle name="RISKtandbEdge 4 2 2 3 4" xfId="21324"/>
    <cellStyle name="RISKtandbEdge 4 2 2 4" xfId="4386"/>
    <cellStyle name="RISKtandbEdge 4 2 2 4 2" xfId="10234"/>
    <cellStyle name="RISKtandbEdge 4 2 2 4 2 2" xfId="18272"/>
    <cellStyle name="RISKtandbEdge 4 2 2 4 2 3" xfId="32277"/>
    <cellStyle name="RISKtandbEdge 4 2 2 4 3" xfId="6563"/>
    <cellStyle name="RISKtandbEdge 4 2 2 4 3 2" xfId="25913"/>
    <cellStyle name="RISKtandbEdge 4 2 2 4 4" xfId="24819"/>
    <cellStyle name="RISKtandbEdge 4 2 2 5" xfId="5469"/>
    <cellStyle name="RISKtandbEdge 4 2 2 5 2" xfId="11317"/>
    <cellStyle name="RISKtandbEdge 4 2 2 5 2 2" xfId="25447"/>
    <cellStyle name="RISKtandbEdge 4 2 2 5 2 3" xfId="33360"/>
    <cellStyle name="RISKtandbEdge 4 2 2 5 3" xfId="14860"/>
    <cellStyle name="RISKtandbEdge 4 2 2 5 3 2" xfId="23884"/>
    <cellStyle name="RISKtandbEdge 4 2 2 5 4" xfId="21470"/>
    <cellStyle name="RISKtandbEdge 4 2 2 6" xfId="7981"/>
    <cellStyle name="RISKtandbEdge 4 2 2 6 2" xfId="21195"/>
    <cellStyle name="RISKtandbEdge 4 2 2 6 3" xfId="30057"/>
    <cellStyle name="RISKtandbEdge 4 2 2 7" xfId="25164"/>
    <cellStyle name="RISKtandbEdge 4 2 3" xfId="3485"/>
    <cellStyle name="RISKtandbEdge 4 2 3 2" xfId="4582"/>
    <cellStyle name="RISKtandbEdge 4 2 3 2 2" xfId="10430"/>
    <cellStyle name="RISKtandbEdge 4 2 3 2 2 2" xfId="26359"/>
    <cellStyle name="RISKtandbEdge 4 2 3 2 2 3" xfId="32473"/>
    <cellStyle name="RISKtandbEdge 4 2 3 2 3" xfId="11981"/>
    <cellStyle name="RISKtandbEdge 4 2 3 2 3 2" xfId="20722"/>
    <cellStyle name="RISKtandbEdge 4 2 3 2 4" xfId="27526"/>
    <cellStyle name="RISKtandbEdge 4 2 3 3" xfId="5665"/>
    <cellStyle name="RISKtandbEdge 4 2 3 3 2" xfId="11513"/>
    <cellStyle name="RISKtandbEdge 4 2 3 3 2 2" xfId="19397"/>
    <cellStyle name="RISKtandbEdge 4 2 3 3 2 3" xfId="33556"/>
    <cellStyle name="RISKtandbEdge 4 2 3 3 3" xfId="15056"/>
    <cellStyle name="RISKtandbEdge 4 2 3 3 3 2" xfId="17911"/>
    <cellStyle name="RISKtandbEdge 4 2 3 3 4" xfId="15559"/>
    <cellStyle name="RISKtandbEdge 4 2 3 4" xfId="9333"/>
    <cellStyle name="RISKtandbEdge 4 2 3 4 2" xfId="26940"/>
    <cellStyle name="RISKtandbEdge 4 2 3 4 3" xfId="31376"/>
    <cellStyle name="RISKtandbEdge 4 2 3 5" xfId="11925"/>
    <cellStyle name="RISKtandbEdge 4 2 3 5 2" xfId="17762"/>
    <cellStyle name="RISKtandbEdge 4 2 3 6" xfId="15936"/>
    <cellStyle name="RISKtandbEdge 4 2 4" xfId="2695"/>
    <cellStyle name="RISKtandbEdge 4 2 4 2" xfId="8543"/>
    <cellStyle name="RISKtandbEdge 4 2 4 2 2" xfId="19274"/>
    <cellStyle name="RISKtandbEdge 4 2 4 2 3" xfId="30587"/>
    <cellStyle name="RISKtandbEdge 4 2 4 3" xfId="5962"/>
    <cellStyle name="RISKtandbEdge 4 2 4 3 2" xfId="15640"/>
    <cellStyle name="RISKtandbEdge 4 2 4 4" xfId="19519"/>
    <cellStyle name="RISKtandbEdge 4 2 5" xfId="3803"/>
    <cellStyle name="RISKtandbEdge 4 2 5 2" xfId="9651"/>
    <cellStyle name="RISKtandbEdge 4 2 5 2 2" xfId="23131"/>
    <cellStyle name="RISKtandbEdge 4 2 5 2 3" xfId="31694"/>
    <cellStyle name="RISKtandbEdge 4 2 5 3" xfId="12330"/>
    <cellStyle name="RISKtandbEdge 4 2 5 3 2" xfId="28942"/>
    <cellStyle name="RISKtandbEdge 4 2 5 4" xfId="28072"/>
    <cellStyle name="RISKtandbEdge 4 2 6" xfId="4886"/>
    <cellStyle name="RISKtandbEdge 4 2 6 2" xfId="10734"/>
    <cellStyle name="RISKtandbEdge 4 2 6 2 2" xfId="15577"/>
    <cellStyle name="RISKtandbEdge 4 2 6 2 3" xfId="32777"/>
    <cellStyle name="RISKtandbEdge 4 2 6 3" xfId="7059"/>
    <cellStyle name="RISKtandbEdge 4 2 6 3 2" xfId="27802"/>
    <cellStyle name="RISKtandbEdge 4 2 6 4" xfId="24968"/>
    <cellStyle name="RISKtandbEdge 4 2 7" xfId="7300"/>
    <cellStyle name="RISKtandbEdge 4 2 7 2" xfId="24889"/>
    <cellStyle name="RISKtandbEdge 4 2 7 3" xfId="29456"/>
    <cellStyle name="RISKtandbEdge 4 2 8" xfId="16695"/>
    <cellStyle name="RISKtandbEdge 4 3" xfId="1452"/>
    <cellStyle name="RISKtandbEdge 4 3 10" xfId="19171"/>
    <cellStyle name="RISKtandbEdge 4 3 2" xfId="1453"/>
    <cellStyle name="RISKtandbEdge 4 3 2 2" xfId="2131"/>
    <cellStyle name="RISKtandbEdge 4 3 2 2 2" xfId="3709"/>
    <cellStyle name="RISKtandbEdge 4 3 2 2 2 2" xfId="4806"/>
    <cellStyle name="RISKtandbEdge 4 3 2 2 2 2 2" xfId="10654"/>
    <cellStyle name="RISKtandbEdge 4 3 2 2 2 2 2 2" xfId="27363"/>
    <cellStyle name="RISKtandbEdge 4 3 2 2 2 2 2 3" xfId="32697"/>
    <cellStyle name="RISKtandbEdge 4 3 2 2 2 2 3" xfId="6977"/>
    <cellStyle name="RISKtandbEdge 4 3 2 2 2 2 3 2" xfId="19548"/>
    <cellStyle name="RISKtandbEdge 4 3 2 2 2 2 4" xfId="20892"/>
    <cellStyle name="RISKtandbEdge 4 3 2 2 2 3" xfId="5889"/>
    <cellStyle name="RISKtandbEdge 4 3 2 2 2 3 2" xfId="11737"/>
    <cellStyle name="RISKtandbEdge 4 3 2 2 2 3 2 2" xfId="20679"/>
    <cellStyle name="RISKtandbEdge 4 3 2 2 2 3 2 3" xfId="33780"/>
    <cellStyle name="RISKtandbEdge 4 3 2 2 2 3 3" xfId="15280"/>
    <cellStyle name="RISKtandbEdge 4 3 2 2 2 3 3 2" xfId="29246"/>
    <cellStyle name="RISKtandbEdge 4 3 2 2 2 3 4" xfId="19643"/>
    <cellStyle name="RISKtandbEdge 4 3 2 2 2 4" xfId="9557"/>
    <cellStyle name="RISKtandbEdge 4 3 2 2 2 4 2" xfId="18056"/>
    <cellStyle name="RISKtandbEdge 4 3 2 2 2 4 3" xfId="31600"/>
    <cellStyle name="RISKtandbEdge 4 3 2 2 2 5" xfId="6210"/>
    <cellStyle name="RISKtandbEdge 4 3 2 2 2 5 2" xfId="22667"/>
    <cellStyle name="RISKtandbEdge 4 3 2 2 2 6" xfId="19698"/>
    <cellStyle name="RISKtandbEdge 4 3 2 2 3" xfId="3286"/>
    <cellStyle name="RISKtandbEdge 4 3 2 2 3 2" xfId="9134"/>
    <cellStyle name="RISKtandbEdge 4 3 2 2 3 2 2" xfId="22445"/>
    <cellStyle name="RISKtandbEdge 4 3 2 2 3 2 3" xfId="31177"/>
    <cellStyle name="RISKtandbEdge 4 3 2 2 3 3" xfId="12894"/>
    <cellStyle name="RISKtandbEdge 4 3 2 2 3 3 2" xfId="21824"/>
    <cellStyle name="RISKtandbEdge 4 3 2 2 3 4" xfId="19399"/>
    <cellStyle name="RISKtandbEdge 4 3 2 2 4" xfId="4384"/>
    <cellStyle name="RISKtandbEdge 4 3 2 2 4 2" xfId="10232"/>
    <cellStyle name="RISKtandbEdge 4 3 2 2 4 2 2" xfId="17445"/>
    <cellStyle name="RISKtandbEdge 4 3 2 2 4 2 3" xfId="32275"/>
    <cellStyle name="RISKtandbEdge 4 3 2 2 4 3" xfId="6561"/>
    <cellStyle name="RISKtandbEdge 4 3 2 2 4 3 2" xfId="15625"/>
    <cellStyle name="RISKtandbEdge 4 3 2 2 4 4" xfId="18727"/>
    <cellStyle name="RISKtandbEdge 4 3 2 2 5" xfId="5467"/>
    <cellStyle name="RISKtandbEdge 4 3 2 2 5 2" xfId="11315"/>
    <cellStyle name="RISKtandbEdge 4 3 2 2 5 2 2" xfId="17608"/>
    <cellStyle name="RISKtandbEdge 4 3 2 2 5 2 3" xfId="33358"/>
    <cellStyle name="RISKtandbEdge 4 3 2 2 5 3" xfId="14858"/>
    <cellStyle name="RISKtandbEdge 4 3 2 2 5 3 2" xfId="17263"/>
    <cellStyle name="RISKtandbEdge 4 3 2 2 5 4" xfId="26355"/>
    <cellStyle name="RISKtandbEdge 4 3 2 2 6" xfId="7979"/>
    <cellStyle name="RISKtandbEdge 4 3 2 2 6 2" xfId="21730"/>
    <cellStyle name="RISKtandbEdge 4 3 2 2 6 3" xfId="30055"/>
    <cellStyle name="RISKtandbEdge 4 3 2 2 7" xfId="25948"/>
    <cellStyle name="RISKtandbEdge 4 3 2 3" xfId="3487"/>
    <cellStyle name="RISKtandbEdge 4 3 2 3 2" xfId="4584"/>
    <cellStyle name="RISKtandbEdge 4 3 2 3 2 2" xfId="10432"/>
    <cellStyle name="RISKtandbEdge 4 3 2 3 2 2 2" xfId="22803"/>
    <cellStyle name="RISKtandbEdge 4 3 2 3 2 2 3" xfId="32475"/>
    <cellStyle name="RISKtandbEdge 4 3 2 3 2 3" xfId="6751"/>
    <cellStyle name="RISKtandbEdge 4 3 2 3 2 3 2" xfId="21903"/>
    <cellStyle name="RISKtandbEdge 4 3 2 3 2 4" xfId="28362"/>
    <cellStyle name="RISKtandbEdge 4 3 2 3 3" xfId="5667"/>
    <cellStyle name="RISKtandbEdge 4 3 2 3 3 2" xfId="11515"/>
    <cellStyle name="RISKtandbEdge 4 3 2 3 3 2 2" xfId="17187"/>
    <cellStyle name="RISKtandbEdge 4 3 2 3 3 2 3" xfId="33558"/>
    <cellStyle name="RISKtandbEdge 4 3 2 3 3 3" xfId="15058"/>
    <cellStyle name="RISKtandbEdge 4 3 2 3 3 3 2" xfId="29080"/>
    <cellStyle name="RISKtandbEdge 4 3 2 3 3 4" xfId="19990"/>
    <cellStyle name="RISKtandbEdge 4 3 2 3 4" xfId="9335"/>
    <cellStyle name="RISKtandbEdge 4 3 2 3 4 2" xfId="23140"/>
    <cellStyle name="RISKtandbEdge 4 3 2 3 4 3" xfId="31378"/>
    <cellStyle name="RISKtandbEdge 4 3 2 3 5" xfId="6149"/>
    <cellStyle name="RISKtandbEdge 4 3 2 3 5 2" xfId="28886"/>
    <cellStyle name="RISKtandbEdge 4 3 2 3 6" xfId="22184"/>
    <cellStyle name="RISKtandbEdge 4 3 2 4" xfId="2697"/>
    <cellStyle name="RISKtandbEdge 4 3 2 4 2" xfId="8545"/>
    <cellStyle name="RISKtandbEdge 4 3 2 4 2 2" xfId="19471"/>
    <cellStyle name="RISKtandbEdge 4 3 2 4 2 3" xfId="30589"/>
    <cellStyle name="RISKtandbEdge 4 3 2 4 3" xfId="11935"/>
    <cellStyle name="RISKtandbEdge 4 3 2 4 3 2" xfId="15873"/>
    <cellStyle name="RISKtandbEdge 4 3 2 4 4" xfId="23252"/>
    <cellStyle name="RISKtandbEdge 4 3 2 5" xfId="3805"/>
    <cellStyle name="RISKtandbEdge 4 3 2 5 2" xfId="9653"/>
    <cellStyle name="RISKtandbEdge 4 3 2 5 2 2" xfId="24981"/>
    <cellStyle name="RISKtandbEdge 4 3 2 5 2 3" xfId="31696"/>
    <cellStyle name="RISKtandbEdge 4 3 2 5 3" xfId="6281"/>
    <cellStyle name="RISKtandbEdge 4 3 2 5 3 2" xfId="18301"/>
    <cellStyle name="RISKtandbEdge 4 3 2 5 4" xfId="21352"/>
    <cellStyle name="RISKtandbEdge 4 3 2 6" xfId="4888"/>
    <cellStyle name="RISKtandbEdge 4 3 2 6 2" xfId="10736"/>
    <cellStyle name="RISKtandbEdge 4 3 2 6 2 2" xfId="27510"/>
    <cellStyle name="RISKtandbEdge 4 3 2 6 2 3" xfId="32779"/>
    <cellStyle name="RISKtandbEdge 4 3 2 6 3" xfId="11975"/>
    <cellStyle name="RISKtandbEdge 4 3 2 6 3 2" xfId="18025"/>
    <cellStyle name="RISKtandbEdge 4 3 2 6 4" xfId="15702"/>
    <cellStyle name="RISKtandbEdge 4 3 2 7" xfId="7302"/>
    <cellStyle name="RISKtandbEdge 4 3 2 7 2" xfId="27149"/>
    <cellStyle name="RISKtandbEdge 4 3 2 7 3" xfId="29458"/>
    <cellStyle name="RISKtandbEdge 4 3 2 8" xfId="20621"/>
    <cellStyle name="RISKtandbEdge 4 3 3" xfId="1454"/>
    <cellStyle name="RISKtandbEdge 4 3 3 2" xfId="2130"/>
    <cellStyle name="RISKtandbEdge 4 3 3 2 2" xfId="3708"/>
    <cellStyle name="RISKtandbEdge 4 3 3 2 2 2" xfId="4805"/>
    <cellStyle name="RISKtandbEdge 4 3 3 2 2 2 2" xfId="10653"/>
    <cellStyle name="RISKtandbEdge 4 3 3 2 2 2 2 2" xfId="16652"/>
    <cellStyle name="RISKtandbEdge 4 3 3 2 2 2 2 3" xfId="32696"/>
    <cellStyle name="RISKtandbEdge 4 3 3 2 2 2 3" xfId="6976"/>
    <cellStyle name="RISKtandbEdge 4 3 3 2 2 2 3 2" xfId="19892"/>
    <cellStyle name="RISKtandbEdge 4 3 3 2 2 2 4" xfId="28728"/>
    <cellStyle name="RISKtandbEdge 4 3 3 2 2 3" xfId="5888"/>
    <cellStyle name="RISKtandbEdge 4 3 3 2 2 3 2" xfId="11736"/>
    <cellStyle name="RISKtandbEdge 4 3 3 2 2 3 2 2" xfId="17244"/>
    <cellStyle name="RISKtandbEdge 4 3 3 2 2 3 2 3" xfId="33779"/>
    <cellStyle name="RISKtandbEdge 4 3 3 2 2 3 3" xfId="15279"/>
    <cellStyle name="RISKtandbEdge 4 3 3 2 2 3 3 2" xfId="29245"/>
    <cellStyle name="RISKtandbEdge 4 3 3 2 2 3 4" xfId="23808"/>
    <cellStyle name="RISKtandbEdge 4 3 3 2 2 4" xfId="9556"/>
    <cellStyle name="RISKtandbEdge 4 3 3 2 2 4 2" xfId="25452"/>
    <cellStyle name="RISKtandbEdge 4 3 3 2 2 4 3" xfId="31599"/>
    <cellStyle name="RISKtandbEdge 4 3 3 2 2 5" xfId="6209"/>
    <cellStyle name="RISKtandbEdge 4 3 3 2 2 5 2" xfId="22554"/>
    <cellStyle name="RISKtandbEdge 4 3 3 2 2 6" xfId="20991"/>
    <cellStyle name="RISKtandbEdge 4 3 3 2 3" xfId="3285"/>
    <cellStyle name="RISKtandbEdge 4 3 3 2 3 2" xfId="9133"/>
    <cellStyle name="RISKtandbEdge 4 3 3 2 3 2 2" xfId="18407"/>
    <cellStyle name="RISKtandbEdge 4 3 3 2 3 2 3" xfId="31176"/>
    <cellStyle name="RISKtandbEdge 4 3 3 2 3 3" xfId="13525"/>
    <cellStyle name="RISKtandbEdge 4 3 3 2 3 3 2" xfId="19060"/>
    <cellStyle name="RISKtandbEdge 4 3 3 2 3 4" xfId="23857"/>
    <cellStyle name="RISKtandbEdge 4 3 3 2 4" xfId="4383"/>
    <cellStyle name="RISKtandbEdge 4 3 3 2 4 2" xfId="10231"/>
    <cellStyle name="RISKtandbEdge 4 3 3 2 4 2 2" xfId="18363"/>
    <cellStyle name="RISKtandbEdge 4 3 3 2 4 2 3" xfId="32274"/>
    <cellStyle name="RISKtandbEdge 4 3 3 2 4 3" xfId="6560"/>
    <cellStyle name="RISKtandbEdge 4 3 3 2 4 3 2" xfId="20749"/>
    <cellStyle name="RISKtandbEdge 4 3 3 2 4 4" xfId="26769"/>
    <cellStyle name="RISKtandbEdge 4 3 3 2 5" xfId="5466"/>
    <cellStyle name="RISKtandbEdge 4 3 3 2 5 2" xfId="11314"/>
    <cellStyle name="RISKtandbEdge 4 3 3 2 5 2 2" xfId="26758"/>
    <cellStyle name="RISKtandbEdge 4 3 3 2 5 2 3" xfId="33357"/>
    <cellStyle name="RISKtandbEdge 4 3 3 2 5 3" xfId="14857"/>
    <cellStyle name="RISKtandbEdge 4 3 3 2 5 3 2" xfId="17848"/>
    <cellStyle name="RISKtandbEdge 4 3 3 2 5 4" xfId="24350"/>
    <cellStyle name="RISKtandbEdge 4 3 3 2 6" xfId="7978"/>
    <cellStyle name="RISKtandbEdge 4 3 3 2 6 2" xfId="21038"/>
    <cellStyle name="RISKtandbEdge 4 3 3 2 6 3" xfId="30054"/>
    <cellStyle name="RISKtandbEdge 4 3 3 2 7" xfId="19709"/>
    <cellStyle name="RISKtandbEdge 4 3 3 3" xfId="3488"/>
    <cellStyle name="RISKtandbEdge 4 3 3 3 2" xfId="4585"/>
    <cellStyle name="RISKtandbEdge 4 3 3 3 2 2" xfId="10433"/>
    <cellStyle name="RISKtandbEdge 4 3 3 3 2 2 2" xfId="22277"/>
    <cellStyle name="RISKtandbEdge 4 3 3 3 2 2 3" xfId="32476"/>
    <cellStyle name="RISKtandbEdge 4 3 3 3 2 3" xfId="6752"/>
    <cellStyle name="RISKtandbEdge 4 3 3 3 2 3 2" xfId="15342"/>
    <cellStyle name="RISKtandbEdge 4 3 3 3 2 4" xfId="16538"/>
    <cellStyle name="RISKtandbEdge 4 3 3 3 3" xfId="5668"/>
    <cellStyle name="RISKtandbEdge 4 3 3 3 3 2" xfId="11516"/>
    <cellStyle name="RISKtandbEdge 4 3 3 3 3 2 2" xfId="20488"/>
    <cellStyle name="RISKtandbEdge 4 3 3 3 3 2 3" xfId="33559"/>
    <cellStyle name="RISKtandbEdge 4 3 3 3 3 3" xfId="15059"/>
    <cellStyle name="RISKtandbEdge 4 3 3 3 3 3 2" xfId="25092"/>
    <cellStyle name="RISKtandbEdge 4 3 3 3 3 4" xfId="19460"/>
    <cellStyle name="RISKtandbEdge 4 3 3 3 4" xfId="9336"/>
    <cellStyle name="RISKtandbEdge 4 3 3 3 4 2" xfId="19126"/>
    <cellStyle name="RISKtandbEdge 4 3 3 3 4 3" xfId="31379"/>
    <cellStyle name="RISKtandbEdge 4 3 3 3 5" xfId="6150"/>
    <cellStyle name="RISKtandbEdge 4 3 3 3 5 2" xfId="24133"/>
    <cellStyle name="RISKtandbEdge 4 3 3 3 6" xfId="24934"/>
    <cellStyle name="RISKtandbEdge 4 3 3 4" xfId="2698"/>
    <cellStyle name="RISKtandbEdge 4 3 3 4 2" xfId="8546"/>
    <cellStyle name="RISKtandbEdge 4 3 3 4 2 2" xfId="27417"/>
    <cellStyle name="RISKtandbEdge 4 3 3 4 2 3" xfId="30590"/>
    <cellStyle name="RISKtandbEdge 4 3 3 4 3" xfId="5981"/>
    <cellStyle name="RISKtandbEdge 4 3 3 4 3 2" xfId="16291"/>
    <cellStyle name="RISKtandbEdge 4 3 3 4 4" xfId="16810"/>
    <cellStyle name="RISKtandbEdge 4 3 3 5" xfId="3806"/>
    <cellStyle name="RISKtandbEdge 4 3 3 5 2" xfId="9654"/>
    <cellStyle name="RISKtandbEdge 4 3 3 5 2 2" xfId="23986"/>
    <cellStyle name="RISKtandbEdge 4 3 3 5 2 3" xfId="31697"/>
    <cellStyle name="RISKtandbEdge 4 3 3 5 3" xfId="12702"/>
    <cellStyle name="RISKtandbEdge 4 3 3 5 3 2" xfId="22589"/>
    <cellStyle name="RISKtandbEdge 4 3 3 5 4" xfId="25161"/>
    <cellStyle name="RISKtandbEdge 4 3 3 6" xfId="4889"/>
    <cellStyle name="RISKtandbEdge 4 3 3 6 2" xfId="10737"/>
    <cellStyle name="RISKtandbEdge 4 3 3 6 2 2" xfId="29062"/>
    <cellStyle name="RISKtandbEdge 4 3 3 6 2 3" xfId="32780"/>
    <cellStyle name="RISKtandbEdge 4 3 3 6 3" xfId="7069"/>
    <cellStyle name="RISKtandbEdge 4 3 3 6 3 2" xfId="19812"/>
    <cellStyle name="RISKtandbEdge 4 3 3 6 4" xfId="15378"/>
    <cellStyle name="RISKtandbEdge 4 3 3 7" xfId="7303"/>
    <cellStyle name="RISKtandbEdge 4 3 3 7 2" xfId="16586"/>
    <cellStyle name="RISKtandbEdge 4 3 3 7 3" xfId="29459"/>
    <cellStyle name="RISKtandbEdge 4 3 3 8" xfId="27639"/>
    <cellStyle name="RISKtandbEdge 4 3 4" xfId="2132"/>
    <cellStyle name="RISKtandbEdge 4 3 4 2" xfId="3710"/>
    <cellStyle name="RISKtandbEdge 4 3 4 2 2" xfId="4807"/>
    <cellStyle name="RISKtandbEdge 4 3 4 2 2 2" xfId="10655"/>
    <cellStyle name="RISKtandbEdge 4 3 4 2 2 2 2" xfId="19316"/>
    <cellStyle name="RISKtandbEdge 4 3 4 2 2 2 3" xfId="32698"/>
    <cellStyle name="RISKtandbEdge 4 3 4 2 2 3" xfId="6978"/>
    <cellStyle name="RISKtandbEdge 4 3 4 2 2 3 2" xfId="28952"/>
    <cellStyle name="RISKtandbEdge 4 3 4 2 2 4" xfId="16359"/>
    <cellStyle name="RISKtandbEdge 4 3 4 2 3" xfId="5890"/>
    <cellStyle name="RISKtandbEdge 4 3 4 2 3 2" xfId="11738"/>
    <cellStyle name="RISKtandbEdge 4 3 4 2 3 2 2" xfId="29188"/>
    <cellStyle name="RISKtandbEdge 4 3 4 2 3 2 3" xfId="33781"/>
    <cellStyle name="RISKtandbEdge 4 3 4 2 3 3" xfId="15281"/>
    <cellStyle name="RISKtandbEdge 4 3 4 2 3 3 2" xfId="29247"/>
    <cellStyle name="RISKtandbEdge 4 3 4 2 3 4" xfId="25296"/>
    <cellStyle name="RISKtandbEdge 4 3 4 2 4" xfId="9558"/>
    <cellStyle name="RISKtandbEdge 4 3 4 2 4 2" xfId="17817"/>
    <cellStyle name="RISKtandbEdge 4 3 4 2 4 3" xfId="31601"/>
    <cellStyle name="RISKtandbEdge 4 3 4 2 5" xfId="6211"/>
    <cellStyle name="RISKtandbEdge 4 3 4 2 5 2" xfId="22769"/>
    <cellStyle name="RISKtandbEdge 4 3 4 2 6" xfId="27903"/>
    <cellStyle name="RISKtandbEdge 4 3 4 3" xfId="3287"/>
    <cellStyle name="RISKtandbEdge 4 3 4 3 2" xfId="9135"/>
    <cellStyle name="RISKtandbEdge 4 3 4 3 2 2" xfId="26902"/>
    <cellStyle name="RISKtandbEdge 4 3 4 3 2 3" xfId="31178"/>
    <cellStyle name="RISKtandbEdge 4 3 4 3 3" xfId="12157"/>
    <cellStyle name="RISKtandbEdge 4 3 4 3 3 2" xfId="24220"/>
    <cellStyle name="RISKtandbEdge 4 3 4 3 4" xfId="20698"/>
    <cellStyle name="RISKtandbEdge 4 3 4 4" xfId="4385"/>
    <cellStyle name="RISKtandbEdge 4 3 4 4 2" xfId="10233"/>
    <cellStyle name="RISKtandbEdge 4 3 4 4 2 2" xfId="23156"/>
    <cellStyle name="RISKtandbEdge 4 3 4 4 2 3" xfId="32276"/>
    <cellStyle name="RISKtandbEdge 4 3 4 4 3" xfId="6562"/>
    <cellStyle name="RISKtandbEdge 4 3 4 4 3 2" xfId="24186"/>
    <cellStyle name="RISKtandbEdge 4 3 4 4 4" xfId="17590"/>
    <cellStyle name="RISKtandbEdge 4 3 4 5" xfId="5468"/>
    <cellStyle name="RISKtandbEdge 4 3 4 5 2" xfId="11316"/>
    <cellStyle name="RISKtandbEdge 4 3 4 5 2 2" xfId="25875"/>
    <cellStyle name="RISKtandbEdge 4 3 4 5 2 3" xfId="33359"/>
    <cellStyle name="RISKtandbEdge 4 3 4 5 3" xfId="14859"/>
    <cellStyle name="RISKtandbEdge 4 3 4 5 3 2" xfId="17343"/>
    <cellStyle name="RISKtandbEdge 4 3 4 5 4" xfId="16762"/>
    <cellStyle name="RISKtandbEdge 4 3 4 6" xfId="7980"/>
    <cellStyle name="RISKtandbEdge 4 3 4 6 2" xfId="22935"/>
    <cellStyle name="RISKtandbEdge 4 3 4 6 3" xfId="30056"/>
    <cellStyle name="RISKtandbEdge 4 3 4 7" xfId="19552"/>
    <cellStyle name="RISKtandbEdge 4 3 5" xfId="3486"/>
    <cellStyle name="RISKtandbEdge 4 3 5 2" xfId="4583"/>
    <cellStyle name="RISKtandbEdge 4 3 5 2 2" xfId="10431"/>
    <cellStyle name="RISKtandbEdge 4 3 5 2 2 2" xfId="17751"/>
    <cellStyle name="RISKtandbEdge 4 3 5 2 2 3" xfId="32474"/>
    <cellStyle name="RISKtandbEdge 4 3 5 2 3" xfId="6750"/>
    <cellStyle name="RISKtandbEdge 4 3 5 2 3 2" xfId="23770"/>
    <cellStyle name="RISKtandbEdge 4 3 5 2 4" xfId="16105"/>
    <cellStyle name="RISKtandbEdge 4 3 5 3" xfId="5666"/>
    <cellStyle name="RISKtandbEdge 4 3 5 3 2" xfId="11514"/>
    <cellStyle name="RISKtandbEdge 4 3 5 3 2 2" xfId="20091"/>
    <cellStyle name="RISKtandbEdge 4 3 5 3 2 3" xfId="33557"/>
    <cellStyle name="RISKtandbEdge 4 3 5 3 3" xfId="15057"/>
    <cellStyle name="RISKtandbEdge 4 3 5 3 3 2" xfId="24998"/>
    <cellStyle name="RISKtandbEdge 4 3 5 3 4" xfId="19944"/>
    <cellStyle name="RISKtandbEdge 4 3 5 4" xfId="9334"/>
    <cellStyle name="RISKtandbEdge 4 3 5 4 2" xfId="28299"/>
    <cellStyle name="RISKtandbEdge 4 3 5 4 3" xfId="31377"/>
    <cellStyle name="RISKtandbEdge 4 3 5 5" xfId="6165"/>
    <cellStyle name="RISKtandbEdge 4 3 5 5 2" xfId="23908"/>
    <cellStyle name="RISKtandbEdge 4 3 5 6" xfId="21197"/>
    <cellStyle name="RISKtandbEdge 4 3 6" xfId="2696"/>
    <cellStyle name="RISKtandbEdge 4 3 6 2" xfId="8544"/>
    <cellStyle name="RISKtandbEdge 4 3 6 2 2" xfId="19073"/>
    <cellStyle name="RISKtandbEdge 4 3 6 2 3" xfId="30588"/>
    <cellStyle name="RISKtandbEdge 4 3 6 3" xfId="7403"/>
    <cellStyle name="RISKtandbEdge 4 3 6 3 2" xfId="26218"/>
    <cellStyle name="RISKtandbEdge 4 3 6 4" xfId="28352"/>
    <cellStyle name="RISKtandbEdge 4 3 7" xfId="3804"/>
    <cellStyle name="RISKtandbEdge 4 3 7 2" xfId="9652"/>
    <cellStyle name="RISKtandbEdge 4 3 7 2 2" xfId="23874"/>
    <cellStyle name="RISKtandbEdge 4 3 7 2 3" xfId="31695"/>
    <cellStyle name="RISKtandbEdge 4 3 7 3" xfId="12442"/>
    <cellStyle name="RISKtandbEdge 4 3 7 3 2" xfId="27036"/>
    <cellStyle name="RISKtandbEdge 4 3 7 4" xfId="21403"/>
    <cellStyle name="RISKtandbEdge 4 3 8" xfId="4887"/>
    <cellStyle name="RISKtandbEdge 4 3 8 2" xfId="10735"/>
    <cellStyle name="RISKtandbEdge 4 3 8 2 2" xfId="16400"/>
    <cellStyle name="RISKtandbEdge 4 3 8 2 3" xfId="32778"/>
    <cellStyle name="RISKtandbEdge 4 3 8 3" xfId="7060"/>
    <cellStyle name="RISKtandbEdge 4 3 8 3 2" xfId="18046"/>
    <cellStyle name="RISKtandbEdge 4 3 8 4" xfId="25244"/>
    <cellStyle name="RISKtandbEdge 4 3 9" xfId="7301"/>
    <cellStyle name="RISKtandbEdge 4 3 9 2" xfId="18386"/>
    <cellStyle name="RISKtandbEdge 4 3 9 3" xfId="29457"/>
    <cellStyle name="RISKtandbEdge 4 4" xfId="2134"/>
    <cellStyle name="RISKtandbEdge 4 4 2" xfId="3712"/>
    <cellStyle name="RISKtandbEdge 4 4 2 2" xfId="4809"/>
    <cellStyle name="RISKtandbEdge 4 4 2 2 2" xfId="10657"/>
    <cellStyle name="RISKtandbEdge 4 4 2 2 2 2" xfId="26011"/>
    <cellStyle name="RISKtandbEdge 4 4 2 2 2 3" xfId="32700"/>
    <cellStyle name="RISKtandbEdge 4 4 2 2 3" xfId="6980"/>
    <cellStyle name="RISKtandbEdge 4 4 2 2 3 2" xfId="16554"/>
    <cellStyle name="RISKtandbEdge 4 4 2 2 4" xfId="17548"/>
    <cellStyle name="RISKtandbEdge 4 4 2 3" xfId="5892"/>
    <cellStyle name="RISKtandbEdge 4 4 2 3 2" xfId="11740"/>
    <cellStyle name="RISKtandbEdge 4 4 2 3 2 2" xfId="23698"/>
    <cellStyle name="RISKtandbEdge 4 4 2 3 2 3" xfId="33783"/>
    <cellStyle name="RISKtandbEdge 4 4 2 3 3" xfId="15283"/>
    <cellStyle name="RISKtandbEdge 4 4 2 3 3 2" xfId="29249"/>
    <cellStyle name="RISKtandbEdge 4 4 2 3 4" xfId="24374"/>
    <cellStyle name="RISKtandbEdge 4 4 2 4" xfId="9560"/>
    <cellStyle name="RISKtandbEdge 4 4 2 4 2" xfId="16521"/>
    <cellStyle name="RISKtandbEdge 4 4 2 4 3" xfId="31603"/>
    <cellStyle name="RISKtandbEdge 4 4 2 5" xfId="6213"/>
    <cellStyle name="RISKtandbEdge 4 4 2 5 2" xfId="28069"/>
    <cellStyle name="RISKtandbEdge 4 4 2 6" xfId="21568"/>
    <cellStyle name="RISKtandbEdge 4 4 3" xfId="3289"/>
    <cellStyle name="RISKtandbEdge 4 4 3 2" xfId="9137"/>
    <cellStyle name="RISKtandbEdge 4 4 3 2 2" xfId="21802"/>
    <cellStyle name="RISKtandbEdge 4 4 3 2 3" xfId="31180"/>
    <cellStyle name="RISKtandbEdge 4 4 3 3" xfId="6052"/>
    <cellStyle name="RISKtandbEdge 4 4 3 3 2" xfId="27852"/>
    <cellStyle name="RISKtandbEdge 4 4 3 4" xfId="26669"/>
    <cellStyle name="RISKtandbEdge 4 4 4" xfId="4387"/>
    <cellStyle name="RISKtandbEdge 4 4 4 2" xfId="10235"/>
    <cellStyle name="RISKtandbEdge 4 4 4 2 2" xfId="24671"/>
    <cellStyle name="RISKtandbEdge 4 4 4 2 3" xfId="32278"/>
    <cellStyle name="RISKtandbEdge 4 4 4 3" xfId="6564"/>
    <cellStyle name="RISKtandbEdge 4 4 4 3 2" xfId="23678"/>
    <cellStyle name="RISKtandbEdge 4 4 4 4" xfId="23117"/>
    <cellStyle name="RISKtandbEdge 4 4 5" xfId="5470"/>
    <cellStyle name="RISKtandbEdge 4 4 5 2" xfId="11318"/>
    <cellStyle name="RISKtandbEdge 4 4 5 2 2" xfId="27207"/>
    <cellStyle name="RISKtandbEdge 4 4 5 2 3" xfId="33361"/>
    <cellStyle name="RISKtandbEdge 4 4 5 3" xfId="14861"/>
    <cellStyle name="RISKtandbEdge 4 4 5 3 2" xfId="19591"/>
    <cellStyle name="RISKtandbEdge 4 4 5 4" xfId="19131"/>
    <cellStyle name="RISKtandbEdge 4 4 6" xfId="7982"/>
    <cellStyle name="RISKtandbEdge 4 4 6 2" xfId="15715"/>
    <cellStyle name="RISKtandbEdge 4 4 6 3" xfId="30058"/>
    <cellStyle name="RISKtandbEdge 4 4 7" xfId="26778"/>
    <cellStyle name="RISKtandbEdge 4 5" xfId="3484"/>
    <cellStyle name="RISKtandbEdge 4 5 2" xfId="4581"/>
    <cellStyle name="RISKtandbEdge 4 5 2 2" xfId="10429"/>
    <cellStyle name="RISKtandbEdge 4 5 2 2 2" xfId="18926"/>
    <cellStyle name="RISKtandbEdge 4 5 2 2 3" xfId="32472"/>
    <cellStyle name="RISKtandbEdge 4 5 2 3" xfId="6748"/>
    <cellStyle name="RISKtandbEdge 4 5 2 3 2" xfId="20366"/>
    <cellStyle name="RISKtandbEdge 4 5 2 4" xfId="20590"/>
    <cellStyle name="RISKtandbEdge 4 5 3" xfId="5664"/>
    <cellStyle name="RISKtandbEdge 4 5 3 2" xfId="11512"/>
    <cellStyle name="RISKtandbEdge 4 5 3 2 2" xfId="25595"/>
    <cellStyle name="RISKtandbEdge 4 5 3 2 3" xfId="33555"/>
    <cellStyle name="RISKtandbEdge 4 5 3 3" xfId="15055"/>
    <cellStyle name="RISKtandbEdge 4 5 3 3 2" xfId="18960"/>
    <cellStyle name="RISKtandbEdge 4 5 3 4" xfId="28311"/>
    <cellStyle name="RISKtandbEdge 4 5 4" xfId="9332"/>
    <cellStyle name="RISKtandbEdge 4 5 4 2" xfId="18004"/>
    <cellStyle name="RISKtandbEdge 4 5 4 3" xfId="31375"/>
    <cellStyle name="RISKtandbEdge 4 5 5" xfId="7586"/>
    <cellStyle name="RISKtandbEdge 4 5 5 2" xfId="18033"/>
    <cellStyle name="RISKtandbEdge 4 5 6" xfId="19621"/>
    <cellStyle name="RISKtandbEdge 4 6" xfId="2694"/>
    <cellStyle name="RISKtandbEdge 4 6 2" xfId="8542"/>
    <cellStyle name="RISKtandbEdge 4 6 2 2" xfId="16314"/>
    <cellStyle name="RISKtandbEdge 4 6 2 3" xfId="30586"/>
    <cellStyle name="RISKtandbEdge 4 6 3" xfId="5961"/>
    <cellStyle name="RISKtandbEdge 4 6 3 2" xfId="23519"/>
    <cellStyle name="RISKtandbEdge 4 6 4" xfId="19628"/>
    <cellStyle name="RISKtandbEdge 4 7" xfId="3802"/>
    <cellStyle name="RISKtandbEdge 4 7 2" xfId="9650"/>
    <cellStyle name="RISKtandbEdge 4 7 2 2" xfId="24923"/>
    <cellStyle name="RISKtandbEdge 4 7 2 3" xfId="31693"/>
    <cellStyle name="RISKtandbEdge 4 7 3" xfId="12259"/>
    <cellStyle name="RISKtandbEdge 4 7 3 2" xfId="17248"/>
    <cellStyle name="RISKtandbEdge 4 7 4" xfId="21008"/>
    <cellStyle name="RISKtandbEdge 4 8" xfId="4885"/>
    <cellStyle name="RISKtandbEdge 4 8 2" xfId="10733"/>
    <cellStyle name="RISKtandbEdge 4 8 2 2" xfId="24062"/>
    <cellStyle name="RISKtandbEdge 4 8 2 3" xfId="32776"/>
    <cellStyle name="RISKtandbEdge 4 8 3" xfId="7058"/>
    <cellStyle name="RISKtandbEdge 4 8 3 2" xfId="17108"/>
    <cellStyle name="RISKtandbEdge 4 8 4" xfId="19436"/>
    <cellStyle name="RISKtandbEdge 4 9" xfId="7299"/>
    <cellStyle name="RISKtandbEdge 4 9 2" xfId="19792"/>
    <cellStyle name="RISKtandbEdge 4 9 3" xfId="29455"/>
    <cellStyle name="RISKtandbEdge 5" xfId="1455"/>
    <cellStyle name="RISKtandbEdge 5 10" xfId="23364"/>
    <cellStyle name="RISKtandbEdge 5 2" xfId="1456"/>
    <cellStyle name="RISKtandbEdge 5 2 2" xfId="2128"/>
    <cellStyle name="RISKtandbEdge 5 2 2 2" xfId="3706"/>
    <cellStyle name="RISKtandbEdge 5 2 2 2 2" xfId="4803"/>
    <cellStyle name="RISKtandbEdge 5 2 2 2 2 2" xfId="10651"/>
    <cellStyle name="RISKtandbEdge 5 2 2 2 2 2 2" xfId="25003"/>
    <cellStyle name="RISKtandbEdge 5 2 2 2 2 2 3" xfId="32694"/>
    <cellStyle name="RISKtandbEdge 5 2 2 2 2 3" xfId="11992"/>
    <cellStyle name="RISKtandbEdge 5 2 2 2 2 3 2" xfId="20996"/>
    <cellStyle name="RISKtandbEdge 5 2 2 2 2 4" xfId="28580"/>
    <cellStyle name="RISKtandbEdge 5 2 2 2 3" xfId="5886"/>
    <cellStyle name="RISKtandbEdge 5 2 2 2 3 2" xfId="11734"/>
    <cellStyle name="RISKtandbEdge 5 2 2 2 3 2 2" xfId="16013"/>
    <cellStyle name="RISKtandbEdge 5 2 2 2 3 2 3" xfId="33777"/>
    <cellStyle name="RISKtandbEdge 5 2 2 2 3 3" xfId="15277"/>
    <cellStyle name="RISKtandbEdge 5 2 2 2 3 3 2" xfId="29243"/>
    <cellStyle name="RISKtandbEdge 5 2 2 2 3 4" xfId="18275"/>
    <cellStyle name="RISKtandbEdge 5 2 2 2 4" xfId="9554"/>
    <cellStyle name="RISKtandbEdge 5 2 2 2 4 2" xfId="22415"/>
    <cellStyle name="RISKtandbEdge 5 2 2 2 4 3" xfId="31597"/>
    <cellStyle name="RISKtandbEdge 5 2 2 2 5" xfId="6207"/>
    <cellStyle name="RISKtandbEdge 5 2 2 2 5 2" xfId="19051"/>
    <cellStyle name="RISKtandbEdge 5 2 2 2 6" xfId="23339"/>
    <cellStyle name="RISKtandbEdge 5 2 2 3" xfId="3283"/>
    <cellStyle name="RISKtandbEdge 5 2 2 3 2" xfId="9131"/>
    <cellStyle name="RISKtandbEdge 5 2 2 3 2 2" xfId="19735"/>
    <cellStyle name="RISKtandbEdge 5 2 2 3 2 3" xfId="31174"/>
    <cellStyle name="RISKtandbEdge 5 2 2 3 3" xfId="12529"/>
    <cellStyle name="RISKtandbEdge 5 2 2 3 3 2" xfId="19981"/>
    <cellStyle name="RISKtandbEdge 5 2 2 3 4" xfId="26163"/>
    <cellStyle name="RISKtandbEdge 5 2 2 4" xfId="4381"/>
    <cellStyle name="RISKtandbEdge 5 2 2 4 2" xfId="10229"/>
    <cellStyle name="RISKtandbEdge 5 2 2 4 2 2" xfId="24542"/>
    <cellStyle name="RISKtandbEdge 5 2 2 4 2 3" xfId="32272"/>
    <cellStyle name="RISKtandbEdge 5 2 2 4 3" xfId="6558"/>
    <cellStyle name="RISKtandbEdge 5 2 2 4 3 2" xfId="23217"/>
    <cellStyle name="RISKtandbEdge 5 2 2 4 4" xfId="23097"/>
    <cellStyle name="RISKtandbEdge 5 2 2 5" xfId="5464"/>
    <cellStyle name="RISKtandbEdge 5 2 2 5 2" xfId="11312"/>
    <cellStyle name="RISKtandbEdge 5 2 2 5 2 2" xfId="17519"/>
    <cellStyle name="RISKtandbEdge 5 2 2 5 2 3" xfId="33355"/>
    <cellStyle name="RISKtandbEdge 5 2 2 5 3" xfId="14855"/>
    <cellStyle name="RISKtandbEdge 5 2 2 5 3 2" xfId="21108"/>
    <cellStyle name="RISKtandbEdge 5 2 2 5 4" xfId="19355"/>
    <cellStyle name="RISKtandbEdge 5 2 2 6" xfId="7976"/>
    <cellStyle name="RISKtandbEdge 5 2 2 6 2" xfId="17600"/>
    <cellStyle name="RISKtandbEdge 5 2 2 6 3" xfId="30052"/>
    <cellStyle name="RISKtandbEdge 5 2 2 7" xfId="28080"/>
    <cellStyle name="RISKtandbEdge 5 2 3" xfId="3490"/>
    <cellStyle name="RISKtandbEdge 5 2 3 2" xfId="4587"/>
    <cellStyle name="RISKtandbEdge 5 2 3 2 2" xfId="10435"/>
    <cellStyle name="RISKtandbEdge 5 2 3 2 2 2" xfId="20780"/>
    <cellStyle name="RISKtandbEdge 5 2 3 2 2 3" xfId="32478"/>
    <cellStyle name="RISKtandbEdge 5 2 3 2 3" xfId="6753"/>
    <cellStyle name="RISKtandbEdge 5 2 3 2 3 2" xfId="28358"/>
    <cellStyle name="RISKtandbEdge 5 2 3 2 4" xfId="16966"/>
    <cellStyle name="RISKtandbEdge 5 2 3 3" xfId="5670"/>
    <cellStyle name="RISKtandbEdge 5 2 3 3 2" xfId="11518"/>
    <cellStyle name="RISKtandbEdge 5 2 3 3 2 2" xfId="28266"/>
    <cellStyle name="RISKtandbEdge 5 2 3 3 2 3" xfId="33561"/>
    <cellStyle name="RISKtandbEdge 5 2 3 3 3" xfId="15061"/>
    <cellStyle name="RISKtandbEdge 5 2 3 3 3 2" xfId="28044"/>
    <cellStyle name="RISKtandbEdge 5 2 3 3 4" xfId="15418"/>
    <cellStyle name="RISKtandbEdge 5 2 3 4" xfId="9338"/>
    <cellStyle name="RISKtandbEdge 5 2 3 4 2" xfId="21071"/>
    <cellStyle name="RISKtandbEdge 5 2 3 4 3" xfId="31381"/>
    <cellStyle name="RISKtandbEdge 5 2 3 5" xfId="6152"/>
    <cellStyle name="RISKtandbEdge 5 2 3 5 2" xfId="22308"/>
    <cellStyle name="RISKtandbEdge 5 2 3 6" xfId="22263"/>
    <cellStyle name="RISKtandbEdge 5 2 4" xfId="2700"/>
    <cellStyle name="RISKtandbEdge 5 2 4 2" xfId="8548"/>
    <cellStyle name="RISKtandbEdge 5 2 4 2 2" xfId="28848"/>
    <cellStyle name="RISKtandbEdge 5 2 4 2 3" xfId="30592"/>
    <cellStyle name="RISKtandbEdge 5 2 4 3" xfId="5964"/>
    <cellStyle name="RISKtandbEdge 5 2 4 3 2" xfId="18898"/>
    <cellStyle name="RISKtandbEdge 5 2 4 4" xfId="26924"/>
    <cellStyle name="RISKtandbEdge 5 2 5" xfId="3808"/>
    <cellStyle name="RISKtandbEdge 5 2 5 2" xfId="9656"/>
    <cellStyle name="RISKtandbEdge 5 2 5 2 2" xfId="17052"/>
    <cellStyle name="RISKtandbEdge 5 2 5 2 3" xfId="31699"/>
    <cellStyle name="RISKtandbEdge 5 2 5 3" xfId="12441"/>
    <cellStyle name="RISKtandbEdge 5 2 5 3 2" xfId="18774"/>
    <cellStyle name="RISKtandbEdge 5 2 5 4" xfId="21634"/>
    <cellStyle name="RISKtandbEdge 5 2 6" xfId="4891"/>
    <cellStyle name="RISKtandbEdge 5 2 6 2" xfId="10739"/>
    <cellStyle name="RISKtandbEdge 5 2 6 2 2" xfId="25519"/>
    <cellStyle name="RISKtandbEdge 5 2 6 2 3" xfId="32782"/>
    <cellStyle name="RISKtandbEdge 5 2 6 3" xfId="7063"/>
    <cellStyle name="RISKtandbEdge 5 2 6 3 2" xfId="28911"/>
    <cellStyle name="RISKtandbEdge 5 2 6 4" xfId="19749"/>
    <cellStyle name="RISKtandbEdge 5 2 7" xfId="7305"/>
    <cellStyle name="RISKtandbEdge 5 2 7 2" xfId="25357"/>
    <cellStyle name="RISKtandbEdge 5 2 7 3" xfId="29461"/>
    <cellStyle name="RISKtandbEdge 5 2 8" xfId="28703"/>
    <cellStyle name="RISKtandbEdge 5 3" xfId="1457"/>
    <cellStyle name="RISKtandbEdge 5 3 2" xfId="2127"/>
    <cellStyle name="RISKtandbEdge 5 3 2 2" xfId="3705"/>
    <cellStyle name="RISKtandbEdge 5 3 2 2 2" xfId="4802"/>
    <cellStyle name="RISKtandbEdge 5 3 2 2 2 2" xfId="10650"/>
    <cellStyle name="RISKtandbEdge 5 3 2 2 2 2 2" xfId="16402"/>
    <cellStyle name="RISKtandbEdge 5 3 2 2 2 2 3" xfId="32693"/>
    <cellStyle name="RISKtandbEdge 5 3 2 2 2 3" xfId="6974"/>
    <cellStyle name="RISKtandbEdge 5 3 2 2 2 3 2" xfId="25434"/>
    <cellStyle name="RISKtandbEdge 5 3 2 2 2 4" xfId="19619"/>
    <cellStyle name="RISKtandbEdge 5 3 2 2 3" xfId="5885"/>
    <cellStyle name="RISKtandbEdge 5 3 2 2 3 2" xfId="11733"/>
    <cellStyle name="RISKtandbEdge 5 3 2 2 3 2 2" xfId="26032"/>
    <cellStyle name="RISKtandbEdge 5 3 2 2 3 2 3" xfId="33776"/>
    <cellStyle name="RISKtandbEdge 5 3 2 2 3 3" xfId="15276"/>
    <cellStyle name="RISKtandbEdge 5 3 2 2 3 3 2" xfId="29242"/>
    <cellStyle name="RISKtandbEdge 5 3 2 2 3 4" xfId="27062"/>
    <cellStyle name="RISKtandbEdge 5 3 2 2 4" xfId="9553"/>
    <cellStyle name="RISKtandbEdge 5 3 2 2 4 2" xfId="25870"/>
    <cellStyle name="RISKtandbEdge 5 3 2 2 4 3" xfId="31596"/>
    <cellStyle name="RISKtandbEdge 5 3 2 2 5" xfId="7664"/>
    <cellStyle name="RISKtandbEdge 5 3 2 2 5 2" xfId="16146"/>
    <cellStyle name="RISKtandbEdge 5 3 2 2 6" xfId="17691"/>
    <cellStyle name="RISKtandbEdge 5 3 2 3" xfId="3282"/>
    <cellStyle name="RISKtandbEdge 5 3 2 3 2" xfId="9130"/>
    <cellStyle name="RISKtandbEdge 5 3 2 3 2 2" xfId="23455"/>
    <cellStyle name="RISKtandbEdge 5 3 2 3 2 3" xfId="31173"/>
    <cellStyle name="RISKtandbEdge 5 3 2 3 3" xfId="12299"/>
    <cellStyle name="RISKtandbEdge 5 3 2 3 3 2" xfId="23544"/>
    <cellStyle name="RISKtandbEdge 5 3 2 3 4" xfId="16947"/>
    <cellStyle name="RISKtandbEdge 5 3 2 4" xfId="4380"/>
    <cellStyle name="RISKtandbEdge 5 3 2 4 2" xfId="10228"/>
    <cellStyle name="RISKtandbEdge 5 3 2 4 2 2" xfId="24642"/>
    <cellStyle name="RISKtandbEdge 5 3 2 4 2 3" xfId="32271"/>
    <cellStyle name="RISKtandbEdge 5 3 2 4 3" xfId="6557"/>
    <cellStyle name="RISKtandbEdge 5 3 2 4 3 2" xfId="28212"/>
    <cellStyle name="RISKtandbEdge 5 3 2 4 4" xfId="27532"/>
    <cellStyle name="RISKtandbEdge 5 3 2 5" xfId="5463"/>
    <cellStyle name="RISKtandbEdge 5 3 2 5 2" xfId="11311"/>
    <cellStyle name="RISKtandbEdge 5 3 2 5 2 2" xfId="21227"/>
    <cellStyle name="RISKtandbEdge 5 3 2 5 2 3" xfId="33354"/>
    <cellStyle name="RISKtandbEdge 5 3 2 5 3" xfId="14854"/>
    <cellStyle name="RISKtandbEdge 5 3 2 5 3 2" xfId="26977"/>
    <cellStyle name="RISKtandbEdge 5 3 2 5 4" xfId="25118"/>
    <cellStyle name="RISKtandbEdge 5 3 2 6" xfId="7975"/>
    <cellStyle name="RISKtandbEdge 5 3 2 6 2" xfId="27477"/>
    <cellStyle name="RISKtandbEdge 5 3 2 6 3" xfId="30051"/>
    <cellStyle name="RISKtandbEdge 5 3 2 7" xfId="27220"/>
    <cellStyle name="RISKtandbEdge 5 3 3" xfId="3491"/>
    <cellStyle name="RISKtandbEdge 5 3 3 2" xfId="4588"/>
    <cellStyle name="RISKtandbEdge 5 3 3 2 2" xfId="10436"/>
    <cellStyle name="RISKtandbEdge 5 3 3 2 2 2" xfId="21771"/>
    <cellStyle name="RISKtandbEdge 5 3 3 2 2 3" xfId="32479"/>
    <cellStyle name="RISKtandbEdge 5 3 3 2 3" xfId="6754"/>
    <cellStyle name="RISKtandbEdge 5 3 3 2 3 2" xfId="27937"/>
    <cellStyle name="RISKtandbEdge 5 3 3 2 4" xfId="22381"/>
    <cellStyle name="RISKtandbEdge 5 3 3 3" xfId="5671"/>
    <cellStyle name="RISKtandbEdge 5 3 3 3 2" xfId="11519"/>
    <cellStyle name="RISKtandbEdge 5 3 3 3 2 2" xfId="21026"/>
    <cellStyle name="RISKtandbEdge 5 3 3 3 2 3" xfId="33562"/>
    <cellStyle name="RISKtandbEdge 5 3 3 3 3" xfId="15062"/>
    <cellStyle name="RISKtandbEdge 5 3 3 3 3 2" xfId="26046"/>
    <cellStyle name="RISKtandbEdge 5 3 3 3 4" xfId="26050"/>
    <cellStyle name="RISKtandbEdge 5 3 3 4" xfId="9339"/>
    <cellStyle name="RISKtandbEdge 5 3 3 4 2" xfId="22548"/>
    <cellStyle name="RISKtandbEdge 5 3 3 4 3" xfId="31382"/>
    <cellStyle name="RISKtandbEdge 5 3 3 5" xfId="6153"/>
    <cellStyle name="RISKtandbEdge 5 3 3 5 2" xfId="27044"/>
    <cellStyle name="RISKtandbEdge 5 3 3 6" xfId="27710"/>
    <cellStyle name="RISKtandbEdge 5 3 4" xfId="2701"/>
    <cellStyle name="RISKtandbEdge 5 3 4 2" xfId="8549"/>
    <cellStyle name="RISKtandbEdge 5 3 4 2 2" xfId="27489"/>
    <cellStyle name="RISKtandbEdge 5 3 4 2 3" xfId="30593"/>
    <cellStyle name="RISKtandbEdge 5 3 4 3" xfId="5965"/>
    <cellStyle name="RISKtandbEdge 5 3 4 3 2" xfId="22136"/>
    <cellStyle name="RISKtandbEdge 5 3 4 4" xfId="19490"/>
    <cellStyle name="RISKtandbEdge 5 3 5" xfId="3809"/>
    <cellStyle name="RISKtandbEdge 5 3 5 2" xfId="9657"/>
    <cellStyle name="RISKtandbEdge 5 3 5 2 2" xfId="17456"/>
    <cellStyle name="RISKtandbEdge 5 3 5 2 3" xfId="31700"/>
    <cellStyle name="RISKtandbEdge 5 3 5 3" xfId="6282"/>
    <cellStyle name="RISKtandbEdge 5 3 5 3 2" xfId="22818"/>
    <cellStyle name="RISKtandbEdge 5 3 5 4" xfId="19007"/>
    <cellStyle name="RISKtandbEdge 5 3 6" xfId="4892"/>
    <cellStyle name="RISKtandbEdge 5 3 6 2" xfId="10740"/>
    <cellStyle name="RISKtandbEdge 5 3 6 2 2" xfId="15507"/>
    <cellStyle name="RISKtandbEdge 5 3 6 2 3" xfId="32783"/>
    <cellStyle name="RISKtandbEdge 5 3 6 3" xfId="7064"/>
    <cellStyle name="RISKtandbEdge 5 3 6 3 2" xfId="25788"/>
    <cellStyle name="RISKtandbEdge 5 3 6 4" xfId="17031"/>
    <cellStyle name="RISKtandbEdge 5 3 7" xfId="7306"/>
    <cellStyle name="RISKtandbEdge 5 3 7 2" xfId="18886"/>
    <cellStyle name="RISKtandbEdge 5 3 7 3" xfId="29462"/>
    <cellStyle name="RISKtandbEdge 5 3 8" xfId="18786"/>
    <cellStyle name="RISKtandbEdge 5 4" xfId="2129"/>
    <cellStyle name="RISKtandbEdge 5 4 2" xfId="3707"/>
    <cellStyle name="RISKtandbEdge 5 4 2 2" xfId="4804"/>
    <cellStyle name="RISKtandbEdge 5 4 2 2 2" xfId="10652"/>
    <cellStyle name="RISKtandbEdge 5 4 2 2 2 2" xfId="24381"/>
    <cellStyle name="RISKtandbEdge 5 4 2 2 2 3" xfId="32695"/>
    <cellStyle name="RISKtandbEdge 5 4 2 2 3" xfId="7610"/>
    <cellStyle name="RISKtandbEdge 5 4 2 2 3 2" xfId="20600"/>
    <cellStyle name="RISKtandbEdge 5 4 2 2 4" xfId="17245"/>
    <cellStyle name="RISKtandbEdge 5 4 2 3" xfId="5887"/>
    <cellStyle name="RISKtandbEdge 5 4 2 3 2" xfId="11735"/>
    <cellStyle name="RISKtandbEdge 5 4 2 3 2 2" xfId="18424"/>
    <cellStyle name="RISKtandbEdge 5 4 2 3 2 3" xfId="33778"/>
    <cellStyle name="RISKtandbEdge 5 4 2 3 3" xfId="15278"/>
    <cellStyle name="RISKtandbEdge 5 4 2 3 3 2" xfId="29244"/>
    <cellStyle name="RISKtandbEdge 5 4 2 3 4" xfId="26713"/>
    <cellStyle name="RISKtandbEdge 5 4 2 4" xfId="9555"/>
    <cellStyle name="RISKtandbEdge 5 4 2 4 2" xfId="18137"/>
    <cellStyle name="RISKtandbEdge 5 4 2 4 3" xfId="31598"/>
    <cellStyle name="RISKtandbEdge 5 4 2 5" xfId="6208"/>
    <cellStyle name="RISKtandbEdge 5 4 2 5 2" xfId="23328"/>
    <cellStyle name="RISKtandbEdge 5 4 2 6" xfId="28462"/>
    <cellStyle name="RISKtandbEdge 5 4 3" xfId="3284"/>
    <cellStyle name="RISKtandbEdge 5 4 3 2" xfId="9132"/>
    <cellStyle name="RISKtandbEdge 5 4 3 2 2" xfId="22909"/>
    <cellStyle name="RISKtandbEdge 5 4 3 2 3" xfId="31175"/>
    <cellStyle name="RISKtandbEdge 5 4 3 3" xfId="14138"/>
    <cellStyle name="RISKtandbEdge 5 4 3 3 2" xfId="22602"/>
    <cellStyle name="RISKtandbEdge 5 4 3 4" xfId="26321"/>
    <cellStyle name="RISKtandbEdge 5 4 4" xfId="4382"/>
    <cellStyle name="RISKtandbEdge 5 4 4 2" xfId="10230"/>
    <cellStyle name="RISKtandbEdge 5 4 4 2 2" xfId="29149"/>
    <cellStyle name="RISKtandbEdge 5 4 4 2 3" xfId="32273"/>
    <cellStyle name="RISKtandbEdge 5 4 4 3" xfId="6559"/>
    <cellStyle name="RISKtandbEdge 5 4 4 3 2" xfId="25813"/>
    <cellStyle name="RISKtandbEdge 5 4 4 4" xfId="22530"/>
    <cellStyle name="RISKtandbEdge 5 4 5" xfId="5465"/>
    <cellStyle name="RISKtandbEdge 5 4 5 2" xfId="11313"/>
    <cellStyle name="RISKtandbEdge 5 4 5 2 2" xfId="27723"/>
    <cellStyle name="RISKtandbEdge 5 4 5 2 3" xfId="33356"/>
    <cellStyle name="RISKtandbEdge 5 4 5 3" xfId="14856"/>
    <cellStyle name="RISKtandbEdge 5 4 5 3 2" xfId="24397"/>
    <cellStyle name="RISKtandbEdge 5 4 5 4" xfId="28562"/>
    <cellStyle name="RISKtandbEdge 5 4 6" xfId="7977"/>
    <cellStyle name="RISKtandbEdge 5 4 6 2" xfId="16690"/>
    <cellStyle name="RISKtandbEdge 5 4 6 3" xfId="30053"/>
    <cellStyle name="RISKtandbEdge 5 4 7" xfId="24533"/>
    <cellStyle name="RISKtandbEdge 5 5" xfId="3489"/>
    <cellStyle name="RISKtandbEdge 5 5 2" xfId="4586"/>
    <cellStyle name="RISKtandbEdge 5 5 2 2" xfId="10434"/>
    <cellStyle name="RISKtandbEdge 5 5 2 2 2" xfId="28158"/>
    <cellStyle name="RISKtandbEdge 5 5 2 2 3" xfId="32477"/>
    <cellStyle name="RISKtandbEdge 5 5 2 3" xfId="6815"/>
    <cellStyle name="RISKtandbEdge 5 5 2 3 2" xfId="15961"/>
    <cellStyle name="RISKtandbEdge 5 5 2 4" xfId="24332"/>
    <cellStyle name="RISKtandbEdge 5 5 3" xfId="5669"/>
    <cellStyle name="RISKtandbEdge 5 5 3 2" xfId="11517"/>
    <cellStyle name="RISKtandbEdge 5 5 3 2 2" xfId="22202"/>
    <cellStyle name="RISKtandbEdge 5 5 3 2 3" xfId="33560"/>
    <cellStyle name="RISKtandbEdge 5 5 3 3" xfId="15060"/>
    <cellStyle name="RISKtandbEdge 5 5 3 3 2" xfId="17270"/>
    <cellStyle name="RISKtandbEdge 5 5 3 4" xfId="17823"/>
    <cellStyle name="RISKtandbEdge 5 5 4" xfId="9337"/>
    <cellStyle name="RISKtandbEdge 5 5 4 2" xfId="25995"/>
    <cellStyle name="RISKtandbEdge 5 5 4 3" xfId="31380"/>
    <cellStyle name="RISKtandbEdge 5 5 5" xfId="6151"/>
    <cellStyle name="RISKtandbEdge 5 5 5 2" xfId="19759"/>
    <cellStyle name="RISKtandbEdge 5 5 6" xfId="29103"/>
    <cellStyle name="RISKtandbEdge 5 6" xfId="2699"/>
    <cellStyle name="RISKtandbEdge 5 6 2" xfId="8547"/>
    <cellStyle name="RISKtandbEdge 5 6 2 2" xfId="27084"/>
    <cellStyle name="RISKtandbEdge 5 6 2 3" xfId="30591"/>
    <cellStyle name="RISKtandbEdge 5 6 3" xfId="5963"/>
    <cellStyle name="RISKtandbEdge 5 6 3 2" xfId="21336"/>
    <cellStyle name="RISKtandbEdge 5 6 4" xfId="23210"/>
    <cellStyle name="RISKtandbEdge 5 7" xfId="3807"/>
    <cellStyle name="RISKtandbEdge 5 7 2" xfId="9655"/>
    <cellStyle name="RISKtandbEdge 5 7 2 2" xfId="25286"/>
    <cellStyle name="RISKtandbEdge 5 7 2 3" xfId="31698"/>
    <cellStyle name="RISKtandbEdge 5 7 3" xfId="12331"/>
    <cellStyle name="RISKtandbEdge 5 7 3 2" xfId="28216"/>
    <cellStyle name="RISKtandbEdge 5 7 4" xfId="15752"/>
    <cellStyle name="RISKtandbEdge 5 8" xfId="4890"/>
    <cellStyle name="RISKtandbEdge 5 8 2" xfId="10738"/>
    <cellStyle name="RISKtandbEdge 5 8 2 2" xfId="29179"/>
    <cellStyle name="RISKtandbEdge 5 8 2 3" xfId="32781"/>
    <cellStyle name="RISKtandbEdge 5 8 3" xfId="7062"/>
    <cellStyle name="RISKtandbEdge 5 8 3 2" xfId="27469"/>
    <cellStyle name="RISKtandbEdge 5 8 4" xfId="21727"/>
    <cellStyle name="RISKtandbEdge 5 9" xfId="7304"/>
    <cellStyle name="RISKtandbEdge 5 9 2" xfId="28414"/>
    <cellStyle name="RISKtandbEdge 5 9 3" xfId="29460"/>
    <cellStyle name="RISKtandbEdge 6" xfId="1458"/>
    <cellStyle name="RISKtandbEdge 6 2" xfId="1459"/>
    <cellStyle name="RISKtandbEdge 6 2 2" xfId="2125"/>
    <cellStyle name="RISKtandbEdge 6 2 2 2" xfId="3703"/>
    <cellStyle name="RISKtandbEdge 6 2 2 2 2" xfId="4800"/>
    <cellStyle name="RISKtandbEdge 6 2 2 2 2 2" xfId="10648"/>
    <cellStyle name="RISKtandbEdge 6 2 2 2 2 2 2" xfId="28513"/>
    <cellStyle name="RISKtandbEdge 6 2 2 2 2 2 3" xfId="32691"/>
    <cellStyle name="RISKtandbEdge 6 2 2 2 2 3" xfId="6972"/>
    <cellStyle name="RISKtandbEdge 6 2 2 2 2 3 2" xfId="29075"/>
    <cellStyle name="RISKtandbEdge 6 2 2 2 2 4" xfId="20277"/>
    <cellStyle name="RISKtandbEdge 6 2 2 2 3" xfId="5883"/>
    <cellStyle name="RISKtandbEdge 6 2 2 2 3 2" xfId="11731"/>
    <cellStyle name="RISKtandbEdge 6 2 2 2 3 2 2" xfId="25170"/>
    <cellStyle name="RISKtandbEdge 6 2 2 2 3 2 3" xfId="33774"/>
    <cellStyle name="RISKtandbEdge 6 2 2 2 3 3" xfId="15274"/>
    <cellStyle name="RISKtandbEdge 6 2 2 2 3 3 2" xfId="29240"/>
    <cellStyle name="RISKtandbEdge 6 2 2 2 3 4" xfId="21659"/>
    <cellStyle name="RISKtandbEdge 6 2 2 2 4" xfId="9551"/>
    <cellStyle name="RISKtandbEdge 6 2 2 2 4 2" xfId="25303"/>
    <cellStyle name="RISKtandbEdge 6 2 2 2 4 3" xfId="31594"/>
    <cellStyle name="RISKtandbEdge 6 2 2 2 5" xfId="6205"/>
    <cellStyle name="RISKtandbEdge 6 2 2 2 5 2" xfId="26950"/>
    <cellStyle name="RISKtandbEdge 6 2 2 2 6" xfId="27808"/>
    <cellStyle name="RISKtandbEdge 6 2 2 3" xfId="3280"/>
    <cellStyle name="RISKtandbEdge 6 2 2 3 2" xfId="9128"/>
    <cellStyle name="RISKtandbEdge 6 2 2 3 2 2" xfId="19757"/>
    <cellStyle name="RISKtandbEdge 6 2 2 3 2 3" xfId="31171"/>
    <cellStyle name="RISKtandbEdge 6 2 2 3 3" xfId="6050"/>
    <cellStyle name="RISKtandbEdge 6 2 2 3 3 2" xfId="28611"/>
    <cellStyle name="RISKtandbEdge 6 2 2 3 4" xfId="27236"/>
    <cellStyle name="RISKtandbEdge 6 2 2 4" xfId="4378"/>
    <cellStyle name="RISKtandbEdge 6 2 2 4 2" xfId="10226"/>
    <cellStyle name="RISKtandbEdge 6 2 2 4 2 2" xfId="24510"/>
    <cellStyle name="RISKtandbEdge 6 2 2 4 2 3" xfId="32269"/>
    <cellStyle name="RISKtandbEdge 6 2 2 4 3" xfId="6555"/>
    <cellStyle name="RISKtandbEdge 6 2 2 4 3 2" xfId="24876"/>
    <cellStyle name="RISKtandbEdge 6 2 2 4 4" xfId="19104"/>
    <cellStyle name="RISKtandbEdge 6 2 2 5" xfId="5461"/>
    <cellStyle name="RISKtandbEdge 6 2 2 5 2" xfId="11309"/>
    <cellStyle name="RISKtandbEdge 6 2 2 5 2 2" xfId="19880"/>
    <cellStyle name="RISKtandbEdge 6 2 2 5 2 3" xfId="33352"/>
    <cellStyle name="RISKtandbEdge 6 2 2 5 3" xfId="14852"/>
    <cellStyle name="RISKtandbEdge 6 2 2 5 3 2" xfId="22684"/>
    <cellStyle name="RISKtandbEdge 6 2 2 5 4" xfId="24089"/>
    <cellStyle name="RISKtandbEdge 6 2 2 6" xfId="7973"/>
    <cellStyle name="RISKtandbEdge 6 2 2 6 2" xfId="21342"/>
    <cellStyle name="RISKtandbEdge 6 2 2 6 3" xfId="30049"/>
    <cellStyle name="RISKtandbEdge 6 2 2 7" xfId="20632"/>
    <cellStyle name="RISKtandbEdge 6 2 3" xfId="3493"/>
    <cellStyle name="RISKtandbEdge 6 2 3 2" xfId="4590"/>
    <cellStyle name="RISKtandbEdge 6 2 3 2 2" xfId="10438"/>
    <cellStyle name="RISKtandbEdge 6 2 3 2 2 2" xfId="16931"/>
    <cellStyle name="RISKtandbEdge 6 2 3 2 2 3" xfId="32481"/>
    <cellStyle name="RISKtandbEdge 6 2 3 2 3" xfId="6756"/>
    <cellStyle name="RISKtandbEdge 6 2 3 2 3 2" xfId="26345"/>
    <cellStyle name="RISKtandbEdge 6 2 3 2 4" xfId="18712"/>
    <cellStyle name="RISKtandbEdge 6 2 3 3" xfId="5673"/>
    <cellStyle name="RISKtandbEdge 6 2 3 3 2" xfId="11521"/>
    <cellStyle name="RISKtandbEdge 6 2 3 3 2 2" xfId="16297"/>
    <cellStyle name="RISKtandbEdge 6 2 3 3 2 3" xfId="33564"/>
    <cellStyle name="RISKtandbEdge 6 2 3 3 3" xfId="15064"/>
    <cellStyle name="RISKtandbEdge 6 2 3 3 3 2" xfId="22950"/>
    <cellStyle name="RISKtandbEdge 6 2 3 3 4" xfId="20326"/>
    <cellStyle name="RISKtandbEdge 6 2 3 4" xfId="9341"/>
    <cellStyle name="RISKtandbEdge 6 2 3 4 2" xfId="25645"/>
    <cellStyle name="RISKtandbEdge 6 2 3 4 3" xfId="31384"/>
    <cellStyle name="RISKtandbEdge 6 2 3 5" xfId="6155"/>
    <cellStyle name="RISKtandbEdge 6 2 3 5 2" xfId="23822"/>
    <cellStyle name="RISKtandbEdge 6 2 3 6" xfId="15729"/>
    <cellStyle name="RISKtandbEdge 6 2 4" xfId="2703"/>
    <cellStyle name="RISKtandbEdge 6 2 4 2" xfId="8551"/>
    <cellStyle name="RISKtandbEdge 6 2 4 2 2" xfId="21978"/>
    <cellStyle name="RISKtandbEdge 6 2 4 2 3" xfId="30595"/>
    <cellStyle name="RISKtandbEdge 6 2 4 3" xfId="5967"/>
    <cellStyle name="RISKtandbEdge 6 2 4 3 2" xfId="28561"/>
    <cellStyle name="RISKtandbEdge 6 2 4 4" xfId="19179"/>
    <cellStyle name="RISKtandbEdge 6 2 5" xfId="3811"/>
    <cellStyle name="RISKtandbEdge 6 2 5 2" xfId="9659"/>
    <cellStyle name="RISKtandbEdge 6 2 5 2 2" xfId="20394"/>
    <cellStyle name="RISKtandbEdge 6 2 5 2 3" xfId="31702"/>
    <cellStyle name="RISKtandbEdge 6 2 5 3" xfId="11965"/>
    <cellStyle name="RISKtandbEdge 6 2 5 3 2" xfId="25685"/>
    <cellStyle name="RISKtandbEdge 6 2 5 4" xfId="23826"/>
    <cellStyle name="RISKtandbEdge 6 2 6" xfId="4894"/>
    <cellStyle name="RISKtandbEdge 6 2 6 2" xfId="10742"/>
    <cellStyle name="RISKtandbEdge 6 2 6 2 2" xfId="25641"/>
    <cellStyle name="RISKtandbEdge 6 2 6 2 3" xfId="32785"/>
    <cellStyle name="RISKtandbEdge 6 2 6 3" xfId="7066"/>
    <cellStyle name="RISKtandbEdge 6 2 6 3 2" xfId="24994"/>
    <cellStyle name="RISKtandbEdge 6 2 6 4" xfId="25486"/>
    <cellStyle name="RISKtandbEdge 6 2 7" xfId="7308"/>
    <cellStyle name="RISKtandbEdge 6 2 7 2" xfId="15410"/>
    <cellStyle name="RISKtandbEdge 6 2 7 3" xfId="29464"/>
    <cellStyle name="RISKtandbEdge 6 2 8" xfId="26034"/>
    <cellStyle name="RISKtandbEdge 6 3" xfId="2126"/>
    <cellStyle name="RISKtandbEdge 6 3 2" xfId="3704"/>
    <cellStyle name="RISKtandbEdge 6 3 2 2" xfId="4801"/>
    <cellStyle name="RISKtandbEdge 6 3 2 2 2" xfId="10649"/>
    <cellStyle name="RISKtandbEdge 6 3 2 2 2 2" xfId="27476"/>
    <cellStyle name="RISKtandbEdge 6 3 2 2 2 3" xfId="32692"/>
    <cellStyle name="RISKtandbEdge 6 3 2 2 3" xfId="6973"/>
    <cellStyle name="RISKtandbEdge 6 3 2 2 3 2" xfId="23672"/>
    <cellStyle name="RISKtandbEdge 6 3 2 2 4" xfId="16925"/>
    <cellStyle name="RISKtandbEdge 6 3 2 3" xfId="5884"/>
    <cellStyle name="RISKtandbEdge 6 3 2 3 2" xfId="11732"/>
    <cellStyle name="RISKtandbEdge 6 3 2 3 2 2" xfId="17957"/>
    <cellStyle name="RISKtandbEdge 6 3 2 3 2 3" xfId="33775"/>
    <cellStyle name="RISKtandbEdge 6 3 2 3 3" xfId="15275"/>
    <cellStyle name="RISKtandbEdge 6 3 2 3 3 2" xfId="29241"/>
    <cellStyle name="RISKtandbEdge 6 3 2 3 4" xfId="18375"/>
    <cellStyle name="RISKtandbEdge 6 3 2 4" xfId="9552"/>
    <cellStyle name="RISKtandbEdge 6 3 2 4 2" xfId="27009"/>
    <cellStyle name="RISKtandbEdge 6 3 2 4 3" xfId="31595"/>
    <cellStyle name="RISKtandbEdge 6 3 2 5" xfId="6199"/>
    <cellStyle name="RISKtandbEdge 6 3 2 5 2" xfId="21626"/>
    <cellStyle name="RISKtandbEdge 6 3 2 6" xfId="25811"/>
    <cellStyle name="RISKtandbEdge 6 3 3" xfId="3281"/>
    <cellStyle name="RISKtandbEdge 6 3 3 2" xfId="9129"/>
    <cellStyle name="RISKtandbEdge 6 3 3 2 2" xfId="26957"/>
    <cellStyle name="RISKtandbEdge 6 3 3 2 3" xfId="31172"/>
    <cellStyle name="RISKtandbEdge 6 3 3 3" xfId="12493"/>
    <cellStyle name="RISKtandbEdge 6 3 3 3 2" xfId="16441"/>
    <cellStyle name="RISKtandbEdge 6 3 3 4" xfId="25561"/>
    <cellStyle name="RISKtandbEdge 6 3 4" xfId="4379"/>
    <cellStyle name="RISKtandbEdge 6 3 4 2" xfId="10227"/>
    <cellStyle name="RISKtandbEdge 6 3 4 2 2" xfId="20772"/>
    <cellStyle name="RISKtandbEdge 6 3 4 2 3" xfId="32270"/>
    <cellStyle name="RISKtandbEdge 6 3 4 3" xfId="7684"/>
    <cellStyle name="RISKtandbEdge 6 3 4 3 2" xfId="19280"/>
    <cellStyle name="RISKtandbEdge 6 3 4 4" xfId="19079"/>
    <cellStyle name="RISKtandbEdge 6 3 5" xfId="5462"/>
    <cellStyle name="RISKtandbEdge 6 3 5 2" xfId="11310"/>
    <cellStyle name="RISKtandbEdge 6 3 5 2 2" xfId="24942"/>
    <cellStyle name="RISKtandbEdge 6 3 5 2 3" xfId="33353"/>
    <cellStyle name="RISKtandbEdge 6 3 5 3" xfId="14853"/>
    <cellStyle name="RISKtandbEdge 6 3 5 3 2" xfId="28451"/>
    <cellStyle name="RISKtandbEdge 6 3 5 4" xfId="22732"/>
    <cellStyle name="RISKtandbEdge 6 3 6" xfId="7974"/>
    <cellStyle name="RISKtandbEdge 6 3 6 2" xfId="27133"/>
    <cellStyle name="RISKtandbEdge 6 3 6 3" xfId="30050"/>
    <cellStyle name="RISKtandbEdge 6 3 7" xfId="26889"/>
    <cellStyle name="RISKtandbEdge 6 4" xfId="3492"/>
    <cellStyle name="RISKtandbEdge 6 4 2" xfId="4589"/>
    <cellStyle name="RISKtandbEdge 6 4 2 2" xfId="10437"/>
    <cellStyle name="RISKtandbEdge 6 4 2 2 2" xfId="21931"/>
    <cellStyle name="RISKtandbEdge 6 4 2 2 3" xfId="32480"/>
    <cellStyle name="RISKtandbEdge 6 4 2 3" xfId="6755"/>
    <cellStyle name="RISKtandbEdge 6 4 2 3 2" xfId="16689"/>
    <cellStyle name="RISKtandbEdge 6 4 2 4" xfId="26916"/>
    <cellStyle name="RISKtandbEdge 6 4 3" xfId="5672"/>
    <cellStyle name="RISKtandbEdge 6 4 3 2" xfId="11520"/>
    <cellStyle name="RISKtandbEdge 6 4 3 2 2" xfId="19140"/>
    <cellStyle name="RISKtandbEdge 6 4 3 2 3" xfId="33563"/>
    <cellStyle name="RISKtandbEdge 6 4 3 3" xfId="15063"/>
    <cellStyle name="RISKtandbEdge 6 4 3 3 2" xfId="20114"/>
    <cellStyle name="RISKtandbEdge 6 4 3 4" xfId="24887"/>
    <cellStyle name="RISKtandbEdge 6 4 4" xfId="9340"/>
    <cellStyle name="RISKtandbEdge 6 4 4 2" xfId="15447"/>
    <cellStyle name="RISKtandbEdge 6 4 4 3" xfId="31383"/>
    <cellStyle name="RISKtandbEdge 6 4 5" xfId="6154"/>
    <cellStyle name="RISKtandbEdge 6 4 5 2" xfId="24307"/>
    <cellStyle name="RISKtandbEdge 6 4 6" xfId="23218"/>
    <cellStyle name="RISKtandbEdge 6 5" xfId="2702"/>
    <cellStyle name="RISKtandbEdge 6 5 2" xfId="8550"/>
    <cellStyle name="RISKtandbEdge 6 5 2 2" xfId="27500"/>
    <cellStyle name="RISKtandbEdge 6 5 2 3" xfId="30594"/>
    <cellStyle name="RISKtandbEdge 6 5 3" xfId="5966"/>
    <cellStyle name="RISKtandbEdge 6 5 3 2" xfId="22039"/>
    <cellStyle name="RISKtandbEdge 6 5 4" xfId="22313"/>
    <cellStyle name="RISKtandbEdge 6 6" xfId="3810"/>
    <cellStyle name="RISKtandbEdge 6 6 2" xfId="9658"/>
    <cellStyle name="RISKtandbEdge 6 6 2 2" xfId="18042"/>
    <cellStyle name="RISKtandbEdge 6 6 2 3" xfId="31701"/>
    <cellStyle name="RISKtandbEdge 6 6 3" xfId="6283"/>
    <cellStyle name="RISKtandbEdge 6 6 3 2" xfId="27818"/>
    <cellStyle name="RISKtandbEdge 6 6 4" xfId="20844"/>
    <cellStyle name="RISKtandbEdge 6 7" xfId="4893"/>
    <cellStyle name="RISKtandbEdge 6 7 2" xfId="10741"/>
    <cellStyle name="RISKtandbEdge 6 7 2 2" xfId="27686"/>
    <cellStyle name="RISKtandbEdge 6 7 2 3" xfId="32784"/>
    <cellStyle name="RISKtandbEdge 6 7 3" xfId="7065"/>
    <cellStyle name="RISKtandbEdge 6 7 3 2" xfId="25539"/>
    <cellStyle name="RISKtandbEdge 6 7 4" xfId="27362"/>
    <cellStyle name="RISKtandbEdge 6 8" xfId="7307"/>
    <cellStyle name="RISKtandbEdge 6 8 2" xfId="19113"/>
    <cellStyle name="RISKtandbEdge 6 8 3" xfId="29463"/>
    <cellStyle name="RISKtandbEdge 6 9" xfId="18326"/>
    <cellStyle name="RISKtandbEdge 7" xfId="1460"/>
    <cellStyle name="RISKtandbEdge 7 2" xfId="1461"/>
    <cellStyle name="RISKtandbEdge 7 2 2" xfId="2123"/>
    <cellStyle name="RISKtandbEdge 7 2 2 2" xfId="3701"/>
    <cellStyle name="RISKtandbEdge 7 2 2 2 2" xfId="4798"/>
    <cellStyle name="RISKtandbEdge 7 2 2 2 2 2" xfId="10646"/>
    <cellStyle name="RISKtandbEdge 7 2 2 2 2 2 2" xfId="17853"/>
    <cellStyle name="RISKtandbEdge 7 2 2 2 2 2 3" xfId="32689"/>
    <cellStyle name="RISKtandbEdge 7 2 2 2 2 3" xfId="6970"/>
    <cellStyle name="RISKtandbEdge 7 2 2 2 2 3 2" xfId="25415"/>
    <cellStyle name="RISKtandbEdge 7 2 2 2 2 4" xfId="16031"/>
    <cellStyle name="RISKtandbEdge 7 2 2 2 3" xfId="5881"/>
    <cellStyle name="RISKtandbEdge 7 2 2 2 3 2" xfId="11729"/>
    <cellStyle name="RISKtandbEdge 7 2 2 2 3 2 2" xfId="16794"/>
    <cellStyle name="RISKtandbEdge 7 2 2 2 3 2 3" xfId="33772"/>
    <cellStyle name="RISKtandbEdge 7 2 2 2 3 3" xfId="15272"/>
    <cellStyle name="RISKtandbEdge 7 2 2 2 3 3 2" xfId="29238"/>
    <cellStyle name="RISKtandbEdge 7 2 2 2 3 4" xfId="24794"/>
    <cellStyle name="RISKtandbEdge 7 2 2 2 4" xfId="9549"/>
    <cellStyle name="RISKtandbEdge 7 2 2 2 4 2" xfId="18109"/>
    <cellStyle name="RISKtandbEdge 7 2 2 2 4 3" xfId="31592"/>
    <cellStyle name="RISKtandbEdge 7 2 2 2 5" xfId="6203"/>
    <cellStyle name="RISKtandbEdge 7 2 2 2 5 2" xfId="20401"/>
    <cellStyle name="RISKtandbEdge 7 2 2 2 6" xfId="26411"/>
    <cellStyle name="RISKtandbEdge 7 2 2 3" xfId="3278"/>
    <cellStyle name="RISKtandbEdge 7 2 2 3 2" xfId="9126"/>
    <cellStyle name="RISKtandbEdge 7 2 2 3 2 2" xfId="18618"/>
    <cellStyle name="RISKtandbEdge 7 2 2 3 2 3" xfId="31169"/>
    <cellStyle name="RISKtandbEdge 7 2 2 3 3" xfId="12893"/>
    <cellStyle name="RISKtandbEdge 7 2 2 3 3 2" xfId="22876"/>
    <cellStyle name="RISKtandbEdge 7 2 2 3 4" xfId="18648"/>
    <cellStyle name="RISKtandbEdge 7 2 2 4" xfId="4376"/>
    <cellStyle name="RISKtandbEdge 7 2 2 4 2" xfId="10224"/>
    <cellStyle name="RISKtandbEdge 7 2 2 4 2 2" xfId="25965"/>
    <cellStyle name="RISKtandbEdge 7 2 2 4 2 3" xfId="32267"/>
    <cellStyle name="RISKtandbEdge 7 2 2 4 3" xfId="6553"/>
    <cellStyle name="RISKtandbEdge 7 2 2 4 3 2" xfId="22247"/>
    <cellStyle name="RISKtandbEdge 7 2 2 4 4" xfId="20878"/>
    <cellStyle name="RISKtandbEdge 7 2 2 5" xfId="5459"/>
    <cellStyle name="RISKtandbEdge 7 2 2 5 2" xfId="11307"/>
    <cellStyle name="RISKtandbEdge 7 2 2 5 2 2" xfId="21577"/>
    <cellStyle name="RISKtandbEdge 7 2 2 5 2 3" xfId="33350"/>
    <cellStyle name="RISKtandbEdge 7 2 2 5 3" xfId="14850"/>
    <cellStyle name="RISKtandbEdge 7 2 2 5 3 2" xfId="22814"/>
    <cellStyle name="RISKtandbEdge 7 2 2 5 4" xfId="16579"/>
    <cellStyle name="RISKtandbEdge 7 2 2 6" xfId="7971"/>
    <cellStyle name="RISKtandbEdge 7 2 2 6 2" xfId="25727"/>
    <cellStyle name="RISKtandbEdge 7 2 2 6 3" xfId="30047"/>
    <cellStyle name="RISKtandbEdge 7 2 2 7" xfId="24423"/>
    <cellStyle name="RISKtandbEdge 7 2 3" xfId="3495"/>
    <cellStyle name="RISKtandbEdge 7 2 3 2" xfId="4592"/>
    <cellStyle name="RISKtandbEdge 7 2 3 2 2" xfId="10440"/>
    <cellStyle name="RISKtandbEdge 7 2 3 2 2 2" xfId="17668"/>
    <cellStyle name="RISKtandbEdge 7 2 3 2 2 3" xfId="32483"/>
    <cellStyle name="RISKtandbEdge 7 2 3 2 3" xfId="6758"/>
    <cellStyle name="RISKtandbEdge 7 2 3 2 3 2" xfId="17531"/>
    <cellStyle name="RISKtandbEdge 7 2 3 2 4" xfId="20591"/>
    <cellStyle name="RISKtandbEdge 7 2 3 3" xfId="5675"/>
    <cellStyle name="RISKtandbEdge 7 2 3 3 2" xfId="11523"/>
    <cellStyle name="RISKtandbEdge 7 2 3 3 2 2" xfId="25722"/>
    <cellStyle name="RISKtandbEdge 7 2 3 3 2 3" xfId="33566"/>
    <cellStyle name="RISKtandbEdge 7 2 3 3 3" xfId="15066"/>
    <cellStyle name="RISKtandbEdge 7 2 3 3 3 2" xfId="20709"/>
    <cellStyle name="RISKtandbEdge 7 2 3 3 4" xfId="20532"/>
    <cellStyle name="RISKtandbEdge 7 2 3 4" xfId="9343"/>
    <cellStyle name="RISKtandbEdge 7 2 3 4 2" xfId="26842"/>
    <cellStyle name="RISKtandbEdge 7 2 3 4 3" xfId="31386"/>
    <cellStyle name="RISKtandbEdge 7 2 3 5" xfId="7686"/>
    <cellStyle name="RISKtandbEdge 7 2 3 5 2" xfId="21420"/>
    <cellStyle name="RISKtandbEdge 7 2 3 6" xfId="23720"/>
    <cellStyle name="RISKtandbEdge 7 2 4" xfId="2705"/>
    <cellStyle name="RISKtandbEdge 7 2 4 2" xfId="8553"/>
    <cellStyle name="RISKtandbEdge 7 2 4 2 2" xfId="25470"/>
    <cellStyle name="RISKtandbEdge 7 2 4 2 3" xfId="30597"/>
    <cellStyle name="RISKtandbEdge 7 2 4 3" xfId="5969"/>
    <cellStyle name="RISKtandbEdge 7 2 4 3 2" xfId="28341"/>
    <cellStyle name="RISKtandbEdge 7 2 4 4" xfId="17759"/>
    <cellStyle name="RISKtandbEdge 7 2 5" xfId="3813"/>
    <cellStyle name="RISKtandbEdge 7 2 5 2" xfId="9661"/>
    <cellStyle name="RISKtandbEdge 7 2 5 2 2" xfId="22936"/>
    <cellStyle name="RISKtandbEdge 7 2 5 2 3" xfId="31704"/>
    <cellStyle name="RISKtandbEdge 7 2 5 3" xfId="12334"/>
    <cellStyle name="RISKtandbEdge 7 2 5 3 2" xfId="29069"/>
    <cellStyle name="RISKtandbEdge 7 2 5 4" xfId="16087"/>
    <cellStyle name="RISKtandbEdge 7 2 6" xfId="4896"/>
    <cellStyle name="RISKtandbEdge 7 2 6 2" xfId="10744"/>
    <cellStyle name="RISKtandbEdge 7 2 6 2 2" xfId="25481"/>
    <cellStyle name="RISKtandbEdge 7 2 6 2 3" xfId="32787"/>
    <cellStyle name="RISKtandbEdge 7 2 6 3" xfId="7068"/>
    <cellStyle name="RISKtandbEdge 7 2 6 3 2" xfId="29010"/>
    <cellStyle name="RISKtandbEdge 7 2 6 4" xfId="22836"/>
    <cellStyle name="RISKtandbEdge 7 2 7" xfId="7310"/>
    <cellStyle name="RISKtandbEdge 7 2 7 2" xfId="19211"/>
    <cellStyle name="RISKtandbEdge 7 2 7 3" xfId="29466"/>
    <cellStyle name="RISKtandbEdge 7 2 8" xfId="26961"/>
    <cellStyle name="RISKtandbEdge 7 3" xfId="2124"/>
    <cellStyle name="RISKtandbEdge 7 3 2" xfId="3702"/>
    <cellStyle name="RISKtandbEdge 7 3 2 2" xfId="4799"/>
    <cellStyle name="RISKtandbEdge 7 3 2 2 2" xfId="10647"/>
    <cellStyle name="RISKtandbEdge 7 3 2 2 2 2" xfId="19980"/>
    <cellStyle name="RISKtandbEdge 7 3 2 2 2 3" xfId="32690"/>
    <cellStyle name="RISKtandbEdge 7 3 2 2 3" xfId="6971"/>
    <cellStyle name="RISKtandbEdge 7 3 2 2 3 2" xfId="27268"/>
    <cellStyle name="RISKtandbEdge 7 3 2 2 4" xfId="20880"/>
    <cellStyle name="RISKtandbEdge 7 3 2 3" xfId="5882"/>
    <cellStyle name="RISKtandbEdge 7 3 2 3 2" xfId="11730"/>
    <cellStyle name="RISKtandbEdge 7 3 2 3 2 2" xfId="16477"/>
    <cellStyle name="RISKtandbEdge 7 3 2 3 2 3" xfId="33773"/>
    <cellStyle name="RISKtandbEdge 7 3 2 3 3" xfId="15273"/>
    <cellStyle name="RISKtandbEdge 7 3 2 3 3 2" xfId="29239"/>
    <cellStyle name="RISKtandbEdge 7 3 2 3 4" xfId="17827"/>
    <cellStyle name="RISKtandbEdge 7 3 2 4" xfId="9550"/>
    <cellStyle name="RISKtandbEdge 7 3 2 4 2" xfId="22512"/>
    <cellStyle name="RISKtandbEdge 7 3 2 4 3" xfId="31593"/>
    <cellStyle name="RISKtandbEdge 7 3 2 5" xfId="6204"/>
    <cellStyle name="RISKtandbEdge 7 3 2 5 2" xfId="19327"/>
    <cellStyle name="RISKtandbEdge 7 3 2 6" xfId="19304"/>
    <cellStyle name="RISKtandbEdge 7 3 3" xfId="3279"/>
    <cellStyle name="RISKtandbEdge 7 3 3 2" xfId="9127"/>
    <cellStyle name="RISKtandbEdge 7 3 3 2 2" xfId="24450"/>
    <cellStyle name="RISKtandbEdge 7 3 3 2 3" xfId="31170"/>
    <cellStyle name="RISKtandbEdge 7 3 3 3" xfId="12156"/>
    <cellStyle name="RISKtandbEdge 7 3 3 3 2" xfId="23510"/>
    <cellStyle name="RISKtandbEdge 7 3 3 4" xfId="27816"/>
    <cellStyle name="RISKtandbEdge 7 3 4" xfId="4377"/>
    <cellStyle name="RISKtandbEdge 7 3 4 2" xfId="10225"/>
    <cellStyle name="RISKtandbEdge 7 3 4 2 2" xfId="15923"/>
    <cellStyle name="RISKtandbEdge 7 3 4 2 3" xfId="32268"/>
    <cellStyle name="RISKtandbEdge 7 3 4 3" xfId="6554"/>
    <cellStyle name="RISKtandbEdge 7 3 4 3 2" xfId="28329"/>
    <cellStyle name="RISKtandbEdge 7 3 4 4" xfId="19881"/>
    <cellStyle name="RISKtandbEdge 7 3 5" xfId="5460"/>
    <cellStyle name="RISKtandbEdge 7 3 5 2" xfId="11308"/>
    <cellStyle name="RISKtandbEdge 7 3 5 2 2" xfId="22422"/>
    <cellStyle name="RISKtandbEdge 7 3 5 2 3" xfId="33351"/>
    <cellStyle name="RISKtandbEdge 7 3 5 3" xfId="14851"/>
    <cellStyle name="RISKtandbEdge 7 3 5 3 2" xfId="19768"/>
    <cellStyle name="RISKtandbEdge 7 3 5 4" xfId="25967"/>
    <cellStyle name="RISKtandbEdge 7 3 6" xfId="7972"/>
    <cellStyle name="RISKtandbEdge 7 3 6 2" xfId="18881"/>
    <cellStyle name="RISKtandbEdge 7 3 6 3" xfId="30048"/>
    <cellStyle name="RISKtandbEdge 7 3 7" xfId="28964"/>
    <cellStyle name="RISKtandbEdge 7 4" xfId="3494"/>
    <cellStyle name="RISKtandbEdge 7 4 2" xfId="4591"/>
    <cellStyle name="RISKtandbEdge 7 4 2 2" xfId="10439"/>
    <cellStyle name="RISKtandbEdge 7 4 2 2 2" xfId="18777"/>
    <cellStyle name="RISKtandbEdge 7 4 2 2 3" xfId="32482"/>
    <cellStyle name="RISKtandbEdge 7 4 2 3" xfId="6757"/>
    <cellStyle name="RISKtandbEdge 7 4 2 3 2" xfId="27011"/>
    <cellStyle name="RISKtandbEdge 7 4 2 4" xfId="25927"/>
    <cellStyle name="RISKtandbEdge 7 4 3" xfId="5674"/>
    <cellStyle name="RISKtandbEdge 7 4 3 2" xfId="11522"/>
    <cellStyle name="RISKtandbEdge 7 4 3 2 2" xfId="21796"/>
    <cellStyle name="RISKtandbEdge 7 4 3 2 3" xfId="33565"/>
    <cellStyle name="RISKtandbEdge 7 4 3 3" xfId="15065"/>
    <cellStyle name="RISKtandbEdge 7 4 3 3 2" xfId="15951"/>
    <cellStyle name="RISKtandbEdge 7 4 3 4" xfId="20200"/>
    <cellStyle name="RISKtandbEdge 7 4 4" xfId="9342"/>
    <cellStyle name="RISKtandbEdge 7 4 4 2" xfId="22657"/>
    <cellStyle name="RISKtandbEdge 7 4 4 3" xfId="31385"/>
    <cellStyle name="RISKtandbEdge 7 4 5" xfId="6148"/>
    <cellStyle name="RISKtandbEdge 7 4 5 2" xfId="22183"/>
    <cellStyle name="RISKtandbEdge 7 4 6" xfId="23105"/>
    <cellStyle name="RISKtandbEdge 7 5" xfId="2704"/>
    <cellStyle name="RISKtandbEdge 7 5 2" xfId="8552"/>
    <cellStyle name="RISKtandbEdge 7 5 2 2" xfId="24501"/>
    <cellStyle name="RISKtandbEdge 7 5 2 3" xfId="30596"/>
    <cellStyle name="RISKtandbEdge 7 5 3" xfId="5968"/>
    <cellStyle name="RISKtandbEdge 7 5 3 2" xfId="20020"/>
    <cellStyle name="RISKtandbEdge 7 5 4" xfId="26241"/>
    <cellStyle name="RISKtandbEdge 7 6" xfId="3812"/>
    <cellStyle name="RISKtandbEdge 7 6 2" xfId="9660"/>
    <cellStyle name="RISKtandbEdge 7 6 2 2" xfId="23448"/>
    <cellStyle name="RISKtandbEdge 7 6 2 3" xfId="31703"/>
    <cellStyle name="RISKtandbEdge 7 6 3" xfId="12700"/>
    <cellStyle name="RISKtandbEdge 7 6 3 2" xfId="24522"/>
    <cellStyle name="RISKtandbEdge 7 6 4" xfId="25614"/>
    <cellStyle name="RISKtandbEdge 7 7" xfId="4895"/>
    <cellStyle name="RISKtandbEdge 7 7 2" xfId="10743"/>
    <cellStyle name="RISKtandbEdge 7 7 2 2" xfId="15823"/>
    <cellStyle name="RISKtandbEdge 7 7 2 3" xfId="32786"/>
    <cellStyle name="RISKtandbEdge 7 7 3" xfId="7067"/>
    <cellStyle name="RISKtandbEdge 7 7 3 2" xfId="23174"/>
    <cellStyle name="RISKtandbEdge 7 7 4" xfId="21183"/>
    <cellStyle name="RISKtandbEdge 7 8" xfId="7309"/>
    <cellStyle name="RISKtandbEdge 7 8 2" xfId="20830"/>
    <cellStyle name="RISKtandbEdge 7 8 3" xfId="29465"/>
    <cellStyle name="RISKtandbEdge 7 9" xfId="24992"/>
    <cellStyle name="RISKtandbEdge 8" xfId="1462"/>
    <cellStyle name="RISKtandbEdge 8 2" xfId="2122"/>
    <cellStyle name="RISKtandbEdge 8 2 2" xfId="3700"/>
    <cellStyle name="RISKtandbEdge 8 2 2 2" xfId="4797"/>
    <cellStyle name="RISKtandbEdge 8 2 2 2 2" xfId="10645"/>
    <cellStyle name="RISKtandbEdge 8 2 2 2 2 2" xfId="17478"/>
    <cellStyle name="RISKtandbEdge 8 2 2 2 2 3" xfId="32688"/>
    <cellStyle name="RISKtandbEdge 8 2 2 2 3" xfId="6969"/>
    <cellStyle name="RISKtandbEdge 8 2 2 2 3 2" xfId="26468"/>
    <cellStyle name="RISKtandbEdge 8 2 2 2 4" xfId="22969"/>
    <cellStyle name="RISKtandbEdge 8 2 2 3" xfId="5880"/>
    <cellStyle name="RISKtandbEdge 8 2 2 3 2" xfId="11728"/>
    <cellStyle name="RISKtandbEdge 8 2 2 3 2 2" xfId="26405"/>
    <cellStyle name="RISKtandbEdge 8 2 2 3 2 3" xfId="33771"/>
    <cellStyle name="RISKtandbEdge 8 2 2 3 3" xfId="15271"/>
    <cellStyle name="RISKtandbEdge 8 2 2 3 3 2" xfId="29237"/>
    <cellStyle name="RISKtandbEdge 8 2 2 3 4" xfId="22137"/>
    <cellStyle name="RISKtandbEdge 8 2 2 4" xfId="9548"/>
    <cellStyle name="RISKtandbEdge 8 2 2 4 2" xfId="23342"/>
    <cellStyle name="RISKtandbEdge 8 2 2 4 3" xfId="31591"/>
    <cellStyle name="RISKtandbEdge 8 2 2 5" xfId="6202"/>
    <cellStyle name="RISKtandbEdge 8 2 2 5 2" xfId="28336"/>
    <cellStyle name="RISKtandbEdge 8 2 2 6" xfId="28514"/>
    <cellStyle name="RISKtandbEdge 8 2 3" xfId="3277"/>
    <cellStyle name="RISKtandbEdge 8 2 3 2" xfId="9125"/>
    <cellStyle name="RISKtandbEdge 8 2 3 2 2" xfId="24892"/>
    <cellStyle name="RISKtandbEdge 8 2 3 2 3" xfId="31168"/>
    <cellStyle name="RISKtandbEdge 8 2 3 3" xfId="13524"/>
    <cellStyle name="RISKtandbEdge 8 2 3 3 2" xfId="21948"/>
    <cellStyle name="RISKtandbEdge 8 2 3 4" xfId="25389"/>
    <cellStyle name="RISKtandbEdge 8 2 4" xfId="4375"/>
    <cellStyle name="RISKtandbEdge 8 2 4 2" xfId="10223"/>
    <cellStyle name="RISKtandbEdge 8 2 4 2 2" xfId="22886"/>
    <cellStyle name="RISKtandbEdge 8 2 4 2 3" xfId="32266"/>
    <cellStyle name="RISKtandbEdge 8 2 4 3" xfId="6486"/>
    <cellStyle name="RISKtandbEdge 8 2 4 3 2" xfId="17200"/>
    <cellStyle name="RISKtandbEdge 8 2 4 4" xfId="18817"/>
    <cellStyle name="RISKtandbEdge 8 2 5" xfId="5458"/>
    <cellStyle name="RISKtandbEdge 8 2 5 2" xfId="11306"/>
    <cellStyle name="RISKtandbEdge 8 2 5 2 2" xfId="18240"/>
    <cellStyle name="RISKtandbEdge 8 2 5 2 3" xfId="33349"/>
    <cellStyle name="RISKtandbEdge 8 2 5 3" xfId="14849"/>
    <cellStyle name="RISKtandbEdge 8 2 5 3 2" xfId="22923"/>
    <cellStyle name="RISKtandbEdge 8 2 5 4" xfId="26228"/>
    <cellStyle name="RISKtandbEdge 8 2 6" xfId="7970"/>
    <cellStyle name="RISKtandbEdge 8 2 6 2" xfId="23937"/>
    <cellStyle name="RISKtandbEdge 8 2 6 3" xfId="30046"/>
    <cellStyle name="RISKtandbEdge 8 2 7" xfId="25292"/>
    <cellStyle name="RISKtandbEdge 8 3" xfId="3496"/>
    <cellStyle name="RISKtandbEdge 8 3 2" xfId="4593"/>
    <cellStyle name="RISKtandbEdge 8 3 2 2" xfId="10441"/>
    <cellStyle name="RISKtandbEdge 8 3 2 2 2" xfId="19377"/>
    <cellStyle name="RISKtandbEdge 8 3 2 2 3" xfId="32484"/>
    <cellStyle name="RISKtandbEdge 8 3 2 3" xfId="6759"/>
    <cellStyle name="RISKtandbEdge 8 3 2 3 2" xfId="25821"/>
    <cellStyle name="RISKtandbEdge 8 3 2 4" xfId="27440"/>
    <cellStyle name="RISKtandbEdge 8 3 3" xfId="5676"/>
    <cellStyle name="RISKtandbEdge 8 3 3 2" xfId="11524"/>
    <cellStyle name="RISKtandbEdge 8 3 3 2 2" xfId="17967"/>
    <cellStyle name="RISKtandbEdge 8 3 3 2 3" xfId="33567"/>
    <cellStyle name="RISKtandbEdge 8 3 3 3" xfId="15067"/>
    <cellStyle name="RISKtandbEdge 8 3 3 3 2" xfId="20368"/>
    <cellStyle name="RISKtandbEdge 8 3 3 4" xfId="18377"/>
    <cellStyle name="RISKtandbEdge 8 3 4" xfId="9344"/>
    <cellStyle name="RISKtandbEdge 8 3 4 2" xfId="23724"/>
    <cellStyle name="RISKtandbEdge 8 3 4 3" xfId="31387"/>
    <cellStyle name="RISKtandbEdge 8 3 5" xfId="6157"/>
    <cellStyle name="RISKtandbEdge 8 3 5 2" xfId="26504"/>
    <cellStyle name="RISKtandbEdge 8 3 6" xfId="20816"/>
    <cellStyle name="RISKtandbEdge 8 4" xfId="2706"/>
    <cellStyle name="RISKtandbEdge 8 4 2" xfId="8554"/>
    <cellStyle name="RISKtandbEdge 8 4 2 2" xfId="23399"/>
    <cellStyle name="RISKtandbEdge 8 4 2 3" xfId="30598"/>
    <cellStyle name="RISKtandbEdge 8 4 3" xfId="5970"/>
    <cellStyle name="RISKtandbEdge 8 4 3 2" xfId="21701"/>
    <cellStyle name="RISKtandbEdge 8 4 4" xfId="17747"/>
    <cellStyle name="RISKtandbEdge 8 5" xfId="3814"/>
    <cellStyle name="RISKtandbEdge 8 5 2" xfId="9662"/>
    <cellStyle name="RISKtandbEdge 8 5 2 2" xfId="25236"/>
    <cellStyle name="RISKtandbEdge 8 5 2 3" xfId="31705"/>
    <cellStyle name="RISKtandbEdge 8 5 3" xfId="12438"/>
    <cellStyle name="RISKtandbEdge 8 5 3 2" xfId="22461"/>
    <cellStyle name="RISKtandbEdge 8 5 4" xfId="19168"/>
    <cellStyle name="RISKtandbEdge 8 6" xfId="4897"/>
    <cellStyle name="RISKtandbEdge 8 6 2" xfId="10745"/>
    <cellStyle name="RISKtandbEdge 8 6 2 2" xfId="24868"/>
    <cellStyle name="RISKtandbEdge 8 6 2 3" xfId="32788"/>
    <cellStyle name="RISKtandbEdge 8 6 3" xfId="11971"/>
    <cellStyle name="RISKtandbEdge 8 6 3 2" xfId="16310"/>
    <cellStyle name="RISKtandbEdge 8 6 4" xfId="25386"/>
    <cellStyle name="RISKtandbEdge 8 7" xfId="7311"/>
    <cellStyle name="RISKtandbEdge 8 7 2" xfId="19200"/>
    <cellStyle name="RISKtandbEdge 8 7 3" xfId="29467"/>
    <cellStyle name="RISKtandbEdge 8 8" xfId="25950"/>
    <cellStyle name="RISKtandbEdge 9" xfId="1444"/>
    <cellStyle name="RISKtandbEdge 9 2" xfId="1779"/>
    <cellStyle name="RISKtandbEdge 9 2 2" xfId="1867"/>
    <cellStyle name="RISKtandbEdge 9 2 2 2" xfId="3621"/>
    <cellStyle name="RISKtandbEdge 9 2 2 2 2" xfId="4718"/>
    <cellStyle name="RISKtandbEdge 9 2 2 2 2 2" xfId="10566"/>
    <cellStyle name="RISKtandbEdge 9 2 2 2 2 2 2" xfId="24371"/>
    <cellStyle name="RISKtandbEdge 9 2 2 2 2 2 3" xfId="32609"/>
    <cellStyle name="RISKtandbEdge 9 2 2 2 2 3" xfId="7650"/>
    <cellStyle name="RISKtandbEdge 9 2 2 2 2 3 2" xfId="21813"/>
    <cellStyle name="RISKtandbEdge 9 2 2 2 2 4" xfId="19083"/>
    <cellStyle name="RISKtandbEdge 9 2 2 2 3" xfId="5801"/>
    <cellStyle name="RISKtandbEdge 9 2 2 2 3 2" xfId="11649"/>
    <cellStyle name="RISKtandbEdge 9 2 2 2 3 2 2" xfId="22311"/>
    <cellStyle name="RISKtandbEdge 9 2 2 2 3 2 3" xfId="33692"/>
    <cellStyle name="RISKtandbEdge 9 2 2 2 3 3" xfId="15192"/>
    <cellStyle name="RISKtandbEdge 9 2 2 2 3 3 2" xfId="25021"/>
    <cellStyle name="RISKtandbEdge 9 2 2 2 3 4" xfId="17057"/>
    <cellStyle name="RISKtandbEdge 9 2 2 2 4" xfId="9469"/>
    <cellStyle name="RISKtandbEdge 9 2 2 2 4 2" xfId="22024"/>
    <cellStyle name="RISKtandbEdge 9 2 2 2 4 3" xfId="31512"/>
    <cellStyle name="RISKtandbEdge 9 2 2 2 5" xfId="13549"/>
    <cellStyle name="RISKtandbEdge 9 2 2 2 5 2" xfId="23931"/>
    <cellStyle name="RISKtandbEdge 9 2 2 2 6" xfId="16154"/>
    <cellStyle name="RISKtandbEdge 9 2 2 3" xfId="3022"/>
    <cellStyle name="RISKtandbEdge 9 2 2 3 2" xfId="8870"/>
    <cellStyle name="RISKtandbEdge 9 2 2 3 2 2" xfId="26854"/>
    <cellStyle name="RISKtandbEdge 9 2 2 3 2 3" xfId="30913"/>
    <cellStyle name="RISKtandbEdge 9 2 2 3 3" xfId="12876"/>
    <cellStyle name="RISKtandbEdge 9 2 2 3 3 2" xfId="20511"/>
    <cellStyle name="RISKtandbEdge 9 2 2 3 4" xfId="18154"/>
    <cellStyle name="RISKtandbEdge 9 2 2 4" xfId="4120"/>
    <cellStyle name="RISKtandbEdge 9 2 2 4 2" xfId="9968"/>
    <cellStyle name="RISKtandbEdge 9 2 2 4 2 2" xfId="22238"/>
    <cellStyle name="RISKtandbEdge 9 2 2 4 2 3" xfId="32011"/>
    <cellStyle name="RISKtandbEdge 9 2 2 4 3" xfId="6404"/>
    <cellStyle name="RISKtandbEdge 9 2 2 4 3 2" xfId="29035"/>
    <cellStyle name="RISKtandbEdge 9 2 2 4 4" xfId="17966"/>
    <cellStyle name="RISKtandbEdge 9 2 2 5" xfId="5203"/>
    <cellStyle name="RISKtandbEdge 9 2 2 5 2" xfId="11051"/>
    <cellStyle name="RISKtandbEdge 9 2 2 5 2 2" xfId="25772"/>
    <cellStyle name="RISKtandbEdge 9 2 2 5 2 3" xfId="33094"/>
    <cellStyle name="RISKtandbEdge 9 2 2 5 3" xfId="14594"/>
    <cellStyle name="RISKtandbEdge 9 2 2 5 3 2" xfId="22582"/>
    <cellStyle name="RISKtandbEdge 9 2 2 5 4" xfId="25222"/>
    <cellStyle name="RISKtandbEdge 9 2 2 6" xfId="7715"/>
    <cellStyle name="RISKtandbEdge 9 2 2 6 2" xfId="18788"/>
    <cellStyle name="RISKtandbEdge 9 2 2 6 3" xfId="29791"/>
    <cellStyle name="RISKtandbEdge 9 2 2 7" xfId="17323"/>
    <cellStyle name="RISKtandbEdge 9 2 3" xfId="3575"/>
    <cellStyle name="RISKtandbEdge 9 2 3 2" xfId="4672"/>
    <cellStyle name="RISKtandbEdge 9 2 3 2 2" xfId="10520"/>
    <cellStyle name="RISKtandbEdge 9 2 3 2 2 2" xfId="20716"/>
    <cellStyle name="RISKtandbEdge 9 2 3 2 2 3" xfId="32563"/>
    <cellStyle name="RISKtandbEdge 9 2 3 2 3" xfId="6832"/>
    <cellStyle name="RISKtandbEdge 9 2 3 2 3 2" xfId="16391"/>
    <cellStyle name="RISKtandbEdge 9 2 3 2 4" xfId="25546"/>
    <cellStyle name="RISKtandbEdge 9 2 3 3" xfId="5755"/>
    <cellStyle name="RISKtandbEdge 9 2 3 3 2" xfId="11603"/>
    <cellStyle name="RISKtandbEdge 9 2 3 3 2 2" xfId="17430"/>
    <cellStyle name="RISKtandbEdge 9 2 3 3 2 3" xfId="33646"/>
    <cellStyle name="RISKtandbEdge 9 2 3 3 3" xfId="15146"/>
    <cellStyle name="RISKtandbEdge 9 2 3 3 3 2" xfId="20595"/>
    <cellStyle name="RISKtandbEdge 9 2 3 3 4" xfId="15852"/>
    <cellStyle name="RISKtandbEdge 9 2 3 4" xfId="9423"/>
    <cellStyle name="RISKtandbEdge 9 2 3 4 2" xfId="23752"/>
    <cellStyle name="RISKtandbEdge 9 2 3 4 3" xfId="31466"/>
    <cellStyle name="RISKtandbEdge 9 2 3 5" xfId="12175"/>
    <cellStyle name="RISKtandbEdge 9 2 3 5 2" xfId="26245"/>
    <cellStyle name="RISKtandbEdge 9 2 3 6" xfId="20480"/>
    <cellStyle name="RISKtandbEdge 9 2 4" xfId="2972"/>
    <cellStyle name="RISKtandbEdge 9 2 4 2" xfId="8820"/>
    <cellStyle name="RISKtandbEdge 9 2 4 2 2" xfId="28718"/>
    <cellStyle name="RISKtandbEdge 9 2 4 2 3" xfId="30863"/>
    <cellStyle name="RISKtandbEdge 9 2 4 3" xfId="12275"/>
    <cellStyle name="RISKtandbEdge 9 2 4 3 2" xfId="18459"/>
    <cellStyle name="RISKtandbEdge 9 2 4 4" xfId="24815"/>
    <cellStyle name="RISKtandbEdge 9 2 5" xfId="4070"/>
    <cellStyle name="RISKtandbEdge 9 2 5 2" xfId="9918"/>
    <cellStyle name="RISKtandbEdge 9 2 5 2 2" xfId="29202"/>
    <cellStyle name="RISKtandbEdge 9 2 5 2 3" xfId="31961"/>
    <cellStyle name="RISKtandbEdge 9 2 5 3" xfId="6358"/>
    <cellStyle name="RISKtandbEdge 9 2 5 3 2" xfId="21752"/>
    <cellStyle name="RISKtandbEdge 9 2 5 4" xfId="28620"/>
    <cellStyle name="RISKtandbEdge 9 2 6" xfId="5153"/>
    <cellStyle name="RISKtandbEdge 9 2 6 2" xfId="11001"/>
    <cellStyle name="RISKtandbEdge 9 2 6 2 2" xfId="24930"/>
    <cellStyle name="RISKtandbEdge 9 2 6 2 3" xfId="33044"/>
    <cellStyle name="RISKtandbEdge 9 2 6 3" xfId="14544"/>
    <cellStyle name="RISKtandbEdge 9 2 6 3 2" xfId="17472"/>
    <cellStyle name="RISKtandbEdge 9 2 6 4" xfId="23781"/>
    <cellStyle name="RISKtandbEdge 9 2 7" xfId="7627"/>
    <cellStyle name="RISKtandbEdge 9 2 7 2" xfId="26983"/>
    <cellStyle name="RISKtandbEdge 9 2 7 3" xfId="29741"/>
    <cellStyle name="RISKtandbEdge 9 2 8" xfId="15631"/>
    <cellStyle name="RISKtandbEdge 9 3" xfId="2140"/>
    <cellStyle name="RISKtandbEdge 9 3 2" xfId="3718"/>
    <cellStyle name="RISKtandbEdge 9 3 2 2" xfId="4815"/>
    <cellStyle name="RISKtandbEdge 9 3 2 2 2" xfId="10663"/>
    <cellStyle name="RISKtandbEdge 9 3 2 2 2 2" xfId="20343"/>
    <cellStyle name="RISKtandbEdge 9 3 2 2 2 3" xfId="32706"/>
    <cellStyle name="RISKtandbEdge 9 3 2 2 3" xfId="6983"/>
    <cellStyle name="RISKtandbEdge 9 3 2 2 3 2" xfId="26714"/>
    <cellStyle name="RISKtandbEdge 9 3 2 2 4" xfId="20609"/>
    <cellStyle name="RISKtandbEdge 9 3 2 3" xfId="5898"/>
    <cellStyle name="RISKtandbEdge 9 3 2 3 2" xfId="11746"/>
    <cellStyle name="RISKtandbEdge 9 3 2 3 2 2" xfId="23794"/>
    <cellStyle name="RISKtandbEdge 9 3 2 3 2 3" xfId="33789"/>
    <cellStyle name="RISKtandbEdge 9 3 2 3 3" xfId="15289"/>
    <cellStyle name="RISKtandbEdge 9 3 2 3 3 2" xfId="29255"/>
    <cellStyle name="RISKtandbEdge 9 3 2 3 4" xfId="16587"/>
    <cellStyle name="RISKtandbEdge 9 3 2 4" xfId="9566"/>
    <cellStyle name="RISKtandbEdge 9 3 2 4 2" xfId="19367"/>
    <cellStyle name="RISKtandbEdge 9 3 2 4 3" xfId="31609"/>
    <cellStyle name="RISKtandbEdge 9 3 2 5" xfId="6217"/>
    <cellStyle name="RISKtandbEdge 9 3 2 5 2" xfId="27549"/>
    <cellStyle name="RISKtandbEdge 9 3 2 6" xfId="20379"/>
    <cellStyle name="RISKtandbEdge 9 3 3" xfId="3295"/>
    <cellStyle name="RISKtandbEdge 9 3 3 2" xfId="9143"/>
    <cellStyle name="RISKtandbEdge 9 3 3 2 2" xfId="27716"/>
    <cellStyle name="RISKtandbEdge 9 3 3 2 3" xfId="31186"/>
    <cellStyle name="RISKtandbEdge 9 3 3 3" xfId="12900"/>
    <cellStyle name="RISKtandbEdge 9 3 3 3 2" xfId="17232"/>
    <cellStyle name="RISKtandbEdge 9 3 3 4" xfId="18416"/>
    <cellStyle name="RISKtandbEdge 9 3 4" xfId="4393"/>
    <cellStyle name="RISKtandbEdge 9 3 4 2" xfId="10241"/>
    <cellStyle name="RISKtandbEdge 9 3 4 2 2" xfId="18934"/>
    <cellStyle name="RISKtandbEdge 9 3 4 2 3" xfId="32284"/>
    <cellStyle name="RISKtandbEdge 9 3 4 3" xfId="6570"/>
    <cellStyle name="RISKtandbEdge 9 3 4 3 2" xfId="18756"/>
    <cellStyle name="RISKtandbEdge 9 3 4 4" xfId="24482"/>
    <cellStyle name="RISKtandbEdge 9 3 5" xfId="5476"/>
    <cellStyle name="RISKtandbEdge 9 3 5 2" xfId="11324"/>
    <cellStyle name="RISKtandbEdge 9 3 5 2 2" xfId="22584"/>
    <cellStyle name="RISKtandbEdge 9 3 5 2 3" xfId="33367"/>
    <cellStyle name="RISKtandbEdge 9 3 5 3" xfId="14867"/>
    <cellStyle name="RISKtandbEdge 9 3 5 3 2" xfId="20512"/>
    <cellStyle name="RISKtandbEdge 9 3 5 4" xfId="25212"/>
    <cellStyle name="RISKtandbEdge 9 3 6" xfId="7988"/>
    <cellStyle name="RISKtandbEdge 9 3 6 2" xfId="15499"/>
    <cellStyle name="RISKtandbEdge 9 3 6 3" xfId="30064"/>
    <cellStyle name="RISKtandbEdge 9 3 7" xfId="21496"/>
    <cellStyle name="RISKtandbEdge 9 4" xfId="3478"/>
    <cellStyle name="RISKtandbEdge 9 4 2" xfId="4575"/>
    <cellStyle name="RISKtandbEdge 9 4 2 2" xfId="10423"/>
    <cellStyle name="RISKtandbEdge 9 4 2 2 2" xfId="25365"/>
    <cellStyle name="RISKtandbEdge 9 4 2 2 3" xfId="32466"/>
    <cellStyle name="RISKtandbEdge 9 4 2 3" xfId="6742"/>
    <cellStyle name="RISKtandbEdge 9 4 2 3 2" xfId="22963"/>
    <cellStyle name="RISKtandbEdge 9 4 2 4" xfId="20365"/>
    <cellStyle name="RISKtandbEdge 9 4 3" xfId="5658"/>
    <cellStyle name="RISKtandbEdge 9 4 3 2" xfId="11506"/>
    <cellStyle name="RISKtandbEdge 9 4 3 2 2" xfId="25833"/>
    <cellStyle name="RISKtandbEdge 9 4 3 2 3" xfId="33549"/>
    <cellStyle name="RISKtandbEdge 9 4 3 3" xfId="15049"/>
    <cellStyle name="RISKtandbEdge 9 4 3 3 2" xfId="22525"/>
    <cellStyle name="RISKtandbEdge 9 4 3 4" xfId="28225"/>
    <cellStyle name="RISKtandbEdge 9 4 4" xfId="9326"/>
    <cellStyle name="RISKtandbEdge 9 4 4 2" xfId="28149"/>
    <cellStyle name="RISKtandbEdge 9 4 4 3" xfId="31369"/>
    <cellStyle name="RISKtandbEdge 9 4 5" xfId="6143"/>
    <cellStyle name="RISKtandbEdge 9 4 5 2" xfId="16831"/>
    <cellStyle name="RISKtandbEdge 9 4 6" xfId="23532"/>
    <cellStyle name="RISKtandbEdge 9 5" xfId="2688"/>
    <cellStyle name="RISKtandbEdge 9 5 2" xfId="8536"/>
    <cellStyle name="RISKtandbEdge 9 5 2 2" xfId="22991"/>
    <cellStyle name="RISKtandbEdge 9 5 2 3" xfId="30580"/>
    <cellStyle name="RISKtandbEdge 9 5 3" xfId="5958"/>
    <cellStyle name="RISKtandbEdge 9 5 3 2" xfId="23843"/>
    <cellStyle name="RISKtandbEdge 9 5 4" xfId="22365"/>
    <cellStyle name="RISKtandbEdge 9 6" xfId="3796"/>
    <cellStyle name="RISKtandbEdge 9 6 2" xfId="9644"/>
    <cellStyle name="RISKtandbEdge 9 6 2 2" xfId="24247"/>
    <cellStyle name="RISKtandbEdge 9 6 2 3" xfId="31687"/>
    <cellStyle name="RISKtandbEdge 9 6 3" xfId="12444"/>
    <cellStyle name="RISKtandbEdge 9 6 3 2" xfId="15717"/>
    <cellStyle name="RISKtandbEdge 9 6 4" xfId="20450"/>
    <cellStyle name="RISKtandbEdge 9 7" xfId="4879"/>
    <cellStyle name="RISKtandbEdge 9 7 2" xfId="10727"/>
    <cellStyle name="RISKtandbEdge 9 7 2 2" xfId="27880"/>
    <cellStyle name="RISKtandbEdge 9 7 2 3" xfId="32770"/>
    <cellStyle name="RISKtandbEdge 9 7 3" xfId="11979"/>
    <cellStyle name="RISKtandbEdge 9 7 3 2" xfId="29197"/>
    <cellStyle name="RISKtandbEdge 9 7 4" xfId="21473"/>
    <cellStyle name="RISKtandbEdge 9 8" xfId="7293"/>
    <cellStyle name="RISKtandbEdge 9 8 2" xfId="21272"/>
    <cellStyle name="RISKtandbEdge 9 8 3" xfId="29449"/>
    <cellStyle name="RISKtandbEdge 9 9" xfId="19954"/>
    <cellStyle name="RISKtlandrEdge" xfId="75"/>
    <cellStyle name="RISKtlandrEdge 10" xfId="2274"/>
    <cellStyle name="RISKtlandrEdge 10 2" xfId="3760"/>
    <cellStyle name="RISKtlandrEdge 10 2 2" xfId="4857"/>
    <cellStyle name="RISKtlandrEdge 10 2 2 2" xfId="10705"/>
    <cellStyle name="RISKtlandrEdge 10 2 2 2 2" xfId="25336"/>
    <cellStyle name="RISKtlandrEdge 10 2 2 2 3" xfId="32748"/>
    <cellStyle name="RISKtlandrEdge 10 2 2 3" xfId="7037"/>
    <cellStyle name="RISKtlandrEdge 10 2 2 3 2" xfId="26486"/>
    <cellStyle name="RISKtlandrEdge 10 2 2 4" xfId="21155"/>
    <cellStyle name="RISKtlandrEdge 10 2 3" xfId="5940"/>
    <cellStyle name="RISKtlandrEdge 10 2 3 2" xfId="11788"/>
    <cellStyle name="RISKtlandrEdge 10 2 3 2 2" xfId="27569"/>
    <cellStyle name="RISKtlandrEdge 10 2 3 2 3" xfId="33831"/>
    <cellStyle name="RISKtlandrEdge 10 2 3 3" xfId="15331"/>
    <cellStyle name="RISKtlandrEdge 10 2 3 3 2" xfId="29297"/>
    <cellStyle name="RISKtlandrEdge 10 2 3 4" xfId="22344"/>
    <cellStyle name="RISKtlandrEdge 10 2 4" xfId="9608"/>
    <cellStyle name="RISKtlandrEdge 10 2 4 2" xfId="27772"/>
    <cellStyle name="RISKtlandrEdge 10 2 4 3" xfId="31651"/>
    <cellStyle name="RISKtlandrEdge 10 2 5" xfId="6255"/>
    <cellStyle name="RISKtlandrEdge 10 2 5 2" xfId="21892"/>
    <cellStyle name="RISKtlandrEdge 10 2 6" xfId="19781"/>
    <cellStyle name="RISKtlandrEdge 10 3" xfId="3429"/>
    <cellStyle name="RISKtlandrEdge 10 3 2" xfId="9277"/>
    <cellStyle name="RISKtlandrEdge 10 3 2 2" xfId="24238"/>
    <cellStyle name="RISKtlandrEdge 10 3 2 3" xfId="31320"/>
    <cellStyle name="RISKtlandrEdge 10 3 3" xfId="6103"/>
    <cellStyle name="RISKtlandrEdge 10 3 3 2" xfId="24019"/>
    <cellStyle name="RISKtlandrEdge 10 3 4" xfId="26646"/>
    <cellStyle name="RISKtlandrEdge 10 4" xfId="4527"/>
    <cellStyle name="RISKtlandrEdge 10 4 2" xfId="10375"/>
    <cellStyle name="RISKtlandrEdge 10 4 2 2" xfId="26516"/>
    <cellStyle name="RISKtlandrEdge 10 4 2 3" xfId="32418"/>
    <cellStyle name="RISKtlandrEdge 10 4 3" xfId="7655"/>
    <cellStyle name="RISKtlandrEdge 10 4 3 2" xfId="23043"/>
    <cellStyle name="RISKtlandrEdge 10 4 4" xfId="20858"/>
    <cellStyle name="RISKtlandrEdge 10 5" xfId="5610"/>
    <cellStyle name="RISKtlandrEdge 10 5 2" xfId="11458"/>
    <cellStyle name="RISKtlandrEdge 10 5 2 2" xfId="21122"/>
    <cellStyle name="RISKtlandrEdge 10 5 2 3" xfId="33501"/>
    <cellStyle name="RISKtlandrEdge 10 5 3" xfId="15001"/>
    <cellStyle name="RISKtlandrEdge 10 5 3 2" xfId="23232"/>
    <cellStyle name="RISKtlandrEdge 10 5 4" xfId="19483"/>
    <cellStyle name="RISKtlandrEdge 10 6" xfId="8122"/>
    <cellStyle name="RISKtlandrEdge 10 6 2" xfId="26528"/>
    <cellStyle name="RISKtlandrEdge 10 6 3" xfId="30198"/>
    <cellStyle name="RISKtlandrEdge 10 7" xfId="23013"/>
    <cellStyle name="RISKtlandrEdge 11" xfId="3436"/>
    <cellStyle name="RISKtlandrEdge 11 2" xfId="4533"/>
    <cellStyle name="RISKtlandrEdge 11 2 2" xfId="10381"/>
    <cellStyle name="RISKtlandrEdge 11 2 2 2" xfId="18924"/>
    <cellStyle name="RISKtlandrEdge 11 2 2 3" xfId="32424"/>
    <cellStyle name="RISKtlandrEdge 11 2 3" xfId="6701"/>
    <cellStyle name="RISKtlandrEdge 11 2 3 2" xfId="22373"/>
    <cellStyle name="RISKtlandrEdge 11 2 4" xfId="21504"/>
    <cellStyle name="RISKtlandrEdge 11 3" xfId="5616"/>
    <cellStyle name="RISKtlandrEdge 11 3 2" xfId="11464"/>
    <cellStyle name="RISKtlandrEdge 11 3 2 2" xfId="24765"/>
    <cellStyle name="RISKtlandrEdge 11 3 2 3" xfId="33507"/>
    <cellStyle name="RISKtlandrEdge 11 3 3" xfId="15007"/>
    <cellStyle name="RISKtlandrEdge 11 3 3 2" xfId="23872"/>
    <cellStyle name="RISKtlandrEdge 11 3 4" xfId="15781"/>
    <cellStyle name="RISKtlandrEdge 11 4" xfId="9284"/>
    <cellStyle name="RISKtlandrEdge 11 4 2" xfId="23853"/>
    <cellStyle name="RISKtlandrEdge 11 4 3" xfId="31327"/>
    <cellStyle name="RISKtlandrEdge 11 5" xfId="6109"/>
    <cellStyle name="RISKtlandrEdge 11 5 2" xfId="19873"/>
    <cellStyle name="RISKtlandrEdge 11 6" xfId="26936"/>
    <cellStyle name="RISKtlandrEdge 12" xfId="2305"/>
    <cellStyle name="RISKtlandrEdge 12 2" xfId="8153"/>
    <cellStyle name="RISKtlandrEdge 12 2 2" xfId="26979"/>
    <cellStyle name="RISKtlandrEdge 12 2 3" xfId="30216"/>
    <cellStyle name="RISKtlandrEdge 12 3" xfId="12094"/>
    <cellStyle name="RISKtlandrEdge 12 3 2" xfId="25066"/>
    <cellStyle name="RISKtlandrEdge 12 4" xfId="22799"/>
    <cellStyle name="RISKtlandrEdge 13" xfId="2643"/>
    <cellStyle name="RISKtlandrEdge 13 2" xfId="8491"/>
    <cellStyle name="RISKtlandrEdge 13 2 2" xfId="15569"/>
    <cellStyle name="RISKtlandrEdge 13 2 3" xfId="30554"/>
    <cellStyle name="RISKtlandrEdge 13 3" xfId="13592"/>
    <cellStyle name="RISKtlandrEdge 13 3 2" xfId="19750"/>
    <cellStyle name="RISKtlandrEdge 13 4" xfId="23787"/>
    <cellStyle name="RISKtlandrEdge 14" xfId="3770"/>
    <cellStyle name="RISKtlandrEdge 14 2" xfId="9618"/>
    <cellStyle name="RISKtlandrEdge 14 2 2" xfId="21511"/>
    <cellStyle name="RISKtlandrEdge 14 2 3" xfId="31661"/>
    <cellStyle name="RISKtlandrEdge 14 3" xfId="6265"/>
    <cellStyle name="RISKtlandrEdge 14 3 2" xfId="15437"/>
    <cellStyle name="RISKtlandrEdge 14 4" xfId="27257"/>
    <cellStyle name="RISKtlandrEdge 15" xfId="1834"/>
    <cellStyle name="RISKtlandrEdge 15 2" xfId="24079"/>
    <cellStyle name="RISKtlandrEdge 15 3" xfId="29307"/>
    <cellStyle name="RISKtlandrEdge 16" xfId="21625"/>
    <cellStyle name="RISKtlandrEdge 2" xfId="1464"/>
    <cellStyle name="RISKtlandrEdge 2 2" xfId="1465"/>
    <cellStyle name="RISKtlandrEdge 2 2 2" xfId="2119"/>
    <cellStyle name="RISKtlandrEdge 2 2 2 2" xfId="3697"/>
    <cellStyle name="RISKtlandrEdge 2 2 2 2 2" xfId="4794"/>
    <cellStyle name="RISKtlandrEdge 2 2 2 2 2 2" xfId="10642"/>
    <cellStyle name="RISKtlandrEdge 2 2 2 2 2 2 2" xfId="18278"/>
    <cellStyle name="RISKtlandrEdge 2 2 2 2 2 2 3" xfId="32685"/>
    <cellStyle name="RISKtlandrEdge 2 2 2 2 2 3" xfId="6967"/>
    <cellStyle name="RISKtlandrEdge 2 2 2 2 2 3 2" xfId="21987"/>
    <cellStyle name="RISKtlandrEdge 2 2 2 2 2 4" xfId="22975"/>
    <cellStyle name="RISKtlandrEdge 2 2 2 2 3" xfId="5877"/>
    <cellStyle name="RISKtlandrEdge 2 2 2 2 3 2" xfId="11725"/>
    <cellStyle name="RISKtlandrEdge 2 2 2 2 3 2 2" xfId="23661"/>
    <cellStyle name="RISKtlandrEdge 2 2 2 2 3 2 3" xfId="33768"/>
    <cellStyle name="RISKtlandrEdge 2 2 2 2 3 3" xfId="15268"/>
    <cellStyle name="RISKtlandrEdge 2 2 2 2 3 3 2" xfId="29234"/>
    <cellStyle name="RISKtlandrEdge 2 2 2 2 3 4" xfId="17929"/>
    <cellStyle name="RISKtlandrEdge 2 2 2 2 4" xfId="9545"/>
    <cellStyle name="RISKtlandrEdge 2 2 2 2 4 2" xfId="26041"/>
    <cellStyle name="RISKtlandrEdge 2 2 2 2 4 3" xfId="31588"/>
    <cellStyle name="RISKtlandrEdge 2 2 2 2 5" xfId="7687"/>
    <cellStyle name="RISKtlandrEdge 2 2 2 2 5 2" xfId="22591"/>
    <cellStyle name="RISKtlandrEdge 2 2 2 2 6" xfId="20652"/>
    <cellStyle name="RISKtlandrEdge 2 2 2 3" xfId="3274"/>
    <cellStyle name="RISKtlandrEdge 2 2 2 3 2" xfId="9122"/>
    <cellStyle name="RISKtlandrEdge 2 2 2 3 2 2" xfId="26160"/>
    <cellStyle name="RISKtlandrEdge 2 2 2 3 2 3" xfId="31165"/>
    <cellStyle name="RISKtlandrEdge 2 2 2 3 3" xfId="12298"/>
    <cellStyle name="RISKtlandrEdge 2 2 2 3 3 2" xfId="19191"/>
    <cellStyle name="RISKtlandrEdge 2 2 2 3 4" xfId="17986"/>
    <cellStyle name="RISKtlandrEdge 2 2 2 4" xfId="4372"/>
    <cellStyle name="RISKtlandrEdge 2 2 2 4 2" xfId="10220"/>
    <cellStyle name="RISKtlandrEdge 2 2 2 4 2 2" xfId="16598"/>
    <cellStyle name="RISKtlandrEdge 2 2 2 4 2 3" xfId="32263"/>
    <cellStyle name="RISKtlandrEdge 2 2 2 4 3" xfId="6551"/>
    <cellStyle name="RISKtlandrEdge 2 2 2 4 3 2" xfId="19474"/>
    <cellStyle name="RISKtlandrEdge 2 2 2 4 4" xfId="23778"/>
    <cellStyle name="RISKtlandrEdge 2 2 2 5" xfId="5455"/>
    <cellStyle name="RISKtlandrEdge 2 2 2 5 2" xfId="11303"/>
    <cellStyle name="RISKtlandrEdge 2 2 2 5 2 2" xfId="18829"/>
    <cellStyle name="RISKtlandrEdge 2 2 2 5 2 3" xfId="33346"/>
    <cellStyle name="RISKtlandrEdge 2 2 2 5 3" xfId="14846"/>
    <cellStyle name="RISKtlandrEdge 2 2 2 5 3 2" xfId="16985"/>
    <cellStyle name="RISKtlandrEdge 2 2 2 5 4" xfId="16096"/>
    <cellStyle name="RISKtlandrEdge 2 2 2 6" xfId="7967"/>
    <cellStyle name="RISKtlandrEdge 2 2 2 6 2" xfId="19795"/>
    <cellStyle name="RISKtlandrEdge 2 2 2 6 3" xfId="30043"/>
    <cellStyle name="RISKtlandrEdge 2 2 2 7" xfId="28808"/>
    <cellStyle name="RISKtlandrEdge 2 2 3" xfId="3499"/>
    <cellStyle name="RISKtlandrEdge 2 2 3 2" xfId="4596"/>
    <cellStyle name="RISKtlandrEdge 2 2 3 2 2" xfId="10444"/>
    <cellStyle name="RISKtlandrEdge 2 2 3 2 2 2" xfId="23009"/>
    <cellStyle name="RISKtlandrEdge 2 2 3 2 2 3" xfId="32487"/>
    <cellStyle name="RISKtlandrEdge 2 2 3 2 3" xfId="6762"/>
    <cellStyle name="RISKtlandrEdge 2 2 3 2 3 2" xfId="15817"/>
    <cellStyle name="RISKtlandrEdge 2 2 3 2 4" xfId="15351"/>
    <cellStyle name="RISKtlandrEdge 2 2 3 3" xfId="5679"/>
    <cellStyle name="RISKtlandrEdge 2 2 3 3 2" xfId="11527"/>
    <cellStyle name="RISKtlandrEdge 2 2 3 3 2 2" xfId="27316"/>
    <cellStyle name="RISKtlandrEdge 2 2 3 3 2 3" xfId="33570"/>
    <cellStyle name="RISKtlandrEdge 2 2 3 3 3" xfId="15070"/>
    <cellStyle name="RISKtlandrEdge 2 2 3 3 3 2" xfId="19347"/>
    <cellStyle name="RISKtlandrEdge 2 2 3 3 4" xfId="22494"/>
    <cellStyle name="RISKtlandrEdge 2 2 3 4" xfId="9347"/>
    <cellStyle name="RISKtlandrEdge 2 2 3 4 2" xfId="15708"/>
    <cellStyle name="RISKtlandrEdge 2 2 3 4 3" xfId="31390"/>
    <cellStyle name="RISKtlandrEdge 2 2 3 5" xfId="6160"/>
    <cellStyle name="RISKtlandrEdge 2 2 3 5 2" xfId="24878"/>
    <cellStyle name="RISKtlandrEdge 2 2 3 6" xfId="16358"/>
    <cellStyle name="RISKtlandrEdge 2 2 4" xfId="2709"/>
    <cellStyle name="RISKtlandrEdge 2 2 4 2" xfId="8557"/>
    <cellStyle name="RISKtlandrEdge 2 2 4 2 2" xfId="20902"/>
    <cellStyle name="RISKtlandrEdge 2 2 4 2 3" xfId="30601"/>
    <cellStyle name="RISKtlandrEdge 2 2 4 3" xfId="5973"/>
    <cellStyle name="RISKtlandrEdge 2 2 4 3 2" xfId="20425"/>
    <cellStyle name="RISKtlandrEdge 2 2 4 4" xfId="19240"/>
    <cellStyle name="RISKtlandrEdge 2 2 5" xfId="3817"/>
    <cellStyle name="RISKtlandrEdge 2 2 5 2" xfId="9665"/>
    <cellStyle name="RISKtlandrEdge 2 2 5 2 2" xfId="23945"/>
    <cellStyle name="RISKtlandrEdge 2 2 5 2 3" xfId="31708"/>
    <cellStyle name="RISKtlandrEdge 2 2 5 3" xfId="12928"/>
    <cellStyle name="RISKtlandrEdge 2 2 5 3 2" xfId="23035"/>
    <cellStyle name="RISKtlandrEdge 2 2 5 4" xfId="23292"/>
    <cellStyle name="RISKtlandrEdge 2 2 6" xfId="4900"/>
    <cellStyle name="RISKtlandrEdge 2 2 6 2" xfId="10748"/>
    <cellStyle name="RISKtlandrEdge 2 2 6 2 2" xfId="28695"/>
    <cellStyle name="RISKtlandrEdge 2 2 6 2 3" xfId="32791"/>
    <cellStyle name="RISKtlandrEdge 2 2 6 3" xfId="7071"/>
    <cellStyle name="RISKtlandrEdge 2 2 6 3 2" xfId="26748"/>
    <cellStyle name="RISKtlandrEdge 2 2 6 4" xfId="26092"/>
    <cellStyle name="RISKtlandrEdge 2 2 7" xfId="7314"/>
    <cellStyle name="RISKtlandrEdge 2 2 7 2" xfId="16976"/>
    <cellStyle name="RISKtlandrEdge 2 2 7 3" xfId="29470"/>
    <cellStyle name="RISKtlandrEdge 2 2 8" xfId="19827"/>
    <cellStyle name="RISKtlandrEdge 2 3" xfId="2120"/>
    <cellStyle name="RISKtlandrEdge 2 3 2" xfId="3698"/>
    <cellStyle name="RISKtlandrEdge 2 3 2 2" xfId="4795"/>
    <cellStyle name="RISKtlandrEdge 2 3 2 2 2" xfId="10643"/>
    <cellStyle name="RISKtlandrEdge 2 3 2 2 2 2" xfId="23338"/>
    <cellStyle name="RISKtlandrEdge 2 3 2 2 2 3" xfId="32686"/>
    <cellStyle name="RISKtlandrEdge 2 3 2 2 3" xfId="11969"/>
    <cellStyle name="RISKtlandrEdge 2 3 2 2 3 2" xfId="26704"/>
    <cellStyle name="RISKtlandrEdge 2 3 2 2 4" xfId="24251"/>
    <cellStyle name="RISKtlandrEdge 2 3 2 3" xfId="5878"/>
    <cellStyle name="RISKtlandrEdge 2 3 2 3 2" xfId="11726"/>
    <cellStyle name="RISKtlandrEdge 2 3 2 3 2 2" xfId="26893"/>
    <cellStyle name="RISKtlandrEdge 2 3 2 3 2 3" xfId="33769"/>
    <cellStyle name="RISKtlandrEdge 2 3 2 3 3" xfId="15269"/>
    <cellStyle name="RISKtlandrEdge 2 3 2 3 3 2" xfId="29235"/>
    <cellStyle name="RISKtlandrEdge 2 3 2 3 4" xfId="24297"/>
    <cellStyle name="RISKtlandrEdge 2 3 2 4" xfId="9546"/>
    <cellStyle name="RISKtlandrEdge 2 3 2 4 2" xfId="16944"/>
    <cellStyle name="RISKtlandrEdge 2 3 2 4 3" xfId="31589"/>
    <cellStyle name="RISKtlandrEdge 2 3 2 5" xfId="6200"/>
    <cellStyle name="RISKtlandrEdge 2 3 2 5 2" xfId="23287"/>
    <cellStyle name="RISKtlandrEdge 2 3 2 6" xfId="21553"/>
    <cellStyle name="RISKtlandrEdge 2 3 3" xfId="3275"/>
    <cellStyle name="RISKtlandrEdge 2 3 3 2" xfId="9123"/>
    <cellStyle name="RISKtlandrEdge 2 3 3 2 2" xfId="23542"/>
    <cellStyle name="RISKtlandrEdge 2 3 3 2 3" xfId="31166"/>
    <cellStyle name="RISKtlandrEdge 2 3 3 3" xfId="12530"/>
    <cellStyle name="RISKtlandrEdge 2 3 3 3 2" xfId="25019"/>
    <cellStyle name="RISKtlandrEdge 2 3 3 4" xfId="27366"/>
    <cellStyle name="RISKtlandrEdge 2 3 4" xfId="4373"/>
    <cellStyle name="RISKtlandrEdge 2 3 4 2" xfId="10221"/>
    <cellStyle name="RISKtlandrEdge 2 3 4 2 2" xfId="18731"/>
    <cellStyle name="RISKtlandrEdge 2 3 4 2 3" xfId="32264"/>
    <cellStyle name="RISKtlandrEdge 2 3 4 3" xfId="6617"/>
    <cellStyle name="RISKtlandrEdge 2 3 4 3 2" xfId="23706"/>
    <cellStyle name="RISKtlandrEdge 2 3 4 4" xfId="27005"/>
    <cellStyle name="RISKtlandrEdge 2 3 5" xfId="5456"/>
    <cellStyle name="RISKtlandrEdge 2 3 5 2" xfId="11304"/>
    <cellStyle name="RISKtlandrEdge 2 3 5 2 2" xfId="27072"/>
    <cellStyle name="RISKtlandrEdge 2 3 5 2 3" xfId="33347"/>
    <cellStyle name="RISKtlandrEdge 2 3 5 3" xfId="14847"/>
    <cellStyle name="RISKtlandrEdge 2 3 5 3 2" xfId="15994"/>
    <cellStyle name="RISKtlandrEdge 2 3 5 4" xfId="27792"/>
    <cellStyle name="RISKtlandrEdge 2 3 6" xfId="7968"/>
    <cellStyle name="RISKtlandrEdge 2 3 6 2" xfId="17374"/>
    <cellStyle name="RISKtlandrEdge 2 3 6 3" xfId="30044"/>
    <cellStyle name="RISKtlandrEdge 2 3 7" xfId="28663"/>
    <cellStyle name="RISKtlandrEdge 2 4" xfId="3498"/>
    <cellStyle name="RISKtlandrEdge 2 4 2" xfId="4595"/>
    <cellStyle name="RISKtlandrEdge 2 4 2 2" xfId="10443"/>
    <cellStyle name="RISKtlandrEdge 2 4 2 2 2" xfId="19109"/>
    <cellStyle name="RISKtlandrEdge 2 4 2 2 3" xfId="32486"/>
    <cellStyle name="RISKtlandrEdge 2 4 2 3" xfId="6761"/>
    <cellStyle name="RISKtlandrEdge 2 4 2 3 2" xfId="26547"/>
    <cellStyle name="RISKtlandrEdge 2 4 2 4" xfId="15656"/>
    <cellStyle name="RISKtlandrEdge 2 4 3" xfId="5678"/>
    <cellStyle name="RISKtlandrEdge 2 4 3 2" xfId="11526"/>
    <cellStyle name="RISKtlandrEdge 2 4 3 2 2" xfId="24950"/>
    <cellStyle name="RISKtlandrEdge 2 4 3 2 3" xfId="33569"/>
    <cellStyle name="RISKtlandrEdge 2 4 3 3" xfId="15069"/>
    <cellStyle name="RISKtlandrEdge 2 4 3 3 2" xfId="23912"/>
    <cellStyle name="RISKtlandrEdge 2 4 3 4" xfId="25291"/>
    <cellStyle name="RISKtlandrEdge 2 4 4" xfId="9346"/>
    <cellStyle name="RISKtlandrEdge 2 4 4 2" xfId="22191"/>
    <cellStyle name="RISKtlandrEdge 2 4 4 3" xfId="31389"/>
    <cellStyle name="RISKtlandrEdge 2 4 5" xfId="6159"/>
    <cellStyle name="RISKtlandrEdge 2 4 5 2" xfId="21486"/>
    <cellStyle name="RISKtlandrEdge 2 4 6" xfId="22748"/>
    <cellStyle name="RISKtlandrEdge 2 5" xfId="2708"/>
    <cellStyle name="RISKtlandrEdge 2 5 2" xfId="8556"/>
    <cellStyle name="RISKtlandrEdge 2 5 2 2" xfId="22796"/>
    <cellStyle name="RISKtlandrEdge 2 5 2 3" xfId="30600"/>
    <cellStyle name="RISKtlandrEdge 2 5 3" xfId="5972"/>
    <cellStyle name="RISKtlandrEdge 2 5 3 2" xfId="16578"/>
    <cellStyle name="RISKtlandrEdge 2 5 4" xfId="22086"/>
    <cellStyle name="RISKtlandrEdge 2 6" xfId="3816"/>
    <cellStyle name="RISKtlandrEdge 2 6 2" xfId="9664"/>
    <cellStyle name="RISKtlandrEdge 2 6 2 2" xfId="21400"/>
    <cellStyle name="RISKtlandrEdge 2 6 2 3" xfId="31707"/>
    <cellStyle name="RISKtlandrEdge 2 6 3" xfId="13559"/>
    <cellStyle name="RISKtlandrEdge 2 6 3 2" xfId="23666"/>
    <cellStyle name="RISKtlandrEdge 2 6 4" xfId="23903"/>
    <cellStyle name="RISKtlandrEdge 2 7" xfId="4899"/>
    <cellStyle name="RISKtlandrEdge 2 7 2" xfId="10747"/>
    <cellStyle name="RISKtlandrEdge 2 7 2 2" xfId="22011"/>
    <cellStyle name="RISKtlandrEdge 2 7 2 3" xfId="32790"/>
    <cellStyle name="RISKtlandrEdge 2 7 3" xfId="7070"/>
    <cellStyle name="RISKtlandrEdge 2 7 3 2" xfId="19945"/>
    <cellStyle name="RISKtlandrEdge 2 7 4" xfId="15398"/>
    <cellStyle name="RISKtlandrEdge 2 8" xfId="7313"/>
    <cellStyle name="RISKtlandrEdge 2 8 2" xfId="24037"/>
    <cellStyle name="RISKtlandrEdge 2 8 3" xfId="29469"/>
    <cellStyle name="RISKtlandrEdge 2 9" xfId="24995"/>
    <cellStyle name="RISKtlandrEdge 3" xfId="1466"/>
    <cellStyle name="RISKtlandrEdge 3 10" xfId="25887"/>
    <cellStyle name="RISKtlandrEdge 3 2" xfId="1467"/>
    <cellStyle name="RISKtlandrEdge 3 2 2" xfId="2118"/>
    <cellStyle name="RISKtlandrEdge 3 2 2 2" xfId="3696"/>
    <cellStyle name="RISKtlandrEdge 3 2 2 2 2" xfId="4793"/>
    <cellStyle name="RISKtlandrEdge 3 2 2 2 2 2" xfId="10641"/>
    <cellStyle name="RISKtlandrEdge 3 2 2 2 2 2 2" xfId="26837"/>
    <cellStyle name="RISKtlandrEdge 3 2 2 2 2 2 3" xfId="32684"/>
    <cellStyle name="RISKtlandrEdge 3 2 2 2 2 3" xfId="6966"/>
    <cellStyle name="RISKtlandrEdge 3 2 2 2 2 3 2" xfId="26337"/>
    <cellStyle name="RISKtlandrEdge 3 2 2 2 2 4" xfId="25502"/>
    <cellStyle name="RISKtlandrEdge 3 2 2 2 3" xfId="5876"/>
    <cellStyle name="RISKtlandrEdge 3 2 2 2 3 2" xfId="11724"/>
    <cellStyle name="RISKtlandrEdge 3 2 2 2 3 2 2" xfId="23136"/>
    <cellStyle name="RISKtlandrEdge 3 2 2 2 3 2 3" xfId="33767"/>
    <cellStyle name="RISKtlandrEdge 3 2 2 2 3 3" xfId="15267"/>
    <cellStyle name="RISKtlandrEdge 3 2 2 2 3 3 2" xfId="29233"/>
    <cellStyle name="RISKtlandrEdge 3 2 2 2 3 4" xfId="19063"/>
    <cellStyle name="RISKtlandrEdge 3 2 2 2 4" xfId="9544"/>
    <cellStyle name="RISKtlandrEdge 3 2 2 2 4 2" xfId="25337"/>
    <cellStyle name="RISKtlandrEdge 3 2 2 2 4 3" xfId="31587"/>
    <cellStyle name="RISKtlandrEdge 3 2 2 2 5" xfId="6216"/>
    <cellStyle name="RISKtlandrEdge 3 2 2 2 5 2" xfId="28579"/>
    <cellStyle name="RISKtlandrEdge 3 2 2 2 6" xfId="16042"/>
    <cellStyle name="RISKtlandrEdge 3 2 2 3" xfId="3273"/>
    <cellStyle name="RISKtlandrEdge 3 2 2 3 2" xfId="9121"/>
    <cellStyle name="RISKtlandrEdge 3 2 2 3 2 2" xfId="21975"/>
    <cellStyle name="RISKtlandrEdge 3 2 2 3 2 3" xfId="31164"/>
    <cellStyle name="RISKtlandrEdge 3 2 2 3 3" xfId="12494"/>
    <cellStyle name="RISKtlandrEdge 3 2 2 3 3 2" xfId="17514"/>
    <cellStyle name="RISKtlandrEdge 3 2 2 3 4" xfId="24685"/>
    <cellStyle name="RISKtlandrEdge 3 2 2 4" xfId="4371"/>
    <cellStyle name="RISKtlandrEdge 3 2 2 4 2" xfId="10219"/>
    <cellStyle name="RISKtlandrEdge 3 2 2 4 2 2" xfId="19794"/>
    <cellStyle name="RISKtlandrEdge 3 2 2 4 2 3" xfId="32262"/>
    <cellStyle name="RISKtlandrEdge 3 2 2 4 3" xfId="6550"/>
    <cellStyle name="RISKtlandrEdge 3 2 2 4 3 2" xfId="23314"/>
    <cellStyle name="RISKtlandrEdge 3 2 2 4 4" xfId="15678"/>
    <cellStyle name="RISKtlandrEdge 3 2 2 5" xfId="5454"/>
    <cellStyle name="RISKtlandrEdge 3 2 2 5 2" xfId="11302"/>
    <cellStyle name="RISKtlandrEdge 3 2 2 5 2 2" xfId="20743"/>
    <cellStyle name="RISKtlandrEdge 3 2 2 5 2 3" xfId="33345"/>
    <cellStyle name="RISKtlandrEdge 3 2 2 5 3" xfId="14845"/>
    <cellStyle name="RISKtlandrEdge 3 2 2 5 3 2" xfId="23972"/>
    <cellStyle name="RISKtlandrEdge 3 2 2 5 4" xfId="19898"/>
    <cellStyle name="RISKtlandrEdge 3 2 2 6" xfId="7966"/>
    <cellStyle name="RISKtlandrEdge 3 2 2 6 2" xfId="22560"/>
    <cellStyle name="RISKtlandrEdge 3 2 2 6 3" xfId="30042"/>
    <cellStyle name="RISKtlandrEdge 3 2 2 7" xfId="17961"/>
    <cellStyle name="RISKtlandrEdge 3 2 3" xfId="3501"/>
    <cellStyle name="RISKtlandrEdge 3 2 3 2" xfId="4598"/>
    <cellStyle name="RISKtlandrEdge 3 2 3 2 2" xfId="10446"/>
    <cellStyle name="RISKtlandrEdge 3 2 3 2 2 2" xfId="26763"/>
    <cellStyle name="RISKtlandrEdge 3 2 3 2 2 3" xfId="32489"/>
    <cellStyle name="RISKtlandrEdge 3 2 3 2 3" xfId="6764"/>
    <cellStyle name="RISKtlandrEdge 3 2 3 2 3 2" xfId="27484"/>
    <cellStyle name="RISKtlandrEdge 3 2 3 2 4" xfId="20730"/>
    <cellStyle name="RISKtlandrEdge 3 2 3 3" xfId="5681"/>
    <cellStyle name="RISKtlandrEdge 3 2 3 3 2" xfId="11529"/>
    <cellStyle name="RISKtlandrEdge 3 2 3 3 2 2" xfId="22426"/>
    <cellStyle name="RISKtlandrEdge 3 2 3 3 2 3" xfId="33572"/>
    <cellStyle name="RISKtlandrEdge 3 2 3 3 3" xfId="15072"/>
    <cellStyle name="RISKtlandrEdge 3 2 3 3 3 2" xfId="19068"/>
    <cellStyle name="RISKtlandrEdge 3 2 3 3 4" xfId="21318"/>
    <cellStyle name="RISKtlandrEdge 3 2 3 4" xfId="9349"/>
    <cellStyle name="RISKtlandrEdge 3 2 3 4 2" xfId="22778"/>
    <cellStyle name="RISKtlandrEdge 3 2 3 4 3" xfId="31392"/>
    <cellStyle name="RISKtlandrEdge 3 2 3 5" xfId="6162"/>
    <cellStyle name="RISKtlandrEdge 3 2 3 5 2" xfId="22112"/>
    <cellStyle name="RISKtlandrEdge 3 2 3 6" xfId="26354"/>
    <cellStyle name="RISKtlandrEdge 3 2 4" xfId="2711"/>
    <cellStyle name="RISKtlandrEdge 3 2 4 2" xfId="8559"/>
    <cellStyle name="RISKtlandrEdge 3 2 4 2 2" xfId="22045"/>
    <cellStyle name="RISKtlandrEdge 3 2 4 2 3" xfId="30603"/>
    <cellStyle name="RISKtlandrEdge 3 2 4 3" xfId="5975"/>
    <cellStyle name="RISKtlandrEdge 3 2 4 3 2" xfId="19807"/>
    <cellStyle name="RISKtlandrEdge 3 2 4 4" xfId="23113"/>
    <cellStyle name="RISKtlandrEdge 3 2 5" xfId="3819"/>
    <cellStyle name="RISKtlandrEdge 3 2 5 2" xfId="9667"/>
    <cellStyle name="RISKtlandrEdge 3 2 5 2 2" xfId="17098"/>
    <cellStyle name="RISKtlandrEdge 3 2 5 2 3" xfId="31710"/>
    <cellStyle name="RISKtlandrEdge 3 2 5 3" xfId="12413"/>
    <cellStyle name="RISKtlandrEdge 3 2 5 3 2" xfId="19511"/>
    <cellStyle name="RISKtlandrEdge 3 2 5 4" xfId="21293"/>
    <cellStyle name="RISKtlandrEdge 3 2 6" xfId="4902"/>
    <cellStyle name="RISKtlandrEdge 3 2 6 2" xfId="10750"/>
    <cellStyle name="RISKtlandrEdge 3 2 6 2 2" xfId="26012"/>
    <cellStyle name="RISKtlandrEdge 3 2 6 2 3" xfId="32793"/>
    <cellStyle name="RISKtlandrEdge 3 2 6 3" xfId="7073"/>
    <cellStyle name="RISKtlandrEdge 3 2 6 3 2" xfId="22763"/>
    <cellStyle name="RISKtlandrEdge 3 2 6 4" xfId="16515"/>
    <cellStyle name="RISKtlandrEdge 3 2 7" xfId="7316"/>
    <cellStyle name="RISKtlandrEdge 3 2 7 2" xfId="25038"/>
    <cellStyle name="RISKtlandrEdge 3 2 7 3" xfId="29472"/>
    <cellStyle name="RISKtlandrEdge 3 2 8" xfId="28645"/>
    <cellStyle name="RISKtlandrEdge 3 3" xfId="1468"/>
    <cellStyle name="RISKtlandrEdge 3 3 2" xfId="2117"/>
    <cellStyle name="RISKtlandrEdge 3 3 2 2" xfId="3695"/>
    <cellStyle name="RISKtlandrEdge 3 3 2 2 2" xfId="4792"/>
    <cellStyle name="RISKtlandrEdge 3 3 2 2 2 2" xfId="10640"/>
    <cellStyle name="RISKtlandrEdge 3 3 2 2 2 2 2" xfId="17778"/>
    <cellStyle name="RISKtlandrEdge 3 3 2 2 2 2 3" xfId="32683"/>
    <cellStyle name="RISKtlandrEdge 3 3 2 2 2 3" xfId="6965"/>
    <cellStyle name="RISKtlandrEdge 3 3 2 2 2 3 2" xfId="18582"/>
    <cellStyle name="RISKtlandrEdge 3 3 2 2 2 4" xfId="26825"/>
    <cellStyle name="RISKtlandrEdge 3 3 2 2 3" xfId="5875"/>
    <cellStyle name="RISKtlandrEdge 3 3 2 2 3 2" xfId="11723"/>
    <cellStyle name="RISKtlandrEdge 3 3 2 2 3 2 2" xfId="27534"/>
    <cellStyle name="RISKtlandrEdge 3 3 2 2 3 2 3" xfId="33766"/>
    <cellStyle name="RISKtlandrEdge 3 3 2 2 3 3" xfId="15266"/>
    <cellStyle name="RISKtlandrEdge 3 3 2 2 3 3 2" xfId="29232"/>
    <cellStyle name="RISKtlandrEdge 3 3 2 2 3 4" xfId="29117"/>
    <cellStyle name="RISKtlandrEdge 3 3 2 2 4" xfId="9543"/>
    <cellStyle name="RISKtlandrEdge 3 3 2 2 4 2" xfId="18839"/>
    <cellStyle name="RISKtlandrEdge 3 3 2 2 4 3" xfId="31586"/>
    <cellStyle name="RISKtlandrEdge 3 3 2 2 5" xfId="11922"/>
    <cellStyle name="RISKtlandrEdge 3 3 2 2 5 2" xfId="16606"/>
    <cellStyle name="RISKtlandrEdge 3 3 2 2 6" xfId="25297"/>
    <cellStyle name="RISKtlandrEdge 3 3 2 3" xfId="3272"/>
    <cellStyle name="RISKtlandrEdge 3 3 2 3 2" xfId="9120"/>
    <cellStyle name="RISKtlandrEdge 3 3 2 3 2 2" xfId="19420"/>
    <cellStyle name="RISKtlandrEdge 3 3 2 3 2 3" xfId="31163"/>
    <cellStyle name="RISKtlandrEdge 3 3 2 3 3" xfId="12158"/>
    <cellStyle name="RISKtlandrEdge 3 3 2 3 3 2" xfId="21769"/>
    <cellStyle name="RISKtlandrEdge 3 3 2 3 4" xfId="24483"/>
    <cellStyle name="RISKtlandrEdge 3 3 2 4" xfId="4370"/>
    <cellStyle name="RISKtlandrEdge 3 3 2 4 2" xfId="10218"/>
    <cellStyle name="RISKtlandrEdge 3 3 2 4 2 2" xfId="23261"/>
    <cellStyle name="RISKtlandrEdge 3 3 2 4 2 3" xfId="32261"/>
    <cellStyle name="RISKtlandrEdge 3 3 2 4 3" xfId="6549"/>
    <cellStyle name="RISKtlandrEdge 3 3 2 4 3 2" xfId="21129"/>
    <cellStyle name="RISKtlandrEdge 3 3 2 4 4" xfId="17788"/>
    <cellStyle name="RISKtlandrEdge 3 3 2 5" xfId="5453"/>
    <cellStyle name="RISKtlandrEdge 3 3 2 5 2" xfId="11301"/>
    <cellStyle name="RISKtlandrEdge 3 3 2 5 2 2" xfId="16328"/>
    <cellStyle name="RISKtlandrEdge 3 3 2 5 2 3" xfId="33344"/>
    <cellStyle name="RISKtlandrEdge 3 3 2 5 3" xfId="14844"/>
    <cellStyle name="RISKtlandrEdge 3 3 2 5 3 2" xfId="19214"/>
    <cellStyle name="RISKtlandrEdge 3 3 2 5 4" xfId="27333"/>
    <cellStyle name="RISKtlandrEdge 3 3 2 6" xfId="7965"/>
    <cellStyle name="RISKtlandrEdge 3 3 2 6 2" xfId="17706"/>
    <cellStyle name="RISKtlandrEdge 3 3 2 6 3" xfId="30041"/>
    <cellStyle name="RISKtlandrEdge 3 3 2 7" xfId="18714"/>
    <cellStyle name="RISKtlandrEdge 3 3 3" xfId="3502"/>
    <cellStyle name="RISKtlandrEdge 3 3 3 2" xfId="4599"/>
    <cellStyle name="RISKtlandrEdge 3 3 3 2 2" xfId="10447"/>
    <cellStyle name="RISKtlandrEdge 3 3 3 2 2 2" xfId="24835"/>
    <cellStyle name="RISKtlandrEdge 3 3 3 2 2 3" xfId="32490"/>
    <cellStyle name="RISKtlandrEdge 3 3 3 2 3" xfId="6765"/>
    <cellStyle name="RISKtlandrEdge 3 3 3 2 3 2" xfId="24142"/>
    <cellStyle name="RISKtlandrEdge 3 3 3 2 4" xfId="25963"/>
    <cellStyle name="RISKtlandrEdge 3 3 3 3" xfId="5682"/>
    <cellStyle name="RISKtlandrEdge 3 3 3 3 2" xfId="11530"/>
    <cellStyle name="RISKtlandrEdge 3 3 3 3 2 2" xfId="22875"/>
    <cellStyle name="RISKtlandrEdge 3 3 3 3 2 3" xfId="33573"/>
    <cellStyle name="RISKtlandrEdge 3 3 3 3 3" xfId="15073"/>
    <cellStyle name="RISKtlandrEdge 3 3 3 3 3 2" xfId="20362"/>
    <cellStyle name="RISKtlandrEdge 3 3 3 3 4" xfId="24330"/>
    <cellStyle name="RISKtlandrEdge 3 3 3 4" xfId="9350"/>
    <cellStyle name="RISKtlandrEdge 3 3 3 4 2" xfId="19818"/>
    <cellStyle name="RISKtlandrEdge 3 3 3 4 3" xfId="31393"/>
    <cellStyle name="RISKtlandrEdge 3 3 3 5" xfId="6163"/>
    <cellStyle name="RISKtlandrEdge 3 3 3 5 2" xfId="25832"/>
    <cellStyle name="RISKtlandrEdge 3 3 3 6" xfId="27678"/>
    <cellStyle name="RISKtlandrEdge 3 3 4" xfId="2712"/>
    <cellStyle name="RISKtlandrEdge 3 3 4 2" xfId="8560"/>
    <cellStyle name="RISKtlandrEdge 3 3 4 2 2" xfId="18896"/>
    <cellStyle name="RISKtlandrEdge 3 3 4 2 3" xfId="30604"/>
    <cellStyle name="RISKtlandrEdge 3 3 4 3" xfId="5976"/>
    <cellStyle name="RISKtlandrEdge 3 3 4 3 2" xfId="19970"/>
    <cellStyle name="RISKtlandrEdge 3 3 4 4" xfId="26368"/>
    <cellStyle name="RISKtlandrEdge 3 3 5" xfId="3820"/>
    <cellStyle name="RISKtlandrEdge 3 3 5 2" xfId="9668"/>
    <cellStyle name="RISKtlandrEdge 3 3 5 2 2" xfId="26886"/>
    <cellStyle name="RISKtlandrEdge 3 3 5 2 3" xfId="31711"/>
    <cellStyle name="RISKtlandrEdge 3 3 5 3" xfId="12333"/>
    <cellStyle name="RISKtlandrEdge 3 3 5 3 2" xfId="20098"/>
    <cellStyle name="RISKtlandrEdge 3 3 5 4" xfId="23973"/>
    <cellStyle name="RISKtlandrEdge 3 3 6" xfId="4903"/>
    <cellStyle name="RISKtlandrEdge 3 3 6 2" xfId="10751"/>
    <cellStyle name="RISKtlandrEdge 3 3 6 2 2" xfId="16145"/>
    <cellStyle name="RISKtlandrEdge 3 3 6 2 3" xfId="32794"/>
    <cellStyle name="RISKtlandrEdge 3 3 6 3" xfId="7074"/>
    <cellStyle name="RISKtlandrEdge 3 3 6 3 2" xfId="16607"/>
    <cellStyle name="RISKtlandrEdge 3 3 6 4" xfId="25318"/>
    <cellStyle name="RISKtlandrEdge 3 3 7" xfId="7317"/>
    <cellStyle name="RISKtlandrEdge 3 3 7 2" xfId="22407"/>
    <cellStyle name="RISKtlandrEdge 3 3 7 3" xfId="29473"/>
    <cellStyle name="RISKtlandrEdge 3 3 8" xfId="19394"/>
    <cellStyle name="RISKtlandrEdge 3 4" xfId="2052"/>
    <cellStyle name="RISKtlandrEdge 3 4 2" xfId="3630"/>
    <cellStyle name="RISKtlandrEdge 3 4 2 2" xfId="4727"/>
    <cellStyle name="RISKtlandrEdge 3 4 2 2 2" xfId="10575"/>
    <cellStyle name="RISKtlandrEdge 3 4 2 2 2 2" xfId="21680"/>
    <cellStyle name="RISKtlandrEdge 3 4 2 2 2 3" xfId="32618"/>
    <cellStyle name="RISKtlandrEdge 3 4 2 2 3" xfId="6907"/>
    <cellStyle name="RISKtlandrEdge 3 4 2 2 3 2" xfId="20959"/>
    <cellStyle name="RISKtlandrEdge 3 4 2 2 4" xfId="18366"/>
    <cellStyle name="RISKtlandrEdge 3 4 2 3" xfId="5810"/>
    <cellStyle name="RISKtlandrEdge 3 4 2 3 2" xfId="11658"/>
    <cellStyle name="RISKtlandrEdge 3 4 2 3 2 2" xfId="18887"/>
    <cellStyle name="RISKtlandrEdge 3 4 2 3 2 3" xfId="33701"/>
    <cellStyle name="RISKtlandrEdge 3 4 2 3 3" xfId="15201"/>
    <cellStyle name="RISKtlandrEdge 3 4 2 3 3 2" xfId="19303"/>
    <cellStyle name="RISKtlandrEdge 3 4 2 3 4" xfId="21613"/>
    <cellStyle name="RISKtlandrEdge 3 4 2 4" xfId="9478"/>
    <cellStyle name="RISKtlandrEdge 3 4 2 4 2" xfId="23371"/>
    <cellStyle name="RISKtlandrEdge 3 4 2 4 3" xfId="31521"/>
    <cellStyle name="RISKtlandrEdge 3 4 2 5" xfId="13553"/>
    <cellStyle name="RISKtlandrEdge 3 4 2 5 2" xfId="15562"/>
    <cellStyle name="RISKtlandrEdge 3 4 2 6" xfId="16645"/>
    <cellStyle name="RISKtlandrEdge 3 4 3" xfId="3207"/>
    <cellStyle name="RISKtlandrEdge 3 4 3 2" xfId="9055"/>
    <cellStyle name="RISKtlandrEdge 3 4 3 2 2" xfId="21142"/>
    <cellStyle name="RISKtlandrEdge 3 4 3 2 3" xfId="31098"/>
    <cellStyle name="RISKtlandrEdge 3 4 3 3" xfId="13102"/>
    <cellStyle name="RISKtlandrEdge 3 4 3 3 2" xfId="20143"/>
    <cellStyle name="RISKtlandrEdge 3 4 3 4" xfId="23375"/>
    <cellStyle name="RISKtlandrEdge 3 4 4" xfId="4305"/>
    <cellStyle name="RISKtlandrEdge 3 4 4 2" xfId="10153"/>
    <cellStyle name="RISKtlandrEdge 3 4 4 2 2" xfId="27512"/>
    <cellStyle name="RISKtlandrEdge 3 4 4 2 3" xfId="32196"/>
    <cellStyle name="RISKtlandrEdge 3 4 4 3" xfId="6528"/>
    <cellStyle name="RISKtlandrEdge 3 4 4 3 2" xfId="26328"/>
    <cellStyle name="RISKtlandrEdge 3 4 4 4" xfId="18978"/>
    <cellStyle name="RISKtlandrEdge 3 4 5" xfId="5388"/>
    <cellStyle name="RISKtlandrEdge 3 4 5 2" xfId="11236"/>
    <cellStyle name="RISKtlandrEdge 3 4 5 2 2" xfId="22862"/>
    <cellStyle name="RISKtlandrEdge 3 4 5 2 3" xfId="33279"/>
    <cellStyle name="RISKtlandrEdge 3 4 5 3" xfId="14779"/>
    <cellStyle name="RISKtlandrEdge 3 4 5 3 2" xfId="16428"/>
    <cellStyle name="RISKtlandrEdge 3 4 5 4" xfId="15722"/>
    <cellStyle name="RISKtlandrEdge 3 4 6" xfId="7900"/>
    <cellStyle name="RISKtlandrEdge 3 4 6 2" xfId="18610"/>
    <cellStyle name="RISKtlandrEdge 3 4 6 3" xfId="29976"/>
    <cellStyle name="RISKtlandrEdge 3 4 7" xfId="29050"/>
    <cellStyle name="RISKtlandrEdge 3 5" xfId="3500"/>
    <cellStyle name="RISKtlandrEdge 3 5 2" xfId="4597"/>
    <cellStyle name="RISKtlandrEdge 3 5 2 2" xfId="10445"/>
    <cellStyle name="RISKtlandrEdge 3 5 2 2 2" xfId="20680"/>
    <cellStyle name="RISKtlandrEdge 3 5 2 2 3" xfId="32488"/>
    <cellStyle name="RISKtlandrEdge 3 5 2 3" xfId="6763"/>
    <cellStyle name="RISKtlandrEdge 3 5 2 3 2" xfId="25869"/>
    <cellStyle name="RISKtlandrEdge 3 5 2 4" xfId="20719"/>
    <cellStyle name="RISKtlandrEdge 3 5 3" xfId="5680"/>
    <cellStyle name="RISKtlandrEdge 3 5 3 2" xfId="11528"/>
    <cellStyle name="RISKtlandrEdge 3 5 3 2 2" xfId="26503"/>
    <cellStyle name="RISKtlandrEdge 3 5 3 2 3" xfId="33571"/>
    <cellStyle name="RISKtlandrEdge 3 5 3 3" xfId="15071"/>
    <cellStyle name="RISKtlandrEdge 3 5 3 3 2" xfId="15959"/>
    <cellStyle name="RISKtlandrEdge 3 5 3 4" xfId="19796"/>
    <cellStyle name="RISKtlandrEdge 3 5 4" xfId="9348"/>
    <cellStyle name="RISKtlandrEdge 3 5 4 2" xfId="19526"/>
    <cellStyle name="RISKtlandrEdge 3 5 4 3" xfId="31391"/>
    <cellStyle name="RISKtlandrEdge 3 5 5" xfId="6161"/>
    <cellStyle name="RISKtlandrEdge 3 5 5 2" xfId="28725"/>
    <cellStyle name="RISKtlandrEdge 3 5 6" xfId="28563"/>
    <cellStyle name="RISKtlandrEdge 3 6" xfId="2710"/>
    <cellStyle name="RISKtlandrEdge 3 6 2" xfId="8558"/>
    <cellStyle name="RISKtlandrEdge 3 6 2 2" xfId="19049"/>
    <cellStyle name="RISKtlandrEdge 3 6 2 3" xfId="30602"/>
    <cellStyle name="RISKtlandrEdge 3 6 3" xfId="5974"/>
    <cellStyle name="RISKtlandrEdge 3 6 3 2" xfId="19776"/>
    <cellStyle name="RISKtlandrEdge 3 6 4" xfId="27638"/>
    <cellStyle name="RISKtlandrEdge 3 7" xfId="3818"/>
    <cellStyle name="RISKtlandrEdge 3 7 2" xfId="9666"/>
    <cellStyle name="RISKtlandrEdge 3 7 2 2" xfId="16987"/>
    <cellStyle name="RISKtlandrEdge 3 7 2 3" xfId="31709"/>
    <cellStyle name="RISKtlandrEdge 3 7 3" xfId="12191"/>
    <cellStyle name="RISKtlandrEdge 3 7 3 2" xfId="26633"/>
    <cellStyle name="RISKtlandrEdge 3 7 4" xfId="17116"/>
    <cellStyle name="RISKtlandrEdge 3 8" xfId="4901"/>
    <cellStyle name="RISKtlandrEdge 3 8 2" xfId="10749"/>
    <cellStyle name="RISKtlandrEdge 3 8 2 2" xfId="19726"/>
    <cellStyle name="RISKtlandrEdge 3 8 2 3" xfId="32792"/>
    <cellStyle name="RISKtlandrEdge 3 8 3" xfId="7072"/>
    <cellStyle name="RISKtlandrEdge 3 8 3 2" xfId="22521"/>
    <cellStyle name="RISKtlandrEdge 3 8 4" xfId="18205"/>
    <cellStyle name="RISKtlandrEdge 3 9" xfId="7315"/>
    <cellStyle name="RISKtlandrEdge 3 9 2" xfId="26356"/>
    <cellStyle name="RISKtlandrEdge 3 9 3" xfId="29471"/>
    <cellStyle name="RISKtlandrEdge 4" xfId="1469"/>
    <cellStyle name="RISKtlandrEdge 4 10" xfId="23677"/>
    <cellStyle name="RISKtlandrEdge 4 2" xfId="1470"/>
    <cellStyle name="RISKtlandrEdge 4 2 2" xfId="2115"/>
    <cellStyle name="RISKtlandrEdge 4 2 2 2" xfId="3693"/>
    <cellStyle name="RISKtlandrEdge 4 2 2 2 2" xfId="4790"/>
    <cellStyle name="RISKtlandrEdge 4 2 2 2 2 2" xfId="10638"/>
    <cellStyle name="RISKtlandrEdge 4 2 2 2 2 2 2" xfId="19338"/>
    <cellStyle name="RISKtlandrEdge 4 2 2 2 2 2 3" xfId="32681"/>
    <cellStyle name="RISKtlandrEdge 4 2 2 2 2 3" xfId="6963"/>
    <cellStyle name="RISKtlandrEdge 4 2 2 2 2 3 2" xfId="22855"/>
    <cellStyle name="RISKtlandrEdge 4 2 2 2 2 4" xfId="17084"/>
    <cellStyle name="RISKtlandrEdge 4 2 2 2 3" xfId="5873"/>
    <cellStyle name="RISKtlandrEdge 4 2 2 2 3 2" xfId="11721"/>
    <cellStyle name="RISKtlandrEdge 4 2 2 2 3 2 2" xfId="25830"/>
    <cellStyle name="RISKtlandrEdge 4 2 2 2 3 2 3" xfId="33764"/>
    <cellStyle name="RISKtlandrEdge 4 2 2 2 3 3" xfId="15264"/>
    <cellStyle name="RISKtlandrEdge 4 2 2 2 3 3 2" xfId="29230"/>
    <cellStyle name="RISKtlandrEdge 4 2 2 2 3 4" xfId="24902"/>
    <cellStyle name="RISKtlandrEdge 4 2 2 2 4" xfId="9541"/>
    <cellStyle name="RISKtlandrEdge 4 2 2 2 4 2" xfId="18908"/>
    <cellStyle name="RISKtlandrEdge 4 2 2 2 4 3" xfId="31584"/>
    <cellStyle name="RISKtlandrEdge 4 2 2 2 5" xfId="6198"/>
    <cellStyle name="RISKtlandrEdge 4 2 2 2 5 2" xfId="16611"/>
    <cellStyle name="RISKtlandrEdge 4 2 2 2 6" xfId="21132"/>
    <cellStyle name="RISKtlandrEdge 4 2 2 3" xfId="3270"/>
    <cellStyle name="RISKtlandrEdge 4 2 2 3 2" xfId="9118"/>
    <cellStyle name="RISKtlandrEdge 4 2 2 3 2 2" xfId="28430"/>
    <cellStyle name="RISKtlandrEdge 4 2 2 3 2 3" xfId="31161"/>
    <cellStyle name="RISKtlandrEdge 4 2 2 3 3" xfId="13526"/>
    <cellStyle name="RISKtlandrEdge 4 2 2 3 3 2" xfId="29096"/>
    <cellStyle name="RISKtlandrEdge 4 2 2 3 4" xfId="22055"/>
    <cellStyle name="RISKtlandrEdge 4 2 2 4" xfId="4368"/>
    <cellStyle name="RISKtlandrEdge 4 2 2 4 2" xfId="10216"/>
    <cellStyle name="RISKtlandrEdge 4 2 2 4 2 2" xfId="21657"/>
    <cellStyle name="RISKtlandrEdge 4 2 2 4 2 3" xfId="32259"/>
    <cellStyle name="RISKtlandrEdge 4 2 2 4 3" xfId="6547"/>
    <cellStyle name="RISKtlandrEdge 4 2 2 4 3 2" xfId="22495"/>
    <cellStyle name="RISKtlandrEdge 4 2 2 4 4" xfId="26896"/>
    <cellStyle name="RISKtlandrEdge 4 2 2 5" xfId="5451"/>
    <cellStyle name="RISKtlandrEdge 4 2 2 5 2" xfId="11299"/>
    <cellStyle name="RISKtlandrEdge 4 2 2 5 2 2" xfId="19899"/>
    <cellStyle name="RISKtlandrEdge 4 2 2 5 2 3" xfId="33342"/>
    <cellStyle name="RISKtlandrEdge 4 2 2 5 3" xfId="14842"/>
    <cellStyle name="RISKtlandrEdge 4 2 2 5 3 2" xfId="17572"/>
    <cellStyle name="RISKtlandrEdge 4 2 2 5 4" xfId="28979"/>
    <cellStyle name="RISKtlandrEdge 4 2 2 6" xfId="7963"/>
    <cellStyle name="RISKtlandrEdge 4 2 2 6 2" xfId="18625"/>
    <cellStyle name="RISKtlandrEdge 4 2 2 6 3" xfId="30039"/>
    <cellStyle name="RISKtlandrEdge 4 2 2 7" xfId="27838"/>
    <cellStyle name="RISKtlandrEdge 4 2 3" xfId="3504"/>
    <cellStyle name="RISKtlandrEdge 4 2 3 2" xfId="4601"/>
    <cellStyle name="RISKtlandrEdge 4 2 3 2 2" xfId="10449"/>
    <cellStyle name="RISKtlandrEdge 4 2 3 2 2 2" xfId="24552"/>
    <cellStyle name="RISKtlandrEdge 4 2 3 2 2 3" xfId="32492"/>
    <cellStyle name="RISKtlandrEdge 4 2 3 2 3" xfId="6767"/>
    <cellStyle name="RISKtlandrEdge 4 2 3 2 3 2" xfId="28373"/>
    <cellStyle name="RISKtlandrEdge 4 2 3 2 4" xfId="24259"/>
    <cellStyle name="RISKtlandrEdge 4 2 3 3" xfId="5684"/>
    <cellStyle name="RISKtlandrEdge 4 2 3 3 2" xfId="11532"/>
    <cellStyle name="RISKtlandrEdge 4 2 3 3 2 2" xfId="21210"/>
    <cellStyle name="RISKtlandrEdge 4 2 3 3 2 3" xfId="33575"/>
    <cellStyle name="RISKtlandrEdge 4 2 3 3 3" xfId="15075"/>
    <cellStyle name="RISKtlandrEdge 4 2 3 3 3 2" xfId="18206"/>
    <cellStyle name="RISKtlandrEdge 4 2 3 3 4" xfId="19094"/>
    <cellStyle name="RISKtlandrEdge 4 2 3 4" xfId="9352"/>
    <cellStyle name="RISKtlandrEdge 4 2 3 4 2" xfId="20317"/>
    <cellStyle name="RISKtlandrEdge 4 2 3 4 3" xfId="31395"/>
    <cellStyle name="RISKtlandrEdge 4 2 3 5" xfId="7667"/>
    <cellStyle name="RISKtlandrEdge 4 2 3 5 2" xfId="17760"/>
    <cellStyle name="RISKtlandrEdge 4 2 3 6" xfId="20342"/>
    <cellStyle name="RISKtlandrEdge 4 2 4" xfId="2714"/>
    <cellStyle name="RISKtlandrEdge 4 2 4 2" xfId="8562"/>
    <cellStyle name="RISKtlandrEdge 4 2 4 2 2" xfId="27008"/>
    <cellStyle name="RISKtlandrEdge 4 2 4 2 3" xfId="30606"/>
    <cellStyle name="RISKtlandrEdge 4 2 4 3" xfId="5978"/>
    <cellStyle name="RISKtlandrEdge 4 2 4 3 2" xfId="23994"/>
    <cellStyle name="RISKtlandrEdge 4 2 4 4" xfId="20455"/>
    <cellStyle name="RISKtlandrEdge 4 2 5" xfId="3822"/>
    <cellStyle name="RISKtlandrEdge 4 2 5 2" xfId="9670"/>
    <cellStyle name="RISKtlandrEdge 4 2 5 2 2" xfId="26175"/>
    <cellStyle name="RISKtlandrEdge 4 2 5 2 3" xfId="31713"/>
    <cellStyle name="RISKtlandrEdge 4 2 5 3" xfId="14170"/>
    <cellStyle name="RISKtlandrEdge 4 2 5 3 2" xfId="17481"/>
    <cellStyle name="RISKtlandrEdge 4 2 5 4" xfId="22287"/>
    <cellStyle name="RISKtlandrEdge 4 2 6" xfId="4905"/>
    <cellStyle name="RISKtlandrEdge 4 2 6 2" xfId="10753"/>
    <cellStyle name="RISKtlandrEdge 4 2 6 2 2" xfId="16121"/>
    <cellStyle name="RISKtlandrEdge 4 2 6 2 3" xfId="32796"/>
    <cellStyle name="RISKtlandrEdge 4 2 6 3" xfId="7057"/>
    <cellStyle name="RISKtlandrEdge 4 2 6 3 2" xfId="22797"/>
    <cellStyle name="RISKtlandrEdge 4 2 6 4" xfId="25817"/>
    <cellStyle name="RISKtlandrEdge 4 2 7" xfId="7319"/>
    <cellStyle name="RISKtlandrEdge 4 2 7 2" xfId="26653"/>
    <cellStyle name="RISKtlandrEdge 4 2 7 3" xfId="29475"/>
    <cellStyle name="RISKtlandrEdge 4 2 8" xfId="21423"/>
    <cellStyle name="RISKtlandrEdge 4 3" xfId="1471"/>
    <cellStyle name="RISKtlandrEdge 4 3 10" xfId="16841"/>
    <cellStyle name="RISKtlandrEdge 4 3 2" xfId="1472"/>
    <cellStyle name="RISKtlandrEdge 4 3 2 2" xfId="2113"/>
    <cellStyle name="RISKtlandrEdge 4 3 2 2 2" xfId="3691"/>
    <cellStyle name="RISKtlandrEdge 4 3 2 2 2 2" xfId="4788"/>
    <cellStyle name="RISKtlandrEdge 4 3 2 2 2 2 2" xfId="10636"/>
    <cellStyle name="RISKtlandrEdge 4 3 2 2 2 2 2 2" xfId="27508"/>
    <cellStyle name="RISKtlandrEdge 4 3 2 2 2 2 2 3" xfId="32679"/>
    <cellStyle name="RISKtlandrEdge 4 3 2 2 2 2 3" xfId="7609"/>
    <cellStyle name="RISKtlandrEdge 4 3 2 2 2 2 3 2" xfId="22228"/>
    <cellStyle name="RISKtlandrEdge 4 3 2 2 2 2 4" xfId="22169"/>
    <cellStyle name="RISKtlandrEdge 4 3 2 2 2 3" xfId="5871"/>
    <cellStyle name="RISKtlandrEdge 4 3 2 2 2 3 2" xfId="11719"/>
    <cellStyle name="RISKtlandrEdge 4 3 2 2 2 3 2 2" xfId="26759"/>
    <cellStyle name="RISKtlandrEdge 4 3 2 2 2 3 2 3" xfId="33762"/>
    <cellStyle name="RISKtlandrEdge 4 3 2 2 2 3 3" xfId="15262"/>
    <cellStyle name="RISKtlandrEdge 4 3 2 2 2 3 3 2" xfId="29228"/>
    <cellStyle name="RISKtlandrEdge 4 3 2 2 2 3 4" xfId="27294"/>
    <cellStyle name="RISKtlandrEdge 4 3 2 2 2 4" xfId="9539"/>
    <cellStyle name="RISKtlandrEdge 4 3 2 2 2 4 2" xfId="27579"/>
    <cellStyle name="RISKtlandrEdge 4 3 2 2 2 4 3" xfId="31582"/>
    <cellStyle name="RISKtlandrEdge 4 3 2 2 2 5" xfId="6196"/>
    <cellStyle name="RISKtlandrEdge 4 3 2 2 2 5 2" xfId="16761"/>
    <cellStyle name="RISKtlandrEdge 4 3 2 2 2 6" xfId="21475"/>
    <cellStyle name="RISKtlandrEdge 4 3 2 2 3" xfId="3268"/>
    <cellStyle name="RISKtlandrEdge 4 3 2 2 3 2" xfId="9116"/>
    <cellStyle name="RISKtlandrEdge 4 3 2 2 3 2 2" xfId="26958"/>
    <cellStyle name="RISKtlandrEdge 4 3 2 2 3 2 3" xfId="31159"/>
    <cellStyle name="RISKtlandrEdge 4 3 2 2 3 3" xfId="12528"/>
    <cellStyle name="RISKtlandrEdge 4 3 2 2 3 3 2" xfId="25441"/>
    <cellStyle name="RISKtlandrEdge 4 3 2 2 3 4" xfId="17700"/>
    <cellStyle name="RISKtlandrEdge 4 3 2 2 4" xfId="4366"/>
    <cellStyle name="RISKtlandrEdge 4 3 2 2 4 2" xfId="10214"/>
    <cellStyle name="RISKtlandrEdge 4 3 2 2 4 2 2" xfId="21082"/>
    <cellStyle name="RISKtlandrEdge 4 3 2 2 4 2 3" xfId="32257"/>
    <cellStyle name="RISKtlandrEdge 4 3 2 2 4 3" xfId="6545"/>
    <cellStyle name="RISKtlandrEdge 4 3 2 2 4 3 2" xfId="20245"/>
    <cellStyle name="RISKtlandrEdge 4 3 2 2 4 4" xfId="27706"/>
    <cellStyle name="RISKtlandrEdge 4 3 2 2 5" xfId="5449"/>
    <cellStyle name="RISKtlandrEdge 4 3 2 2 5 2" xfId="11297"/>
    <cellStyle name="RISKtlandrEdge 4 3 2 2 5 2 2" xfId="18755"/>
    <cellStyle name="RISKtlandrEdge 4 3 2 2 5 2 3" xfId="33340"/>
    <cellStyle name="RISKtlandrEdge 4 3 2 2 5 3" xfId="14840"/>
    <cellStyle name="RISKtlandrEdge 4 3 2 2 5 3 2" xfId="27507"/>
    <cellStyle name="RISKtlandrEdge 4 3 2 2 5 4" xfId="27332"/>
    <cellStyle name="RISKtlandrEdge 4 3 2 2 6" xfId="7961"/>
    <cellStyle name="RISKtlandrEdge 4 3 2 2 6 2" xfId="17906"/>
    <cellStyle name="RISKtlandrEdge 4 3 2 2 6 3" xfId="30037"/>
    <cellStyle name="RISKtlandrEdge 4 3 2 2 7" xfId="25850"/>
    <cellStyle name="RISKtlandrEdge 4 3 2 3" xfId="3506"/>
    <cellStyle name="RISKtlandrEdge 4 3 2 3 2" xfId="4603"/>
    <cellStyle name="RISKtlandrEdge 4 3 2 3 2 2" xfId="10451"/>
    <cellStyle name="RISKtlandrEdge 4 3 2 3 2 2 2" xfId="27677"/>
    <cellStyle name="RISKtlandrEdge 4 3 2 3 2 2 3" xfId="32494"/>
    <cellStyle name="RISKtlandrEdge 4 3 2 3 2 3" xfId="6769"/>
    <cellStyle name="RISKtlandrEdge 4 3 2 3 2 3 2" xfId="21168"/>
    <cellStyle name="RISKtlandrEdge 4 3 2 3 2 4" xfId="27657"/>
    <cellStyle name="RISKtlandrEdge 4 3 2 3 3" xfId="5686"/>
    <cellStyle name="RISKtlandrEdge 4 3 2 3 3 2" xfId="11534"/>
    <cellStyle name="RISKtlandrEdge 4 3 2 3 3 2 2" xfId="18684"/>
    <cellStyle name="RISKtlandrEdge 4 3 2 3 3 2 3" xfId="33577"/>
    <cellStyle name="RISKtlandrEdge 4 3 2 3 3 3" xfId="15077"/>
    <cellStyle name="RISKtlandrEdge 4 3 2 3 3 3 2" xfId="16029"/>
    <cellStyle name="RISKtlandrEdge 4 3 2 3 3 4" xfId="24737"/>
    <cellStyle name="RISKtlandrEdge 4 3 2 3 4" xfId="9354"/>
    <cellStyle name="RISKtlandrEdge 4 3 2 3 4 2" xfId="24022"/>
    <cellStyle name="RISKtlandrEdge 4 3 2 3 4 3" xfId="31397"/>
    <cellStyle name="RISKtlandrEdge 4 3 2 3 5" xfId="12454"/>
    <cellStyle name="RISKtlandrEdge 4 3 2 3 5 2" xfId="18513"/>
    <cellStyle name="RISKtlandrEdge 4 3 2 3 6" xfId="28554"/>
    <cellStyle name="RISKtlandrEdge 4 3 2 4" xfId="2716"/>
    <cellStyle name="RISKtlandrEdge 4 3 2 4 2" xfId="8564"/>
    <cellStyle name="RISKtlandrEdge 4 3 2 4 2 2" xfId="26330"/>
    <cellStyle name="RISKtlandrEdge 4 3 2 4 2 3" xfId="30608"/>
    <cellStyle name="RISKtlandrEdge 4 3 2 4 3" xfId="5980"/>
    <cellStyle name="RISKtlandrEdge 4 3 2 4 3 2" xfId="22150"/>
    <cellStyle name="RISKtlandrEdge 4 3 2 4 4" xfId="18619"/>
    <cellStyle name="RISKtlandrEdge 4 3 2 5" xfId="3824"/>
    <cellStyle name="RISKtlandrEdge 4 3 2 5 2" xfId="9672"/>
    <cellStyle name="RISKtlandrEdge 4 3 2 5 2 2" xfId="24982"/>
    <cellStyle name="RISKtlandrEdge 4 3 2 5 2 3" xfId="31715"/>
    <cellStyle name="RISKtlandrEdge 4 3 2 5 3" xfId="12926"/>
    <cellStyle name="RISKtlandrEdge 4 3 2 5 3 2" xfId="23861"/>
    <cellStyle name="RISKtlandrEdge 4 3 2 5 4" xfId="26418"/>
    <cellStyle name="RISKtlandrEdge 4 3 2 6" xfId="4907"/>
    <cellStyle name="RISKtlandrEdge 4 3 2 6 2" xfId="10755"/>
    <cellStyle name="RISKtlandrEdge 4 3 2 6 2 2" xfId="18430"/>
    <cellStyle name="RISKtlandrEdge 4 3 2 6 2 3" xfId="32798"/>
    <cellStyle name="RISKtlandrEdge 4 3 2 6 3" xfId="7083"/>
    <cellStyle name="RISKtlandrEdge 4 3 2 6 3 2" xfId="25723"/>
    <cellStyle name="RISKtlandrEdge 4 3 2 6 4" xfId="25907"/>
    <cellStyle name="RISKtlandrEdge 4 3 2 7" xfId="7321"/>
    <cellStyle name="RISKtlandrEdge 4 3 2 7 2" xfId="24758"/>
    <cellStyle name="RISKtlandrEdge 4 3 2 7 3" xfId="29477"/>
    <cellStyle name="RISKtlandrEdge 4 3 2 8" xfId="27730"/>
    <cellStyle name="RISKtlandrEdge 4 3 3" xfId="1473"/>
    <cellStyle name="RISKtlandrEdge 4 3 3 2" xfId="2112"/>
    <cellStyle name="RISKtlandrEdge 4 3 3 2 2" xfId="3690"/>
    <cellStyle name="RISKtlandrEdge 4 3 3 2 2 2" xfId="4787"/>
    <cellStyle name="RISKtlandrEdge 4 3 3 2 2 2 2" xfId="10635"/>
    <cellStyle name="RISKtlandrEdge 4 3 3 2 2 2 2 2" xfId="25148"/>
    <cellStyle name="RISKtlandrEdge 4 3 3 2 2 2 2 3" xfId="32678"/>
    <cellStyle name="RISKtlandrEdge 4 3 3 2 2 2 3" xfId="6943"/>
    <cellStyle name="RISKtlandrEdge 4 3 3 2 2 2 3 2" xfId="22887"/>
    <cellStyle name="RISKtlandrEdge 4 3 3 2 2 2 4" xfId="27968"/>
    <cellStyle name="RISKtlandrEdge 4 3 3 2 2 3" xfId="5870"/>
    <cellStyle name="RISKtlandrEdge 4 3 3 2 2 3 2" xfId="11718"/>
    <cellStyle name="RISKtlandrEdge 4 3 3 2 2 3 2 2" xfId="24573"/>
    <cellStyle name="RISKtlandrEdge 4 3 3 2 2 3 2 3" xfId="33761"/>
    <cellStyle name="RISKtlandrEdge 4 3 3 2 2 3 3" xfId="15261"/>
    <cellStyle name="RISKtlandrEdge 4 3 3 2 2 3 3 2" xfId="29227"/>
    <cellStyle name="RISKtlandrEdge 4 3 3 2 2 3 4" xfId="26749"/>
    <cellStyle name="RISKtlandrEdge 4 3 3 2 2 4" xfId="9538"/>
    <cellStyle name="RISKtlandrEdge 4 3 3 2 2 4 2" xfId="23317"/>
    <cellStyle name="RISKtlandrEdge 4 3 3 2 2 4 3" xfId="31581"/>
    <cellStyle name="RISKtlandrEdge 4 3 3 2 2 5" xfId="6195"/>
    <cellStyle name="RISKtlandrEdge 4 3 3 2 2 5 2" xfId="16395"/>
    <cellStyle name="RISKtlandrEdge 4 3 3 2 2 6" xfId="27022"/>
    <cellStyle name="RISKtlandrEdge 4 3 3 2 3" xfId="3267"/>
    <cellStyle name="RISKtlandrEdge 4 3 3 2 3 2" xfId="9115"/>
    <cellStyle name="RISKtlandrEdge 4 3 3 2 3 2 2" xfId="23057"/>
    <cellStyle name="RISKtlandrEdge 4 3 3 2 3 2 3" xfId="31158"/>
    <cellStyle name="RISKtlandrEdge 4 3 3 2 3 3" xfId="12300"/>
    <cellStyle name="RISKtlandrEdge 4 3 3 2 3 3 2" xfId="19656"/>
    <cellStyle name="RISKtlandrEdge 4 3 3 2 3 4" xfId="22503"/>
    <cellStyle name="RISKtlandrEdge 4 3 3 2 4" xfId="4365"/>
    <cellStyle name="RISKtlandrEdge 4 3 3 2 4 2" xfId="10213"/>
    <cellStyle name="RISKtlandrEdge 4 3 3 2 4 2 2" xfId="28267"/>
    <cellStyle name="RISKtlandrEdge 4 3 3 2 4 2 3" xfId="32256"/>
    <cellStyle name="RISKtlandrEdge 4 3 3 2 4 3" xfId="6544"/>
    <cellStyle name="RISKtlandrEdge 4 3 3 2 4 3 2" xfId="24443"/>
    <cellStyle name="RISKtlandrEdge 4 3 3 2 4 4" xfId="27092"/>
    <cellStyle name="RISKtlandrEdge 4 3 3 2 5" xfId="5448"/>
    <cellStyle name="RISKtlandrEdge 4 3 3 2 5 2" xfId="11296"/>
    <cellStyle name="RISKtlandrEdge 4 3 3 2 5 2 2" xfId="24635"/>
    <cellStyle name="RISKtlandrEdge 4 3 3 2 5 2 3" xfId="33339"/>
    <cellStyle name="RISKtlandrEdge 4 3 3 2 5 3" xfId="14839"/>
    <cellStyle name="RISKtlandrEdge 4 3 3 2 5 3 2" xfId="16134"/>
    <cellStyle name="RISKtlandrEdge 4 3 3 2 5 4" xfId="19210"/>
    <cellStyle name="RISKtlandrEdge 4 3 3 2 6" xfId="7960"/>
    <cellStyle name="RISKtlandrEdge 4 3 3 2 6 2" xfId="29018"/>
    <cellStyle name="RISKtlandrEdge 4 3 3 2 6 3" xfId="30036"/>
    <cellStyle name="RISKtlandrEdge 4 3 3 2 7" xfId="25487"/>
    <cellStyle name="RISKtlandrEdge 4 3 3 3" xfId="3507"/>
    <cellStyle name="RISKtlandrEdge 4 3 3 3 2" xfId="4604"/>
    <cellStyle name="RISKtlandrEdge 4 3 3 3 2 2" xfId="10452"/>
    <cellStyle name="RISKtlandrEdge 4 3 3 3 2 2 2" xfId="17359"/>
    <cellStyle name="RISKtlandrEdge 4 3 3 3 2 2 3" xfId="32495"/>
    <cellStyle name="RISKtlandrEdge 4 3 3 3 2 3" xfId="6770"/>
    <cellStyle name="RISKtlandrEdge 4 3 3 3 2 3 2" xfId="28456"/>
    <cellStyle name="RISKtlandrEdge 4 3 3 3 2 4" xfId="26409"/>
    <cellStyle name="RISKtlandrEdge 4 3 3 3 3" xfId="5687"/>
    <cellStyle name="RISKtlandrEdge 4 3 3 3 3 2" xfId="11535"/>
    <cellStyle name="RISKtlandrEdge 4 3 3 3 3 2 2" xfId="22536"/>
    <cellStyle name="RISKtlandrEdge 4 3 3 3 3 2 3" xfId="33578"/>
    <cellStyle name="RISKtlandrEdge 4 3 3 3 3 3" xfId="15078"/>
    <cellStyle name="RISKtlandrEdge 4 3 3 3 3 3 2" xfId="17796"/>
    <cellStyle name="RISKtlandrEdge 4 3 3 3 3 4" xfId="16126"/>
    <cellStyle name="RISKtlandrEdge 4 3 3 3 4" xfId="9355"/>
    <cellStyle name="RISKtlandrEdge 4 3 3 3 4 2" xfId="17992"/>
    <cellStyle name="RISKtlandrEdge 4 3 3 3 4 3" xfId="31398"/>
    <cellStyle name="RISKtlandrEdge 4 3 3 3 5" xfId="12237"/>
    <cellStyle name="RISKtlandrEdge 4 3 3 3 5 2" xfId="18197"/>
    <cellStyle name="RISKtlandrEdge 4 3 3 3 6" xfId="21864"/>
    <cellStyle name="RISKtlandrEdge 4 3 3 4" xfId="2717"/>
    <cellStyle name="RISKtlandrEdge 4 3 3 4 2" xfId="8565"/>
    <cellStyle name="RISKtlandrEdge 4 3 3 4 2 2" xfId="20569"/>
    <cellStyle name="RISKtlandrEdge 4 3 3 4 2 3" xfId="30609"/>
    <cellStyle name="RISKtlandrEdge 4 3 3 4 3" xfId="7405"/>
    <cellStyle name="RISKtlandrEdge 4 3 3 4 3 2" xfId="18225"/>
    <cellStyle name="RISKtlandrEdge 4 3 3 4 4" xfId="18084"/>
    <cellStyle name="RISKtlandrEdge 4 3 3 5" xfId="3825"/>
    <cellStyle name="RISKtlandrEdge 4 3 3 5 2" xfId="9673"/>
    <cellStyle name="RISKtlandrEdge 4 3 3 5 2 2" xfId="20094"/>
    <cellStyle name="RISKtlandrEdge 4 3 3 5 2 3" xfId="31716"/>
    <cellStyle name="RISKtlandrEdge 4 3 3 5 3" xfId="12189"/>
    <cellStyle name="RISKtlandrEdge 4 3 3 5 3 2" xfId="24670"/>
    <cellStyle name="RISKtlandrEdge 4 3 3 5 4" xfId="24546"/>
    <cellStyle name="RISKtlandrEdge 4 3 3 6" xfId="4908"/>
    <cellStyle name="RISKtlandrEdge 4 3 3 6 2" xfId="10756"/>
    <cellStyle name="RISKtlandrEdge 4 3 3 6 2 2" xfId="16106"/>
    <cellStyle name="RISKtlandrEdge 4 3 3 6 2 3" xfId="32799"/>
    <cellStyle name="RISKtlandrEdge 4 3 3 6 3" xfId="1814"/>
    <cellStyle name="RISKtlandrEdge 4 3 3 6 3 2" xfId="16332"/>
    <cellStyle name="RISKtlandrEdge 4 3 3 6 4" xfId="23894"/>
    <cellStyle name="RISKtlandrEdge 4 3 3 7" xfId="7322"/>
    <cellStyle name="RISKtlandrEdge 4 3 3 7 2" xfId="20614"/>
    <cellStyle name="RISKtlandrEdge 4 3 3 7 3" xfId="29478"/>
    <cellStyle name="RISKtlandrEdge 4 3 3 8" xfId="17068"/>
    <cellStyle name="RISKtlandrEdge 4 3 4" xfId="2114"/>
    <cellStyle name="RISKtlandrEdge 4 3 4 2" xfId="3692"/>
    <cellStyle name="RISKtlandrEdge 4 3 4 2 2" xfId="4789"/>
    <cellStyle name="RISKtlandrEdge 4 3 4 2 2 2" xfId="10637"/>
    <cellStyle name="RISKtlandrEdge 4 3 4 2 2 2 2" xfId="17887"/>
    <cellStyle name="RISKtlandrEdge 4 3 4 2 2 2 3" xfId="32680"/>
    <cellStyle name="RISKtlandrEdge 4 3 4 2 2 3" xfId="81"/>
    <cellStyle name="RISKtlandrEdge 4 3 4 2 2 3 2" xfId="21254"/>
    <cellStyle name="RISKtlandrEdge 4 3 4 2 2 4" xfId="24983"/>
    <cellStyle name="RISKtlandrEdge 4 3 4 2 3" xfId="5872"/>
    <cellStyle name="RISKtlandrEdge 4 3 4 2 3 2" xfId="11720"/>
    <cellStyle name="RISKtlandrEdge 4 3 4 2 3 2 2" xfId="24574"/>
    <cellStyle name="RISKtlandrEdge 4 3 4 2 3 2 3" xfId="33763"/>
    <cellStyle name="RISKtlandrEdge 4 3 4 2 3 3" xfId="15263"/>
    <cellStyle name="RISKtlandrEdge 4 3 4 2 3 3 2" xfId="29229"/>
    <cellStyle name="RISKtlandrEdge 4 3 4 2 3 4" xfId="18868"/>
    <cellStyle name="RISKtlandrEdge 4 3 4 2 4" xfId="9540"/>
    <cellStyle name="RISKtlandrEdge 4 3 4 2 4 2" xfId="17342"/>
    <cellStyle name="RISKtlandrEdge 4 3 4 2 4 3" xfId="31583"/>
    <cellStyle name="RISKtlandrEdge 4 3 4 2 5" xfId="6197"/>
    <cellStyle name="RISKtlandrEdge 4 3 4 2 5 2" xfId="25443"/>
    <cellStyle name="RISKtlandrEdge 4 3 4 2 6" xfId="20877"/>
    <cellStyle name="RISKtlandrEdge 4 3 4 3" xfId="3269"/>
    <cellStyle name="RISKtlandrEdge 4 3 4 3 2" xfId="9117"/>
    <cellStyle name="RISKtlandrEdge 4 3 4 3 2 2" xfId="16800"/>
    <cellStyle name="RISKtlandrEdge 4 3 4 3 2 3" xfId="31160"/>
    <cellStyle name="RISKtlandrEdge 4 3 4 3 3" xfId="14139"/>
    <cellStyle name="RISKtlandrEdge 4 3 4 3 3 2" xfId="25835"/>
    <cellStyle name="RISKtlandrEdge 4 3 4 3 4" xfId="16855"/>
    <cellStyle name="RISKtlandrEdge 4 3 4 4" xfId="4367"/>
    <cellStyle name="RISKtlandrEdge 4 3 4 4 2" xfId="10215"/>
    <cellStyle name="RISKtlandrEdge 4 3 4 4 2 2" xfId="19217"/>
    <cellStyle name="RISKtlandrEdge 4 3 4 4 2 3" xfId="32258"/>
    <cellStyle name="RISKtlandrEdge 4 3 4 4 3" xfId="6546"/>
    <cellStyle name="RISKtlandrEdge 4 3 4 4 3 2" xfId="16816"/>
    <cellStyle name="RISKtlandrEdge 4 3 4 4 4" xfId="18069"/>
    <cellStyle name="RISKtlandrEdge 4 3 4 5" xfId="5450"/>
    <cellStyle name="RISKtlandrEdge 4 3 4 5 2" xfId="11298"/>
    <cellStyle name="RISKtlandrEdge 4 3 4 5 2 2" xfId="28676"/>
    <cellStyle name="RISKtlandrEdge 4 3 4 5 2 3" xfId="33341"/>
    <cellStyle name="RISKtlandrEdge 4 3 4 5 3" xfId="14841"/>
    <cellStyle name="RISKtlandrEdge 4 3 4 5 3 2" xfId="16632"/>
    <cellStyle name="RISKtlandrEdge 4 3 4 5 4" xfId="17591"/>
    <cellStyle name="RISKtlandrEdge 4 3 4 6" xfId="7962"/>
    <cellStyle name="RISKtlandrEdge 4 3 4 6 2" xfId="25450"/>
    <cellStyle name="RISKtlandrEdge 4 3 4 6 3" xfId="30038"/>
    <cellStyle name="RISKtlandrEdge 4 3 4 7" xfId="18543"/>
    <cellStyle name="RISKtlandrEdge 4 3 5" xfId="3505"/>
    <cellStyle name="RISKtlandrEdge 4 3 5 2" xfId="4602"/>
    <cellStyle name="RISKtlandrEdge 4 3 5 2 2" xfId="10450"/>
    <cellStyle name="RISKtlandrEdge 4 3 5 2 2 2" xfId="19432"/>
    <cellStyle name="RISKtlandrEdge 4 3 5 2 2 3" xfId="32493"/>
    <cellStyle name="RISKtlandrEdge 4 3 5 2 3" xfId="6768"/>
    <cellStyle name="RISKtlandrEdge 4 3 5 2 3 2" xfId="28780"/>
    <cellStyle name="RISKtlandrEdge 4 3 5 2 4" xfId="22116"/>
    <cellStyle name="RISKtlandrEdge 4 3 5 3" xfId="5685"/>
    <cellStyle name="RISKtlandrEdge 4 3 5 3 2" xfId="11533"/>
    <cellStyle name="RISKtlandrEdge 4 3 5 3 2 2" xfId="25166"/>
    <cellStyle name="RISKtlandrEdge 4 3 5 3 2 3" xfId="33576"/>
    <cellStyle name="RISKtlandrEdge 4 3 5 3 3" xfId="15076"/>
    <cellStyle name="RISKtlandrEdge 4 3 5 3 3 2" xfId="28694"/>
    <cellStyle name="RISKtlandrEdge 4 3 5 3 4" xfId="16898"/>
    <cellStyle name="RISKtlandrEdge 4 3 5 4" xfId="9353"/>
    <cellStyle name="RISKtlandrEdge 4 3 5 4 2" xfId="15616"/>
    <cellStyle name="RISKtlandrEdge 4 3 5 4 3" xfId="31396"/>
    <cellStyle name="RISKtlandrEdge 4 3 5 5" xfId="7587"/>
    <cellStyle name="RISKtlandrEdge 4 3 5 5 2" xfId="19829"/>
    <cellStyle name="RISKtlandrEdge 4 3 5 6" xfId="24032"/>
    <cellStyle name="RISKtlandrEdge 4 3 6" xfId="2715"/>
    <cellStyle name="RISKtlandrEdge 4 3 6 2" xfId="8563"/>
    <cellStyle name="RISKtlandrEdge 4 3 6 2 2" xfId="21778"/>
    <cellStyle name="RISKtlandrEdge 4 3 6 2 3" xfId="30607"/>
    <cellStyle name="RISKtlandrEdge 4 3 6 3" xfId="5979"/>
    <cellStyle name="RISKtlandrEdge 4 3 6 3 2" xfId="16425"/>
    <cellStyle name="RISKtlandrEdge 4 3 6 4" xfId="16142"/>
    <cellStyle name="RISKtlandrEdge 4 3 7" xfId="3823"/>
    <cellStyle name="RISKtlandrEdge 4 3 7 2" xfId="9671"/>
    <cellStyle name="RISKtlandrEdge 4 3 7 2 2" xfId="24321"/>
    <cellStyle name="RISKtlandrEdge 4 3 7 2 3" xfId="31714"/>
    <cellStyle name="RISKtlandrEdge 4 3 7 3" xfId="13557"/>
    <cellStyle name="RISKtlandrEdge 4 3 7 3 2" xfId="22770"/>
    <cellStyle name="RISKtlandrEdge 4 3 7 4" xfId="21070"/>
    <cellStyle name="RISKtlandrEdge 4 3 8" xfId="4906"/>
    <cellStyle name="RISKtlandrEdge 4 3 8 2" xfId="10754"/>
    <cellStyle name="RISKtlandrEdge 4 3 8 2 2" xfId="24176"/>
    <cellStyle name="RISKtlandrEdge 4 3 8 2 3" xfId="32797"/>
    <cellStyle name="RISKtlandrEdge 4 3 8 3" xfId="11990"/>
    <cellStyle name="RISKtlandrEdge 4 3 8 3 2" xfId="19534"/>
    <cellStyle name="RISKtlandrEdge 4 3 8 4" xfId="28616"/>
    <cellStyle name="RISKtlandrEdge 4 3 9" xfId="7320"/>
    <cellStyle name="RISKtlandrEdge 4 3 9 2" xfId="22080"/>
    <cellStyle name="RISKtlandrEdge 4 3 9 3" xfId="29476"/>
    <cellStyle name="RISKtlandrEdge 4 4" xfId="2116"/>
    <cellStyle name="RISKtlandrEdge 4 4 2" xfId="3694"/>
    <cellStyle name="RISKtlandrEdge 4 4 2 2" xfId="4791"/>
    <cellStyle name="RISKtlandrEdge 4 4 2 2 2" xfId="10639"/>
    <cellStyle name="RISKtlandrEdge 4 4 2 2 2 2" xfId="22195"/>
    <cellStyle name="RISKtlandrEdge 4 4 2 2 2 3" xfId="32682"/>
    <cellStyle name="RISKtlandrEdge 4 4 2 2 3" xfId="6964"/>
    <cellStyle name="RISKtlandrEdge 4 4 2 2 3 2" xfId="26966"/>
    <cellStyle name="RISKtlandrEdge 4 4 2 2 4" xfId="20554"/>
    <cellStyle name="RISKtlandrEdge 4 4 2 3" xfId="5874"/>
    <cellStyle name="RISKtlandrEdge 4 4 2 3 2" xfId="11722"/>
    <cellStyle name="RISKtlandrEdge 4 4 2 3 2 2" xfId="16316"/>
    <cellStyle name="RISKtlandrEdge 4 4 2 3 2 3" xfId="33765"/>
    <cellStyle name="RISKtlandrEdge 4 4 2 3 3" xfId="15265"/>
    <cellStyle name="RISKtlandrEdge 4 4 2 3 3 2" xfId="29231"/>
    <cellStyle name="RISKtlandrEdge 4 4 2 3 4" xfId="27305"/>
    <cellStyle name="RISKtlandrEdge 4 4 2 4" xfId="9542"/>
    <cellStyle name="RISKtlandrEdge 4 4 2 4 2" xfId="28590"/>
    <cellStyle name="RISKtlandrEdge 4 4 2 4 3" xfId="31585"/>
    <cellStyle name="RISKtlandrEdge 4 4 2 5" xfId="7582"/>
    <cellStyle name="RISKtlandrEdge 4 4 2 5 2" xfId="25672"/>
    <cellStyle name="RISKtlandrEdge 4 4 2 6" xfId="23144"/>
    <cellStyle name="RISKtlandrEdge 4 4 3" xfId="3271"/>
    <cellStyle name="RISKtlandrEdge 4 4 3 2" xfId="9119"/>
    <cellStyle name="RISKtlandrEdge 4 4 3 2 2" xfId="26447"/>
    <cellStyle name="RISKtlandrEdge 4 4 3 2 3" xfId="31162"/>
    <cellStyle name="RISKtlandrEdge 4 4 3 3" xfId="12895"/>
    <cellStyle name="RISKtlandrEdge 4 4 3 3 2" xfId="21034"/>
    <cellStyle name="RISKtlandrEdge 4 4 3 4" xfId="27109"/>
    <cellStyle name="RISKtlandrEdge 4 4 4" xfId="4369"/>
    <cellStyle name="RISKtlandrEdge 4 4 4 2" xfId="10217"/>
    <cellStyle name="RISKtlandrEdge 4 4 4 2 2" xfId="18830"/>
    <cellStyle name="RISKtlandrEdge 4 4 4 2 3" xfId="32260"/>
    <cellStyle name="RISKtlandrEdge 4 4 4 3" xfId="11964"/>
    <cellStyle name="RISKtlandrEdge 4 4 4 3 2" xfId="15718"/>
    <cellStyle name="RISKtlandrEdge 4 4 4 4" xfId="24404"/>
    <cellStyle name="RISKtlandrEdge 4 4 5" xfId="5452"/>
    <cellStyle name="RISKtlandrEdge 4 4 5 2" xfId="11300"/>
    <cellStyle name="RISKtlandrEdge 4 4 5 2 2" xfId="16522"/>
    <cellStyle name="RISKtlandrEdge 4 4 5 2 3" xfId="33343"/>
    <cellStyle name="RISKtlandrEdge 4 4 5 3" xfId="14843"/>
    <cellStyle name="RISKtlandrEdge 4 4 5 3 2" xfId="16930"/>
    <cellStyle name="RISKtlandrEdge 4 4 5 4" xfId="24235"/>
    <cellStyle name="RISKtlandrEdge 4 4 6" xfId="7964"/>
    <cellStyle name="RISKtlandrEdge 4 4 6 2" xfId="18878"/>
    <cellStyle name="RISKtlandrEdge 4 4 6 3" xfId="30040"/>
    <cellStyle name="RISKtlandrEdge 4 4 7" xfId="25377"/>
    <cellStyle name="RISKtlandrEdge 4 5" xfId="3503"/>
    <cellStyle name="RISKtlandrEdge 4 5 2" xfId="4600"/>
    <cellStyle name="RISKtlandrEdge 4 5 2 2" xfId="10448"/>
    <cellStyle name="RISKtlandrEdge 4 5 2 2 2" xfId="21302"/>
    <cellStyle name="RISKtlandrEdge 4 5 2 2 3" xfId="32491"/>
    <cellStyle name="RISKtlandrEdge 4 5 2 3" xfId="6766"/>
    <cellStyle name="RISKtlandrEdge 4 5 2 3 2" xfId="23930"/>
    <cellStyle name="RISKtlandrEdge 4 5 2 4" xfId="17797"/>
    <cellStyle name="RISKtlandrEdge 4 5 3" xfId="5683"/>
    <cellStyle name="RISKtlandrEdge 4 5 3 2" xfId="11531"/>
    <cellStyle name="RISKtlandrEdge 4 5 3 2 2" xfId="20717"/>
    <cellStyle name="RISKtlandrEdge 4 5 3 2 3" xfId="33574"/>
    <cellStyle name="RISKtlandrEdge 4 5 3 3" xfId="15074"/>
    <cellStyle name="RISKtlandrEdge 4 5 3 3 2" xfId="28922"/>
    <cellStyle name="RISKtlandrEdge 4 5 3 4" xfId="24061"/>
    <cellStyle name="RISKtlandrEdge 4 5 4" xfId="9351"/>
    <cellStyle name="RISKtlandrEdge 4 5 4 2" xfId="26093"/>
    <cellStyle name="RISKtlandrEdge 4 5 4 3" xfId="31394"/>
    <cellStyle name="RISKtlandrEdge 4 5 5" xfId="6156"/>
    <cellStyle name="RISKtlandrEdge 4 5 5 2" xfId="27843"/>
    <cellStyle name="RISKtlandrEdge 4 5 6" xfId="20721"/>
    <cellStyle name="RISKtlandrEdge 4 6" xfId="2713"/>
    <cellStyle name="RISKtlandrEdge 4 6 2" xfId="8561"/>
    <cellStyle name="RISKtlandrEdge 4 6 2 2" xfId="27783"/>
    <cellStyle name="RISKtlandrEdge 4 6 2 3" xfId="30605"/>
    <cellStyle name="RISKtlandrEdge 4 6 3" xfId="5977"/>
    <cellStyle name="RISKtlandrEdge 4 6 3 2" xfId="18792"/>
    <cellStyle name="RISKtlandrEdge 4 6 4" xfId="15627"/>
    <cellStyle name="RISKtlandrEdge 4 7" xfId="3821"/>
    <cellStyle name="RISKtlandrEdge 4 7 2" xfId="9669"/>
    <cellStyle name="RISKtlandrEdge 4 7 2 2" xfId="23301"/>
    <cellStyle name="RISKtlandrEdge 4 7 2 3" xfId="31712"/>
    <cellStyle name="RISKtlandrEdge 4 7 3" xfId="12439"/>
    <cellStyle name="RISKtlandrEdge 4 7 3 2" xfId="19418"/>
    <cellStyle name="RISKtlandrEdge 4 7 4" xfId="27585"/>
    <cellStyle name="RISKtlandrEdge 4 8" xfId="4904"/>
    <cellStyle name="RISKtlandrEdge 4 8 2" xfId="10752"/>
    <cellStyle name="RISKtlandrEdge 4 8 2 2" xfId="26808"/>
    <cellStyle name="RISKtlandrEdge 4 8 2 3" xfId="32795"/>
    <cellStyle name="RISKtlandrEdge 4 8 3" xfId="7075"/>
    <cellStyle name="RISKtlandrEdge 4 8 3 2" xfId="15637"/>
    <cellStyle name="RISKtlandrEdge 4 8 4" xfId="17203"/>
    <cellStyle name="RISKtlandrEdge 4 9" xfId="7318"/>
    <cellStyle name="RISKtlandrEdge 4 9 2" xfId="27107"/>
    <cellStyle name="RISKtlandrEdge 4 9 3" xfId="29474"/>
    <cellStyle name="RISKtlandrEdge 5" xfId="1474"/>
    <cellStyle name="RISKtlandrEdge 5 10" xfId="19997"/>
    <cellStyle name="RISKtlandrEdge 5 2" xfId="1475"/>
    <cellStyle name="RISKtlandrEdge 5 2 2" xfId="2110"/>
    <cellStyle name="RISKtlandrEdge 5 2 2 2" xfId="3688"/>
    <cellStyle name="RISKtlandrEdge 5 2 2 2 2" xfId="4785"/>
    <cellStyle name="RISKtlandrEdge 5 2 2 2 2 2" xfId="10633"/>
    <cellStyle name="RISKtlandrEdge 5 2 2 2 2 2 2" xfId="15857"/>
    <cellStyle name="RISKtlandrEdge 5 2 2 2 2 2 3" xfId="32676"/>
    <cellStyle name="RISKtlandrEdge 5 2 2 2 2 3" xfId="6960"/>
    <cellStyle name="RISKtlandrEdge 5 2 2 2 2 3 2" xfId="18983"/>
    <cellStyle name="RISKtlandrEdge 5 2 2 2 2 4" xfId="23468"/>
    <cellStyle name="RISKtlandrEdge 5 2 2 2 3" xfId="5868"/>
    <cellStyle name="RISKtlandrEdge 5 2 2 2 3 2" xfId="11716"/>
    <cellStyle name="RISKtlandrEdge 5 2 2 2 3 2 2" xfId="18923"/>
    <cellStyle name="RISKtlandrEdge 5 2 2 2 3 2 3" xfId="33759"/>
    <cellStyle name="RISKtlandrEdge 5 2 2 2 3 3" xfId="15259"/>
    <cellStyle name="RISKtlandrEdge 5 2 2 2 3 3 2" xfId="29225"/>
    <cellStyle name="RISKtlandrEdge 5 2 2 2 3 4" xfId="23591"/>
    <cellStyle name="RISKtlandrEdge 5 2 2 2 4" xfId="9536"/>
    <cellStyle name="RISKtlandrEdge 5 2 2 2 4 2" xfId="18685"/>
    <cellStyle name="RISKtlandrEdge 5 2 2 2 4 3" xfId="31579"/>
    <cellStyle name="RISKtlandrEdge 5 2 2 2 5" xfId="6193"/>
    <cellStyle name="RISKtlandrEdge 5 2 2 2 5 2" xfId="15988"/>
    <cellStyle name="RISKtlandrEdge 5 2 2 2 6" xfId="27367"/>
    <cellStyle name="RISKtlandrEdge 5 2 2 3" xfId="3265"/>
    <cellStyle name="RISKtlandrEdge 5 2 2 3 2" xfId="9113"/>
    <cellStyle name="RISKtlandrEdge 5 2 2 3 2 2" xfId="23612"/>
    <cellStyle name="RISKtlandrEdge 5 2 2 3 2 3" xfId="31156"/>
    <cellStyle name="RISKtlandrEdge 5 2 2 3 3" xfId="6049"/>
    <cellStyle name="RISKtlandrEdge 5 2 2 3 3 2" xfId="28601"/>
    <cellStyle name="RISKtlandrEdge 5 2 2 3 4" xfId="15369"/>
    <cellStyle name="RISKtlandrEdge 5 2 2 4" xfId="4363"/>
    <cellStyle name="RISKtlandrEdge 5 2 2 4 2" xfId="10211"/>
    <cellStyle name="RISKtlandrEdge 5 2 2 4 2 2" xfId="17155"/>
    <cellStyle name="RISKtlandrEdge 5 2 2 4 2 3" xfId="32254"/>
    <cellStyle name="RISKtlandrEdge 5 2 2 4 3" xfId="6542"/>
    <cellStyle name="RISKtlandrEdge 5 2 2 4 3 2" xfId="19886"/>
    <cellStyle name="RISKtlandrEdge 5 2 2 4 4" xfId="23171"/>
    <cellStyle name="RISKtlandrEdge 5 2 2 5" xfId="5446"/>
    <cellStyle name="RISKtlandrEdge 5 2 2 5 2" xfId="11294"/>
    <cellStyle name="RISKtlandrEdge 5 2 2 5 2 2" xfId="20416"/>
    <cellStyle name="RISKtlandrEdge 5 2 2 5 2 3" xfId="33337"/>
    <cellStyle name="RISKtlandrEdge 5 2 2 5 3" xfId="14837"/>
    <cellStyle name="RISKtlandrEdge 5 2 2 5 3 2" xfId="24895"/>
    <cellStyle name="RISKtlandrEdge 5 2 2 5 4" xfId="23286"/>
    <cellStyle name="RISKtlandrEdge 5 2 2 6" xfId="7958"/>
    <cellStyle name="RISKtlandrEdge 5 2 2 6 2" xfId="24007"/>
    <cellStyle name="RISKtlandrEdge 5 2 2 6 3" xfId="30034"/>
    <cellStyle name="RISKtlandrEdge 5 2 2 7" xfId="16010"/>
    <cellStyle name="RISKtlandrEdge 5 2 3" xfId="3509"/>
    <cellStyle name="RISKtlandrEdge 5 2 3 2" xfId="4606"/>
    <cellStyle name="RISKtlandrEdge 5 2 3 2 2" xfId="10454"/>
    <cellStyle name="RISKtlandrEdge 5 2 3 2 2 2" xfId="27451"/>
    <cellStyle name="RISKtlandrEdge 5 2 3 2 2 3" xfId="32497"/>
    <cellStyle name="RISKtlandrEdge 5 2 3 2 3" xfId="6772"/>
    <cellStyle name="RISKtlandrEdge 5 2 3 2 3 2" xfId="28660"/>
    <cellStyle name="RISKtlandrEdge 5 2 3 2 4" xfId="16475"/>
    <cellStyle name="RISKtlandrEdge 5 2 3 3" xfId="5689"/>
    <cellStyle name="RISKtlandrEdge 5 2 3 3 2" xfId="11537"/>
    <cellStyle name="RISKtlandrEdge 5 2 3 3 2 2" xfId="25029"/>
    <cellStyle name="RISKtlandrEdge 5 2 3 3 2 3" xfId="33580"/>
    <cellStyle name="RISKtlandrEdge 5 2 3 3 3" xfId="15080"/>
    <cellStyle name="RISKtlandrEdge 5 2 3 3 3 2" xfId="16667"/>
    <cellStyle name="RISKtlandrEdge 5 2 3 3 4" xfId="24078"/>
    <cellStyle name="RISKtlandrEdge 5 2 3 4" xfId="9357"/>
    <cellStyle name="RISKtlandrEdge 5 2 3 4 2" xfId="19947"/>
    <cellStyle name="RISKtlandrEdge 5 2 3 4 3" xfId="31400"/>
    <cellStyle name="RISKtlandrEdge 5 2 3 5" xfId="14169"/>
    <cellStyle name="RISKtlandrEdge 5 2 3 5 2" xfId="16574"/>
    <cellStyle name="RISKtlandrEdge 5 2 3 6" xfId="27406"/>
    <cellStyle name="RISKtlandrEdge 5 2 4" xfId="2719"/>
    <cellStyle name="RISKtlandrEdge 5 2 4 2" xfId="8567"/>
    <cellStyle name="RISKtlandrEdge 5 2 4 2 2" xfId="26700"/>
    <cellStyle name="RISKtlandrEdge 5 2 4 2 3" xfId="30611"/>
    <cellStyle name="RISKtlandrEdge 5 2 4 3" xfId="5983"/>
    <cellStyle name="RISKtlandrEdge 5 2 4 3 2" xfId="26238"/>
    <cellStyle name="RISKtlandrEdge 5 2 4 4" xfId="22089"/>
    <cellStyle name="RISKtlandrEdge 5 2 5" xfId="3827"/>
    <cellStyle name="RISKtlandrEdge 5 2 5 2" xfId="9675"/>
    <cellStyle name="RISKtlandrEdge 5 2 5 2 2" xfId="28112"/>
    <cellStyle name="RISKtlandrEdge 5 2 5 2 3" xfId="31718"/>
    <cellStyle name="RISKtlandrEdge 5 2 5 3" xfId="6286"/>
    <cellStyle name="RISKtlandrEdge 5 2 5 3 2" xfId="15896"/>
    <cellStyle name="RISKtlandrEdge 5 2 5 4" xfId="20082"/>
    <cellStyle name="RISKtlandrEdge 5 2 6" xfId="4910"/>
    <cellStyle name="RISKtlandrEdge 5 2 6 2" xfId="10758"/>
    <cellStyle name="RISKtlandrEdge 5 2 6 2 2" xfId="19409"/>
    <cellStyle name="RISKtlandrEdge 5 2 6 2 3" xfId="32801"/>
    <cellStyle name="RISKtlandrEdge 5 2 6 3" xfId="7078"/>
    <cellStyle name="RISKtlandrEdge 5 2 6 3 2" xfId="22681"/>
    <cellStyle name="RISKtlandrEdge 5 2 6 4" xfId="18855"/>
    <cellStyle name="RISKtlandrEdge 5 2 7" xfId="7324"/>
    <cellStyle name="RISKtlandrEdge 5 2 7 2" xfId="26702"/>
    <cellStyle name="RISKtlandrEdge 5 2 7 3" xfId="29480"/>
    <cellStyle name="RISKtlandrEdge 5 2 8" xfId="16975"/>
    <cellStyle name="RISKtlandrEdge 5 3" xfId="1476"/>
    <cellStyle name="RISKtlandrEdge 5 3 2" xfId="2109"/>
    <cellStyle name="RISKtlandrEdge 5 3 2 2" xfId="3687"/>
    <cellStyle name="RISKtlandrEdge 5 3 2 2 2" xfId="4784"/>
    <cellStyle name="RISKtlandrEdge 5 3 2 2 2 2" xfId="10632"/>
    <cellStyle name="RISKtlandrEdge 5 3 2 2 2 2 2" xfId="25310"/>
    <cellStyle name="RISKtlandrEdge 5 3 2 2 2 2 3" xfId="32675"/>
    <cellStyle name="RISKtlandrEdge 5 3 2 2 2 3" xfId="6959"/>
    <cellStyle name="RISKtlandrEdge 5 3 2 2 2 3 2" xfId="24840"/>
    <cellStyle name="RISKtlandrEdge 5 3 2 2 2 4" xfId="26177"/>
    <cellStyle name="RISKtlandrEdge 5 3 2 2 3" xfId="5867"/>
    <cellStyle name="RISKtlandrEdge 5 3 2 2 3 2" xfId="11715"/>
    <cellStyle name="RISKtlandrEdge 5 3 2 2 3 2 2" xfId="25119"/>
    <cellStyle name="RISKtlandrEdge 5 3 2 2 3 2 3" xfId="33758"/>
    <cellStyle name="RISKtlandrEdge 5 3 2 2 3 3" xfId="15258"/>
    <cellStyle name="RISKtlandrEdge 5 3 2 2 3 3 2" xfId="29224"/>
    <cellStyle name="RISKtlandrEdge 5 3 2 2 3 4" xfId="24360"/>
    <cellStyle name="RISKtlandrEdge 5 3 2 2 4" xfId="9535"/>
    <cellStyle name="RISKtlandrEdge 5 3 2 2 4 2" xfId="25615"/>
    <cellStyle name="RISKtlandrEdge 5 3 2 2 4 3" xfId="31578"/>
    <cellStyle name="RISKtlandrEdge 5 3 2 2 5" xfId="7683"/>
    <cellStyle name="RISKtlandrEdge 5 3 2 2 5 2" xfId="23223"/>
    <cellStyle name="RISKtlandrEdge 5 3 2 2 6" xfId="22398"/>
    <cellStyle name="RISKtlandrEdge 5 3 2 3" xfId="3264"/>
    <cellStyle name="RISKtlandrEdge 5 3 2 3 2" xfId="9112"/>
    <cellStyle name="RISKtlandrEdge 5 3 2 3 2 2" xfId="23020"/>
    <cellStyle name="RISKtlandrEdge 5 3 2 3 2 3" xfId="31155"/>
    <cellStyle name="RISKtlandrEdge 5 3 2 3 3" xfId="6048"/>
    <cellStyle name="RISKtlandrEdge 5 3 2 3 3 2" xfId="27969"/>
    <cellStyle name="RISKtlandrEdge 5 3 2 3 4" xfId="18257"/>
    <cellStyle name="RISKtlandrEdge 5 3 2 4" xfId="4362"/>
    <cellStyle name="RISKtlandrEdge 5 3 2 4 2" xfId="10210"/>
    <cellStyle name="RISKtlandrEdge 5 3 2 4 2 2" xfId="19139"/>
    <cellStyle name="RISKtlandrEdge 5 3 2 4 2 3" xfId="32253"/>
    <cellStyle name="RISKtlandrEdge 5 3 2 4 3" xfId="6548"/>
    <cellStyle name="RISKtlandrEdge 5 3 2 4 3 2" xfId="25748"/>
    <cellStyle name="RISKtlandrEdge 5 3 2 4 4" xfId="21079"/>
    <cellStyle name="RISKtlandrEdge 5 3 2 5" xfId="5445"/>
    <cellStyle name="RISKtlandrEdge 5 3 2 5 2" xfId="11293"/>
    <cellStyle name="RISKtlandrEdge 5 3 2 5 2 2" xfId="27444"/>
    <cellStyle name="RISKtlandrEdge 5 3 2 5 2 3" xfId="33336"/>
    <cellStyle name="RISKtlandrEdge 5 3 2 5 3" xfId="14836"/>
    <cellStyle name="RISKtlandrEdge 5 3 2 5 3 2" xfId="17910"/>
    <cellStyle name="RISKtlandrEdge 5 3 2 5 4" xfId="19903"/>
    <cellStyle name="RISKtlandrEdge 5 3 2 6" xfId="7957"/>
    <cellStyle name="RISKtlandrEdge 5 3 2 6 2" xfId="25676"/>
    <cellStyle name="RISKtlandrEdge 5 3 2 6 3" xfId="30033"/>
    <cellStyle name="RISKtlandrEdge 5 3 2 7" xfId="21581"/>
    <cellStyle name="RISKtlandrEdge 5 3 3" xfId="3510"/>
    <cellStyle name="RISKtlandrEdge 5 3 3 2" xfId="4607"/>
    <cellStyle name="RISKtlandrEdge 5 3 3 2 2" xfId="10455"/>
    <cellStyle name="RISKtlandrEdge 5 3 3 2 2 2" xfId="25633"/>
    <cellStyle name="RISKtlandrEdge 5 3 3 2 2 3" xfId="32498"/>
    <cellStyle name="RISKtlandrEdge 5 3 3 2 3" xfId="6773"/>
    <cellStyle name="RISKtlandrEdge 5 3 3 2 3 2" xfId="19256"/>
    <cellStyle name="RISKtlandrEdge 5 3 3 2 4" xfId="19730"/>
    <cellStyle name="RISKtlandrEdge 5 3 3 3" xfId="5690"/>
    <cellStyle name="RISKtlandrEdge 5 3 3 3 2" xfId="11538"/>
    <cellStyle name="RISKtlandrEdge 5 3 3 3 2 2" xfId="29183"/>
    <cellStyle name="RISKtlandrEdge 5 3 3 3 2 3" xfId="33581"/>
    <cellStyle name="RISKtlandrEdge 5 3 3 3 3" xfId="15081"/>
    <cellStyle name="RISKtlandrEdge 5 3 3 3 3 2" xfId="28420"/>
    <cellStyle name="RISKtlandrEdge 5 3 3 3 4" xfId="28840"/>
    <cellStyle name="RISKtlandrEdge 5 3 3 4" xfId="9358"/>
    <cellStyle name="RISKtlandrEdge 5 3 3 4 2" xfId="25968"/>
    <cellStyle name="RISKtlandrEdge 5 3 3 4 3" xfId="31401"/>
    <cellStyle name="RISKtlandrEdge 5 3 3 5" xfId="13556"/>
    <cellStyle name="RISKtlandrEdge 5 3 3 5 2" xfId="22735"/>
    <cellStyle name="RISKtlandrEdge 5 3 3 6" xfId="21693"/>
    <cellStyle name="RISKtlandrEdge 5 3 4" xfId="2720"/>
    <cellStyle name="RISKtlandrEdge 5 3 4 2" xfId="8568"/>
    <cellStyle name="RISKtlandrEdge 5 3 4 2 2" xfId="28666"/>
    <cellStyle name="RISKtlandrEdge 5 3 4 2 3" xfId="30612"/>
    <cellStyle name="RISKtlandrEdge 5 3 4 3" xfId="7406"/>
    <cellStyle name="RISKtlandrEdge 5 3 4 3 2" xfId="20353"/>
    <cellStyle name="RISKtlandrEdge 5 3 4 4" xfId="16509"/>
    <cellStyle name="RISKtlandrEdge 5 3 5" xfId="3828"/>
    <cellStyle name="RISKtlandrEdge 5 3 5 2" xfId="9676"/>
    <cellStyle name="RISKtlandrEdge 5 3 5 2 2" xfId="20684"/>
    <cellStyle name="RISKtlandrEdge 5 3 5 2 3" xfId="31719"/>
    <cellStyle name="RISKtlandrEdge 5 3 5 3" xfId="12410"/>
    <cellStyle name="RISKtlandrEdge 5 3 5 3 2" xfId="22293"/>
    <cellStyle name="RISKtlandrEdge 5 3 5 4" xfId="27223"/>
    <cellStyle name="RISKtlandrEdge 5 3 6" xfId="4911"/>
    <cellStyle name="RISKtlandrEdge 5 3 6 2" xfId="10759"/>
    <cellStyle name="RISKtlandrEdge 5 3 6 2 2" xfId="17175"/>
    <cellStyle name="RISKtlandrEdge 5 3 6 2 3" xfId="32802"/>
    <cellStyle name="RISKtlandrEdge 5 3 6 3" xfId="7079"/>
    <cellStyle name="RISKtlandrEdge 5 3 6 3 2" xfId="22382"/>
    <cellStyle name="RISKtlandrEdge 5 3 6 4" xfId="27882"/>
    <cellStyle name="RISKtlandrEdge 5 3 7" xfId="7325"/>
    <cellStyle name="RISKtlandrEdge 5 3 7 2" xfId="22594"/>
    <cellStyle name="RISKtlandrEdge 5 3 7 3" xfId="29481"/>
    <cellStyle name="RISKtlandrEdge 5 3 8" xfId="28529"/>
    <cellStyle name="RISKtlandrEdge 5 4" xfId="2111"/>
    <cellStyle name="RISKtlandrEdge 5 4 2" xfId="3689"/>
    <cellStyle name="RISKtlandrEdge 5 4 2 2" xfId="4786"/>
    <cellStyle name="RISKtlandrEdge 5 4 2 2 2" xfId="10634"/>
    <cellStyle name="RISKtlandrEdge 5 4 2 2 2 2" xfId="19857"/>
    <cellStyle name="RISKtlandrEdge 5 4 2 2 2 3" xfId="32677"/>
    <cellStyle name="RISKtlandrEdge 5 4 2 2 3" xfId="6961"/>
    <cellStyle name="RISKtlandrEdge 5 4 2 2 3 2" xfId="20865"/>
    <cellStyle name="RISKtlandrEdge 5 4 2 2 4" xfId="20895"/>
    <cellStyle name="RISKtlandrEdge 5 4 2 3" xfId="5869"/>
    <cellStyle name="RISKtlandrEdge 5 4 2 3 2" xfId="11717"/>
    <cellStyle name="RISKtlandrEdge 5 4 2 3 2 2" xfId="18345"/>
    <cellStyle name="RISKtlandrEdge 5 4 2 3 2 3" xfId="33760"/>
    <cellStyle name="RISKtlandrEdge 5 4 2 3 3" xfId="15260"/>
    <cellStyle name="RISKtlandrEdge 5 4 2 3 3 2" xfId="29226"/>
    <cellStyle name="RISKtlandrEdge 5 4 2 3 4" xfId="24948"/>
    <cellStyle name="RISKtlandrEdge 5 4 2 4" xfId="9537"/>
    <cellStyle name="RISKtlandrEdge 5 4 2 4 2" xfId="28381"/>
    <cellStyle name="RISKtlandrEdge 5 4 2 4 3" xfId="31580"/>
    <cellStyle name="RISKtlandrEdge 5 4 2 5" xfId="6194"/>
    <cellStyle name="RISKtlandrEdge 5 4 2 5 2" xfId="21815"/>
    <cellStyle name="RISKtlandrEdge 5 4 2 6" xfId="16804"/>
    <cellStyle name="RISKtlandrEdge 5 4 3" xfId="3266"/>
    <cellStyle name="RISKtlandrEdge 5 4 3 2" xfId="9114"/>
    <cellStyle name="RISKtlandrEdge 5 4 3 2 2" xfId="17269"/>
    <cellStyle name="RISKtlandrEdge 5 4 3 2 3" xfId="31157"/>
    <cellStyle name="RISKtlandrEdge 5 4 3 3" xfId="12492"/>
    <cellStyle name="RISKtlandrEdge 5 4 3 3 2" xfId="23102"/>
    <cellStyle name="RISKtlandrEdge 5 4 3 4" xfId="27269"/>
    <cellStyle name="RISKtlandrEdge 5 4 4" xfId="4364"/>
    <cellStyle name="RISKtlandrEdge 5 4 4 2" xfId="10212"/>
    <cellStyle name="RISKtlandrEdge 5 4 4 2 2" xfId="19891"/>
    <cellStyle name="RISKtlandrEdge 5 4 4 2 3" xfId="32255"/>
    <cellStyle name="RISKtlandrEdge 5 4 4 3" xfId="6543"/>
    <cellStyle name="RISKtlandrEdge 5 4 4 3 2" xfId="15685"/>
    <cellStyle name="RISKtlandrEdge 5 4 4 4" xfId="24979"/>
    <cellStyle name="RISKtlandrEdge 5 4 5" xfId="5447"/>
    <cellStyle name="RISKtlandrEdge 5 4 5 2" xfId="11295"/>
    <cellStyle name="RISKtlandrEdge 5 4 5 2 2" xfId="15442"/>
    <cellStyle name="RISKtlandrEdge 5 4 5 2 3" xfId="33338"/>
    <cellStyle name="RISKtlandrEdge 5 4 5 3" xfId="14838"/>
    <cellStyle name="RISKtlandrEdge 5 4 5 3 2" xfId="16429"/>
    <cellStyle name="RISKtlandrEdge 5 4 5 4" xfId="20304"/>
    <cellStyle name="RISKtlandrEdge 5 4 6" xfId="7959"/>
    <cellStyle name="RISKtlandrEdge 5 4 6 2" xfId="24572"/>
    <cellStyle name="RISKtlandrEdge 5 4 6 3" xfId="30035"/>
    <cellStyle name="RISKtlandrEdge 5 4 7" xfId="16473"/>
    <cellStyle name="RISKtlandrEdge 5 5" xfId="3508"/>
    <cellStyle name="RISKtlandrEdge 5 5 2" xfId="4605"/>
    <cellStyle name="RISKtlandrEdge 5 5 2 2" xfId="10453"/>
    <cellStyle name="RISKtlandrEdge 5 5 2 2 2" xfId="19344"/>
    <cellStyle name="RISKtlandrEdge 5 5 2 2 3" xfId="32496"/>
    <cellStyle name="RISKtlandrEdge 5 5 2 3" xfId="6771"/>
    <cellStyle name="RISKtlandrEdge 5 5 2 3 2" xfId="22852"/>
    <cellStyle name="RISKtlandrEdge 5 5 2 4" xfId="24777"/>
    <cellStyle name="RISKtlandrEdge 5 5 3" xfId="5688"/>
    <cellStyle name="RISKtlandrEdge 5 5 3 2" xfId="11536"/>
    <cellStyle name="RISKtlandrEdge 5 5 3 2 2" xfId="16471"/>
    <cellStyle name="RISKtlandrEdge 5 5 3 2 3" xfId="33579"/>
    <cellStyle name="RISKtlandrEdge 5 5 3 3" xfId="15079"/>
    <cellStyle name="RISKtlandrEdge 5 5 3 3 2" xfId="19043"/>
    <cellStyle name="RISKtlandrEdge 5 5 3 4" xfId="23919"/>
    <cellStyle name="RISKtlandrEdge 5 5 4" xfId="9356"/>
    <cellStyle name="RISKtlandrEdge 5 5 4 2" xfId="22409"/>
    <cellStyle name="RISKtlandrEdge 5 5 4 3" xfId="31399"/>
    <cellStyle name="RISKtlandrEdge 5 5 5" xfId="12461"/>
    <cellStyle name="RISKtlandrEdge 5 5 5 2" xfId="23307"/>
    <cellStyle name="RISKtlandrEdge 5 5 6" xfId="15558"/>
    <cellStyle name="RISKtlandrEdge 5 6" xfId="2718"/>
    <cellStyle name="RISKtlandrEdge 5 6 2" xfId="8566"/>
    <cellStyle name="RISKtlandrEdge 5 6 2 2" xfId="19425"/>
    <cellStyle name="RISKtlandrEdge 5 6 2 3" xfId="30610"/>
    <cellStyle name="RISKtlandrEdge 5 6 3" xfId="5982"/>
    <cellStyle name="RISKtlandrEdge 5 6 3 2" xfId="23785"/>
    <cellStyle name="RISKtlandrEdge 5 6 4" xfId="16814"/>
    <cellStyle name="RISKtlandrEdge 5 7" xfId="3826"/>
    <cellStyle name="RISKtlandrEdge 5 7 2" xfId="9674"/>
    <cellStyle name="RISKtlandrEdge 5 7 2 2" xfId="18702"/>
    <cellStyle name="RISKtlandrEdge 5 7 2 3" xfId="31717"/>
    <cellStyle name="RISKtlandrEdge 5 7 3" xfId="6285"/>
    <cellStyle name="RISKtlandrEdge 5 7 3 2" xfId="20903"/>
    <cellStyle name="RISKtlandrEdge 5 7 4" xfId="18931"/>
    <cellStyle name="RISKtlandrEdge 5 8" xfId="4909"/>
    <cellStyle name="RISKtlandrEdge 5 8 2" xfId="10757"/>
    <cellStyle name="RISKtlandrEdge 5 8 2 2" xfId="25522"/>
    <cellStyle name="RISKtlandrEdge 5 8 2 3" xfId="32800"/>
    <cellStyle name="RISKtlandrEdge 5 8 3" xfId="7077"/>
    <cellStyle name="RISKtlandrEdge 5 8 3 2" xfId="16734"/>
    <cellStyle name="RISKtlandrEdge 5 8 4" xfId="28122"/>
    <cellStyle name="RISKtlandrEdge 5 9" xfId="7323"/>
    <cellStyle name="RISKtlandrEdge 5 9 2" xfId="20263"/>
    <cellStyle name="RISKtlandrEdge 5 9 3" xfId="29479"/>
    <cellStyle name="RISKtlandrEdge 6" xfId="1477"/>
    <cellStyle name="RISKtlandrEdge 6 2" xfId="1478"/>
    <cellStyle name="RISKtlandrEdge 6 2 2" xfId="2107"/>
    <cellStyle name="RISKtlandrEdge 6 2 2 2" xfId="3685"/>
    <cellStyle name="RISKtlandrEdge 6 2 2 2 2" xfId="4782"/>
    <cellStyle name="RISKtlandrEdge 6 2 2 2 2 2" xfId="10630"/>
    <cellStyle name="RISKtlandrEdge 6 2 2 2 2 2 2" xfId="19193"/>
    <cellStyle name="RISKtlandrEdge 6 2 2 2 2 2 3" xfId="32673"/>
    <cellStyle name="RISKtlandrEdge 6 2 2 2 2 3" xfId="6957"/>
    <cellStyle name="RISKtlandrEdge 6 2 2 2 2 3 2" xfId="27400"/>
    <cellStyle name="RISKtlandrEdge 6 2 2 2 2 4" xfId="24132"/>
    <cellStyle name="RISKtlandrEdge 6 2 2 2 3" xfId="5865"/>
    <cellStyle name="RISKtlandrEdge 6 2 2 2 3 2" xfId="11713"/>
    <cellStyle name="RISKtlandrEdge 6 2 2 2 3 2 2" xfId="17123"/>
    <cellStyle name="RISKtlandrEdge 6 2 2 2 3 2 3" xfId="33756"/>
    <cellStyle name="RISKtlandrEdge 6 2 2 2 3 3" xfId="15256"/>
    <cellStyle name="RISKtlandrEdge 6 2 2 2 3 3 2" xfId="29222"/>
    <cellStyle name="RISKtlandrEdge 6 2 2 2 3 4" xfId="26756"/>
    <cellStyle name="RISKtlandrEdge 6 2 2 2 4" xfId="9533"/>
    <cellStyle name="RISKtlandrEdge 6 2 2 2 4 2" xfId="17500"/>
    <cellStyle name="RISKtlandrEdge 6 2 2 2 4 3" xfId="31576"/>
    <cellStyle name="RISKtlandrEdge 6 2 2 2 5" xfId="6191"/>
    <cellStyle name="RISKtlandrEdge 6 2 2 2 5 2" xfId="27030"/>
    <cellStyle name="RISKtlandrEdge 6 2 2 2 6" xfId="16812"/>
    <cellStyle name="RISKtlandrEdge 6 2 2 3" xfId="3262"/>
    <cellStyle name="RISKtlandrEdge 6 2 2 3 2" xfId="9110"/>
    <cellStyle name="RISKtlandrEdge 6 2 2 3 2 2" xfId="16704"/>
    <cellStyle name="RISKtlandrEdge 6 2 2 3 2 3" xfId="31153"/>
    <cellStyle name="RISKtlandrEdge 6 2 2 3 3" xfId="12891"/>
    <cellStyle name="RISKtlandrEdge 6 2 2 3 3 2" xfId="26870"/>
    <cellStyle name="RISKtlandrEdge 6 2 2 3 4" xfId="22161"/>
    <cellStyle name="RISKtlandrEdge 6 2 2 4" xfId="4360"/>
    <cellStyle name="RISKtlandrEdge 6 2 2 4 2" xfId="10208"/>
    <cellStyle name="RISKtlandrEdge 6 2 2 4 2 2" xfId="23758"/>
    <cellStyle name="RISKtlandrEdge 6 2 2 4 2 3" xfId="32251"/>
    <cellStyle name="RISKtlandrEdge 6 2 2 4 3" xfId="6540"/>
    <cellStyle name="RISKtlandrEdge 6 2 2 4 3 2" xfId="21524"/>
    <cellStyle name="RISKtlandrEdge 6 2 2 4 4" xfId="21803"/>
    <cellStyle name="RISKtlandrEdge 6 2 2 5" xfId="5443"/>
    <cellStyle name="RISKtlandrEdge 6 2 2 5 2" xfId="11291"/>
    <cellStyle name="RISKtlandrEdge 6 2 2 5 2 2" xfId="25095"/>
    <cellStyle name="RISKtlandrEdge 6 2 2 5 2 3" xfId="33334"/>
    <cellStyle name="RISKtlandrEdge 6 2 2 5 3" xfId="14834"/>
    <cellStyle name="RISKtlandrEdge 6 2 2 5 3 2" xfId="24613"/>
    <cellStyle name="RISKtlandrEdge 6 2 2 5 4" xfId="20178"/>
    <cellStyle name="RISKtlandrEdge 6 2 2 6" xfId="7955"/>
    <cellStyle name="RISKtlandrEdge 6 2 2 6 2" xfId="28816"/>
    <cellStyle name="RISKtlandrEdge 6 2 2 6 3" xfId="30031"/>
    <cellStyle name="RISKtlandrEdge 6 2 2 7" xfId="24739"/>
    <cellStyle name="RISKtlandrEdge 6 2 3" xfId="3512"/>
    <cellStyle name="RISKtlandrEdge 6 2 3 2" xfId="4609"/>
    <cellStyle name="RISKtlandrEdge 6 2 3 2 2" xfId="10457"/>
    <cellStyle name="RISKtlandrEdge 6 2 3 2 2 2" xfId="19948"/>
    <cellStyle name="RISKtlandrEdge 6 2 3 2 2 3" xfId="32500"/>
    <cellStyle name="RISKtlandrEdge 6 2 3 2 3" xfId="6775"/>
    <cellStyle name="RISKtlandrEdge 6 2 3 2 3 2" xfId="22615"/>
    <cellStyle name="RISKtlandrEdge 6 2 3 2 4" xfId="27794"/>
    <cellStyle name="RISKtlandrEdge 6 2 3 3" xfId="5692"/>
    <cellStyle name="RISKtlandrEdge 6 2 3 3 2" xfId="11540"/>
    <cellStyle name="RISKtlandrEdge 6 2 3 3 2 2" xfId="27995"/>
    <cellStyle name="RISKtlandrEdge 6 2 3 3 2 3" xfId="33583"/>
    <cellStyle name="RISKtlandrEdge 6 2 3 3 3" xfId="15083"/>
    <cellStyle name="RISKtlandrEdge 6 2 3 3 3 2" xfId="23185"/>
    <cellStyle name="RISKtlandrEdge 6 2 3 3 4" xfId="18974"/>
    <cellStyle name="RISKtlandrEdge 6 2 3 4" xfId="9360"/>
    <cellStyle name="RISKtlandrEdge 6 2 3 4 2" xfId="23076"/>
    <cellStyle name="RISKtlandrEdge 6 2 3 4 3" xfId="31403"/>
    <cellStyle name="RISKtlandrEdge 6 2 3 5" xfId="12188"/>
    <cellStyle name="RISKtlandrEdge 6 2 3 5 2" xfId="16720"/>
    <cellStyle name="RISKtlandrEdge 6 2 3 6" xfId="24300"/>
    <cellStyle name="RISKtlandrEdge 6 2 4" xfId="2722"/>
    <cellStyle name="RISKtlandrEdge 6 2 4 2" xfId="8570"/>
    <cellStyle name="RISKtlandrEdge 6 2 4 2 2" xfId="25956"/>
    <cellStyle name="RISKtlandrEdge 6 2 4 2 3" xfId="30614"/>
    <cellStyle name="RISKtlandrEdge 6 2 4 3" xfId="5985"/>
    <cellStyle name="RISKtlandrEdge 6 2 4 3 2" xfId="27862"/>
    <cellStyle name="RISKtlandrEdge 6 2 4 4" xfId="27238"/>
    <cellStyle name="RISKtlandrEdge 6 2 5" xfId="3830"/>
    <cellStyle name="RISKtlandrEdge 6 2 5 2" xfId="9678"/>
    <cellStyle name="RISKtlandrEdge 6 2 5 2 2" xfId="21387"/>
    <cellStyle name="RISKtlandrEdge 6 2 5 2 3" xfId="31721"/>
    <cellStyle name="RISKtlandrEdge 6 2 5 3" xfId="12435"/>
    <cellStyle name="RISKtlandrEdge 6 2 5 3 2" xfId="16247"/>
    <cellStyle name="RISKtlandrEdge 6 2 5 4" xfId="22946"/>
    <cellStyle name="RISKtlandrEdge 6 2 6" xfId="4913"/>
    <cellStyle name="RISKtlandrEdge 6 2 6 2" xfId="10761"/>
    <cellStyle name="RISKtlandrEdge 6 2 6 2 2" xfId="19524"/>
    <cellStyle name="RISKtlandrEdge 6 2 6 2 3" xfId="32804"/>
    <cellStyle name="RISKtlandrEdge 6 2 6 3" xfId="7081"/>
    <cellStyle name="RISKtlandrEdge 6 2 6 3 2" xfId="15602"/>
    <cellStyle name="RISKtlandrEdge 6 2 6 4" xfId="16918"/>
    <cellStyle name="RISKtlandrEdge 6 2 7" xfId="7327"/>
    <cellStyle name="RISKtlandrEdge 6 2 7 2" xfId="28274"/>
    <cellStyle name="RISKtlandrEdge 6 2 7 3" xfId="29483"/>
    <cellStyle name="RISKtlandrEdge 6 2 8" xfId="15849"/>
    <cellStyle name="RISKtlandrEdge 6 3" xfId="2108"/>
    <cellStyle name="RISKtlandrEdge 6 3 2" xfId="3686"/>
    <cellStyle name="RISKtlandrEdge 6 3 2 2" xfId="4783"/>
    <cellStyle name="RISKtlandrEdge 6 3 2 2 2" xfId="10631"/>
    <cellStyle name="RISKtlandrEdge 6 3 2 2 2 2" xfId="21946"/>
    <cellStyle name="RISKtlandrEdge 6 3 2 2 2 3" xfId="32674"/>
    <cellStyle name="RISKtlandrEdge 6 3 2 2 3" xfId="6958"/>
    <cellStyle name="RISKtlandrEdge 6 3 2 2 3 2" xfId="27293"/>
    <cellStyle name="RISKtlandrEdge 6 3 2 2 4" xfId="21350"/>
    <cellStyle name="RISKtlandrEdge 6 3 2 3" xfId="5866"/>
    <cellStyle name="RISKtlandrEdge 6 3 2 3 2" xfId="11714"/>
    <cellStyle name="RISKtlandrEdge 6 3 2 3 2 2" xfId="22787"/>
    <cellStyle name="RISKtlandrEdge 6 3 2 3 2 3" xfId="33757"/>
    <cellStyle name="RISKtlandrEdge 6 3 2 3 3" xfId="15257"/>
    <cellStyle name="RISKtlandrEdge 6 3 2 3 3 2" xfId="29223"/>
    <cellStyle name="RISKtlandrEdge 6 3 2 3 4" xfId="16171"/>
    <cellStyle name="RISKtlandrEdge 6 3 2 4" xfId="9534"/>
    <cellStyle name="RISKtlandrEdge 6 3 2 4 2" xfId="21988"/>
    <cellStyle name="RISKtlandrEdge 6 3 2 4 3" xfId="31577"/>
    <cellStyle name="RISKtlandrEdge 6 3 2 5" xfId="6185"/>
    <cellStyle name="RISKtlandrEdge 6 3 2 5 2" xfId="23379"/>
    <cellStyle name="RISKtlandrEdge 6 3 2 6" xfId="22075"/>
    <cellStyle name="RISKtlandrEdge 6 3 3" xfId="3263"/>
    <cellStyle name="RISKtlandrEdge 6 3 3 2" xfId="9111"/>
    <cellStyle name="RISKtlandrEdge 6 3 3 2 2" xfId="25941"/>
    <cellStyle name="RISKtlandrEdge 6 3 3 2 3" xfId="31154"/>
    <cellStyle name="RISKtlandrEdge 6 3 3 3" xfId="12154"/>
    <cellStyle name="RISKtlandrEdge 6 3 3 3 2" xfId="25712"/>
    <cellStyle name="RISKtlandrEdge 6 3 3 4" xfId="15366"/>
    <cellStyle name="RISKtlandrEdge 6 3 4" xfId="4361"/>
    <cellStyle name="RISKtlandrEdge 6 3 4 2" xfId="10209"/>
    <cellStyle name="RISKtlandrEdge 6 3 4 2 2" xfId="23696"/>
    <cellStyle name="RISKtlandrEdge 6 3 4 2 3" xfId="32252"/>
    <cellStyle name="RISKtlandrEdge 6 3 4 3" xfId="7287"/>
    <cellStyle name="RISKtlandrEdge 6 3 4 3 2" xfId="20634"/>
    <cellStyle name="RISKtlandrEdge 6 3 4 4" xfId="25457"/>
    <cellStyle name="RISKtlandrEdge 6 3 5" xfId="5444"/>
    <cellStyle name="RISKtlandrEdge 6 3 5 2" xfId="11292"/>
    <cellStyle name="RISKtlandrEdge 6 3 5 2 2" xfId="18070"/>
    <cellStyle name="RISKtlandrEdge 6 3 5 2 3" xfId="33335"/>
    <cellStyle name="RISKtlandrEdge 6 3 5 3" xfId="14835"/>
    <cellStyle name="RISKtlandrEdge 6 3 5 3 2" xfId="17311"/>
    <cellStyle name="RISKtlandrEdge 6 3 5 4" xfId="15843"/>
    <cellStyle name="RISKtlandrEdge 6 3 6" xfId="7956"/>
    <cellStyle name="RISKtlandrEdge 6 3 6 2" xfId="27727"/>
    <cellStyle name="RISKtlandrEdge 6 3 6 3" xfId="30032"/>
    <cellStyle name="RISKtlandrEdge 6 3 7" xfId="22242"/>
    <cellStyle name="RISKtlandrEdge 6 4" xfId="3511"/>
    <cellStyle name="RISKtlandrEdge 6 4 2" xfId="4608"/>
    <cellStyle name="RISKtlandrEdge 6 4 2 2" xfId="10456"/>
    <cellStyle name="RISKtlandrEdge 6 4 2 2 2" xfId="28919"/>
    <cellStyle name="RISKtlandrEdge 6 4 2 2 3" xfId="32499"/>
    <cellStyle name="RISKtlandrEdge 6 4 2 3" xfId="6774"/>
    <cellStyle name="RISKtlandrEdge 6 4 2 3 2" xfId="17979"/>
    <cellStyle name="RISKtlandrEdge 6 4 2 4" xfId="26910"/>
    <cellStyle name="RISKtlandrEdge 6 4 3" xfId="5691"/>
    <cellStyle name="RISKtlandrEdge 6 4 3 2" xfId="11539"/>
    <cellStyle name="RISKtlandrEdge 6 4 3 2 2" xfId="26357"/>
    <cellStyle name="RISKtlandrEdge 6 4 3 2 3" xfId="33582"/>
    <cellStyle name="RISKtlandrEdge 6 4 3 3" xfId="15082"/>
    <cellStyle name="RISKtlandrEdge 6 4 3 3 2" xfId="24213"/>
    <cellStyle name="RISKtlandrEdge 6 4 3 4" xfId="24452"/>
    <cellStyle name="RISKtlandrEdge 6 4 4" xfId="9359"/>
    <cellStyle name="RISKtlandrEdge 6 4 4 2" xfId="22346"/>
    <cellStyle name="RISKtlandrEdge 6 4 4 3" xfId="31402"/>
    <cellStyle name="RISKtlandrEdge 6 4 5" xfId="12925"/>
    <cellStyle name="RISKtlandrEdge 6 4 5 2" xfId="15835"/>
    <cellStyle name="RISKtlandrEdge 6 4 6" xfId="24288"/>
    <cellStyle name="RISKtlandrEdge 6 5" xfId="2721"/>
    <cellStyle name="RISKtlandrEdge 6 5 2" xfId="8569"/>
    <cellStyle name="RISKtlandrEdge 6 5 2 2" xfId="18389"/>
    <cellStyle name="RISKtlandrEdge 6 5 2 3" xfId="30613"/>
    <cellStyle name="RISKtlandrEdge 6 5 3" xfId="5984"/>
    <cellStyle name="RISKtlandrEdge 6 5 3 2" xfId="23279"/>
    <cellStyle name="RISKtlandrEdge 6 5 4" xfId="26465"/>
    <cellStyle name="RISKtlandrEdge 6 6" xfId="3829"/>
    <cellStyle name="RISKtlandrEdge 6 6 2" xfId="9677"/>
    <cellStyle name="RISKtlandrEdge 6 6 2 2" xfId="23331"/>
    <cellStyle name="RISKtlandrEdge 6 6 2 3" xfId="31720"/>
    <cellStyle name="RISKtlandrEdge 6 6 3" xfId="12337"/>
    <cellStyle name="RISKtlandrEdge 6 6 3 2" xfId="25962"/>
    <cellStyle name="RISKtlandrEdge 6 6 4" xfId="19853"/>
    <cellStyle name="RISKtlandrEdge 6 7" xfId="4912"/>
    <cellStyle name="RISKtlandrEdge 6 7 2" xfId="10760"/>
    <cellStyle name="RISKtlandrEdge 6 7 2 2" xfId="26114"/>
    <cellStyle name="RISKtlandrEdge 6 7 2 3" xfId="32803"/>
    <cellStyle name="RISKtlandrEdge 6 7 3" xfId="7080"/>
    <cellStyle name="RISKtlandrEdge 6 7 3 2" xfId="27522"/>
    <cellStyle name="RISKtlandrEdge 6 7 4" xfId="17436"/>
    <cellStyle name="RISKtlandrEdge 6 8" xfId="7326"/>
    <cellStyle name="RISKtlandrEdge 6 8 2" xfId="28944"/>
    <cellStyle name="RISKtlandrEdge 6 8 3" xfId="29482"/>
    <cellStyle name="RISKtlandrEdge 6 9" xfId="16531"/>
    <cellStyle name="RISKtlandrEdge 7" xfId="1479"/>
    <cellStyle name="RISKtlandrEdge 7 2" xfId="1480"/>
    <cellStyle name="RISKtlandrEdge 7 2 2" xfId="2105"/>
    <cellStyle name="RISKtlandrEdge 7 2 2 2" xfId="3683"/>
    <cellStyle name="RISKtlandrEdge 7 2 2 2 2" xfId="4780"/>
    <cellStyle name="RISKtlandrEdge 7 2 2 2 2 2" xfId="10628"/>
    <cellStyle name="RISKtlandrEdge 7 2 2 2 2 2 2" xfId="21144"/>
    <cellStyle name="RISKtlandrEdge 7 2 2 2 2 2 3" xfId="32671"/>
    <cellStyle name="RISKtlandrEdge 7 2 2 2 2 3" xfId="6955"/>
    <cellStyle name="RISKtlandrEdge 7 2 2 2 2 3 2" xfId="19597"/>
    <cellStyle name="RISKtlandrEdge 7 2 2 2 2 4" xfId="28125"/>
    <cellStyle name="RISKtlandrEdge 7 2 2 2 3" xfId="5863"/>
    <cellStyle name="RISKtlandrEdge 7 2 2 2 3 2" xfId="11711"/>
    <cellStyle name="RISKtlandrEdge 7 2 2 2 3 2 2" xfId="20154"/>
    <cellStyle name="RISKtlandrEdge 7 2 2 2 3 2 3" xfId="33754"/>
    <cellStyle name="RISKtlandrEdge 7 2 2 2 3 3" xfId="15254"/>
    <cellStyle name="RISKtlandrEdge 7 2 2 2 3 3 2" xfId="29220"/>
    <cellStyle name="RISKtlandrEdge 7 2 2 2 3 4" xfId="23176"/>
    <cellStyle name="RISKtlandrEdge 7 2 2 2 4" xfId="9531"/>
    <cellStyle name="RISKtlandrEdge 7 2 2 2 4 2" xfId="22641"/>
    <cellStyle name="RISKtlandrEdge 7 2 2 2 4 3" xfId="31574"/>
    <cellStyle name="RISKtlandrEdge 7 2 2 2 5" xfId="6189"/>
    <cellStyle name="RISKtlandrEdge 7 2 2 2 5 2" xfId="28727"/>
    <cellStyle name="RISKtlandrEdge 7 2 2 2 6" xfId="16963"/>
    <cellStyle name="RISKtlandrEdge 7 2 2 3" xfId="3260"/>
    <cellStyle name="RISKtlandrEdge 7 2 2 3 2" xfId="9108"/>
    <cellStyle name="RISKtlandrEdge 7 2 2 3 2 2" xfId="21766"/>
    <cellStyle name="RISKtlandrEdge 7 2 2 3 2 3" xfId="31151"/>
    <cellStyle name="RISKtlandrEdge 7 2 2 3 3" xfId="14135"/>
    <cellStyle name="RISKtlandrEdge 7 2 2 3 3 2" xfId="16004"/>
    <cellStyle name="RISKtlandrEdge 7 2 2 3 4" xfId="17501"/>
    <cellStyle name="RISKtlandrEdge 7 2 2 4" xfId="4358"/>
    <cellStyle name="RISKtlandrEdge 7 2 2 4 2" xfId="10206"/>
    <cellStyle name="RISKtlandrEdge 7 2 2 4 2 2" xfId="18158"/>
    <cellStyle name="RISKtlandrEdge 7 2 2 4 2 3" xfId="32249"/>
    <cellStyle name="RISKtlandrEdge 7 2 2 4 3" xfId="12220"/>
    <cellStyle name="RISKtlandrEdge 7 2 2 4 3 2" xfId="28932"/>
    <cellStyle name="RISKtlandrEdge 7 2 2 4 4" xfId="20158"/>
    <cellStyle name="RISKtlandrEdge 7 2 2 5" xfId="5441"/>
    <cellStyle name="RISKtlandrEdge 7 2 2 5 2" xfId="11289"/>
    <cellStyle name="RISKtlandrEdge 7 2 2 5 2 2" xfId="28094"/>
    <cellStyle name="RISKtlandrEdge 7 2 2 5 2 3" xfId="33332"/>
    <cellStyle name="RISKtlandrEdge 7 2 2 5 3" xfId="14832"/>
    <cellStyle name="RISKtlandrEdge 7 2 2 5 3 2" xfId="15475"/>
    <cellStyle name="RISKtlandrEdge 7 2 2 5 4" xfId="19404"/>
    <cellStyle name="RISKtlandrEdge 7 2 2 6" xfId="7953"/>
    <cellStyle name="RISKtlandrEdge 7 2 2 6 2" xfId="27754"/>
    <cellStyle name="RISKtlandrEdge 7 2 2 6 3" xfId="30029"/>
    <cellStyle name="RISKtlandrEdge 7 2 2 7" xfId="18646"/>
    <cellStyle name="RISKtlandrEdge 7 2 3" xfId="3514"/>
    <cellStyle name="RISKtlandrEdge 7 2 3 2" xfId="4611"/>
    <cellStyle name="RISKtlandrEdge 7 2 3 2 2" xfId="10459"/>
    <cellStyle name="RISKtlandrEdge 7 2 3 2 2 2" xfId="22369"/>
    <cellStyle name="RISKtlandrEdge 7 2 3 2 2 3" xfId="32502"/>
    <cellStyle name="RISKtlandrEdge 7 2 3 2 3" xfId="6777"/>
    <cellStyle name="RISKtlandrEdge 7 2 3 2 3 2" xfId="15440"/>
    <cellStyle name="RISKtlandrEdge 7 2 3 2 4" xfId="20889"/>
    <cellStyle name="RISKtlandrEdge 7 2 3 3" xfId="5694"/>
    <cellStyle name="RISKtlandrEdge 7 2 3 3 2" xfId="11542"/>
    <cellStyle name="RISKtlandrEdge 7 2 3 3 2 2" xfId="19811"/>
    <cellStyle name="RISKtlandrEdge 7 2 3 3 2 3" xfId="33585"/>
    <cellStyle name="RISKtlandrEdge 7 2 3 3 3" xfId="15085"/>
    <cellStyle name="RISKtlandrEdge 7 2 3 3 3 2" xfId="16950"/>
    <cellStyle name="RISKtlandrEdge 7 2 3 3 4" xfId="20660"/>
    <cellStyle name="RISKtlandrEdge 7 2 3 4" xfId="9362"/>
    <cellStyle name="RISKtlandrEdge 7 2 3 4 2" xfId="17616"/>
    <cellStyle name="RISKtlandrEdge 7 2 3 4 3" xfId="31405"/>
    <cellStyle name="RISKtlandrEdge 7 2 3 5" xfId="13338"/>
    <cellStyle name="RISKtlandrEdge 7 2 3 5 2" xfId="29036"/>
    <cellStyle name="RISKtlandrEdge 7 2 3 6" xfId="21126"/>
    <cellStyle name="RISKtlandrEdge 7 2 4" xfId="2724"/>
    <cellStyle name="RISKtlandrEdge 7 2 4 2" xfId="8572"/>
    <cellStyle name="RISKtlandrEdge 7 2 4 2 2" xfId="28282"/>
    <cellStyle name="RISKtlandrEdge 7 2 4 2 3" xfId="30616"/>
    <cellStyle name="RISKtlandrEdge 7 2 4 3" xfId="5986"/>
    <cellStyle name="RISKtlandrEdge 7 2 4 3 2" xfId="18152"/>
    <cellStyle name="RISKtlandrEdge 7 2 4 4" xfId="24113"/>
    <cellStyle name="RISKtlandrEdge 7 2 5" xfId="3832"/>
    <cellStyle name="RISKtlandrEdge 7 2 5 2" xfId="9680"/>
    <cellStyle name="RISKtlandrEdge 7 2 5 2 2" xfId="22972"/>
    <cellStyle name="RISKtlandrEdge 7 2 5 2 3" xfId="31723"/>
    <cellStyle name="RISKtlandrEdge 7 2 5 3" xfId="13562"/>
    <cellStyle name="RISKtlandrEdge 7 2 5 3 2" xfId="24976"/>
    <cellStyle name="RISKtlandrEdge 7 2 5 4" xfId="17121"/>
    <cellStyle name="RISKtlandrEdge 7 2 6" xfId="4915"/>
    <cellStyle name="RISKtlandrEdge 7 2 6 2" xfId="10763"/>
    <cellStyle name="RISKtlandrEdge 7 2 6 2 2" xfId="17750"/>
    <cellStyle name="RISKtlandrEdge 7 2 6 2 3" xfId="32806"/>
    <cellStyle name="RISKtlandrEdge 7 2 6 3" xfId="11986"/>
    <cellStyle name="RISKtlandrEdge 7 2 6 3 2" xfId="22959"/>
    <cellStyle name="RISKtlandrEdge 7 2 6 4" xfId="28134"/>
    <cellStyle name="RISKtlandrEdge 7 2 7" xfId="7329"/>
    <cellStyle name="RISKtlandrEdge 7 2 7 2" xfId="21320"/>
    <cellStyle name="RISKtlandrEdge 7 2 7 3" xfId="29485"/>
    <cellStyle name="RISKtlandrEdge 7 2 8" xfId="17014"/>
    <cellStyle name="RISKtlandrEdge 7 3" xfId="2106"/>
    <cellStyle name="RISKtlandrEdge 7 3 2" xfId="3684"/>
    <cellStyle name="RISKtlandrEdge 7 3 2 2" xfId="4781"/>
    <cellStyle name="RISKtlandrEdge 7 3 2 2 2" xfId="10629"/>
    <cellStyle name="RISKtlandrEdge 7 3 2 2 2 2" xfId="20914"/>
    <cellStyle name="RISKtlandrEdge 7 3 2 2 2 3" xfId="32672"/>
    <cellStyle name="RISKtlandrEdge 7 3 2 2 3" xfId="6956"/>
    <cellStyle name="RISKtlandrEdge 7 3 2 2 3 2" xfId="16624"/>
    <cellStyle name="RISKtlandrEdge 7 3 2 2 4" xfId="16231"/>
    <cellStyle name="RISKtlandrEdge 7 3 2 3" xfId="5864"/>
    <cellStyle name="RISKtlandrEdge 7 3 2 3 2" xfId="11712"/>
    <cellStyle name="RISKtlandrEdge 7 3 2 3 2 2" xfId="29097"/>
    <cellStyle name="RISKtlandrEdge 7 3 2 3 2 3" xfId="33755"/>
    <cellStyle name="RISKtlandrEdge 7 3 2 3 3" xfId="15255"/>
    <cellStyle name="RISKtlandrEdge 7 3 2 3 3 2" xfId="29221"/>
    <cellStyle name="RISKtlandrEdge 7 3 2 3 4" xfId="20140"/>
    <cellStyle name="RISKtlandrEdge 7 3 2 4" xfId="9532"/>
    <cellStyle name="RISKtlandrEdge 7 3 2 4 2" xfId="21230"/>
    <cellStyle name="RISKtlandrEdge 7 3 2 4 3" xfId="31575"/>
    <cellStyle name="RISKtlandrEdge 7 3 2 5" xfId="6190"/>
    <cellStyle name="RISKtlandrEdge 7 3 2 5 2" xfId="29065"/>
    <cellStyle name="RISKtlandrEdge 7 3 2 6" xfId="22674"/>
    <cellStyle name="RISKtlandrEdge 7 3 3" xfId="3261"/>
    <cellStyle name="RISKtlandrEdge 7 3 3 2" xfId="9109"/>
    <cellStyle name="RISKtlandrEdge 7 3 3 2 2" xfId="22752"/>
    <cellStyle name="RISKtlandrEdge 7 3 3 2 3" xfId="31152"/>
    <cellStyle name="RISKtlandrEdge 7 3 3 3" xfId="13522"/>
    <cellStyle name="RISKtlandrEdge 7 3 3 3 2" xfId="15762"/>
    <cellStyle name="RISKtlandrEdge 7 3 3 4" xfId="19814"/>
    <cellStyle name="RISKtlandrEdge 7 3 4" xfId="4359"/>
    <cellStyle name="RISKtlandrEdge 7 3 4 2" xfId="10207"/>
    <cellStyle name="RISKtlandrEdge 7 3 4 2 2" xfId="27090"/>
    <cellStyle name="RISKtlandrEdge 7 3 4 2 3" xfId="32250"/>
    <cellStyle name="RISKtlandrEdge 7 3 4 3" xfId="6539"/>
    <cellStyle name="RISKtlandrEdge 7 3 4 3 2" xfId="25754"/>
    <cellStyle name="RISKtlandrEdge 7 3 4 4" xfId="22868"/>
    <cellStyle name="RISKtlandrEdge 7 3 5" xfId="5442"/>
    <cellStyle name="RISKtlandrEdge 7 3 5 2" xfId="11290"/>
    <cellStyle name="RISKtlandrEdge 7 3 5 2 2" xfId="28762"/>
    <cellStyle name="RISKtlandrEdge 7 3 5 2 3" xfId="33333"/>
    <cellStyle name="RISKtlandrEdge 7 3 5 3" xfId="14833"/>
    <cellStyle name="RISKtlandrEdge 7 3 5 3 2" xfId="17242"/>
    <cellStyle name="RISKtlandrEdge 7 3 5 4" xfId="23823"/>
    <cellStyle name="RISKtlandrEdge 7 3 6" xfId="7954"/>
    <cellStyle name="RISKtlandrEdge 7 3 6 2" xfId="29060"/>
    <cellStyle name="RISKtlandrEdge 7 3 6 3" xfId="30030"/>
    <cellStyle name="RISKtlandrEdge 7 3 7" xfId="27079"/>
    <cellStyle name="RISKtlandrEdge 7 4" xfId="3513"/>
    <cellStyle name="RISKtlandrEdge 7 4 2" xfId="4610"/>
    <cellStyle name="RISKtlandrEdge 7 4 2 2" xfId="10458"/>
    <cellStyle name="RISKtlandrEdge 7 4 2 2 2" xfId="25483"/>
    <cellStyle name="RISKtlandrEdge 7 4 2 2 3" xfId="32501"/>
    <cellStyle name="RISKtlandrEdge 7 4 2 3" xfId="6776"/>
    <cellStyle name="RISKtlandrEdge 7 4 2 3 2" xfId="25611"/>
    <cellStyle name="RISKtlandrEdge 7 4 2 4" xfId="19606"/>
    <cellStyle name="RISKtlandrEdge 7 4 3" xfId="5693"/>
    <cellStyle name="RISKtlandrEdge 7 4 3 2" xfId="11541"/>
    <cellStyle name="RISKtlandrEdge 7 4 3 2 2" xfId="27857"/>
    <cellStyle name="RISKtlandrEdge 7 4 3 2 3" xfId="33584"/>
    <cellStyle name="RISKtlandrEdge 7 4 3 3" xfId="15084"/>
    <cellStyle name="RISKtlandrEdge 7 4 3 3 2" xfId="21686"/>
    <cellStyle name="RISKtlandrEdge 7 4 3 4" xfId="16677"/>
    <cellStyle name="RISKtlandrEdge 7 4 4" xfId="9361"/>
    <cellStyle name="RISKtlandrEdge 7 4 4 2" xfId="28148"/>
    <cellStyle name="RISKtlandrEdge 7 4 4 3" xfId="31404"/>
    <cellStyle name="RISKtlandrEdge 7 4 5" xfId="13951"/>
    <cellStyle name="RISKtlandrEdge 7 4 5 2" xfId="29119"/>
    <cellStyle name="RISKtlandrEdge 7 4 6" xfId="21959"/>
    <cellStyle name="RISKtlandrEdge 7 5" xfId="2723"/>
    <cellStyle name="RISKtlandrEdge 7 5 2" xfId="8571"/>
    <cellStyle name="RISKtlandrEdge 7 5 2 2" xfId="18223"/>
    <cellStyle name="RISKtlandrEdge 7 5 2 3" xfId="30615"/>
    <cellStyle name="RISKtlandrEdge 7 5 3" xfId="7407"/>
    <cellStyle name="RISKtlandrEdge 7 5 3 2" xfId="22978"/>
    <cellStyle name="RISKtlandrEdge 7 5 4" xfId="21158"/>
    <cellStyle name="RISKtlandrEdge 7 6" xfId="3831"/>
    <cellStyle name="RISKtlandrEdge 7 6 2" xfId="9679"/>
    <cellStyle name="RISKtlandrEdge 7 6 2 2" xfId="20561"/>
    <cellStyle name="RISKtlandrEdge 7 6 2 3" xfId="31722"/>
    <cellStyle name="RISKtlandrEdge 7 6 3" xfId="14175"/>
    <cellStyle name="RISKtlandrEdge 7 6 3 2" xfId="23821"/>
    <cellStyle name="RISKtlandrEdge 7 6 4" xfId="17994"/>
    <cellStyle name="RISKtlandrEdge 7 7" xfId="4914"/>
    <cellStyle name="RISKtlandrEdge 7 7 2" xfId="10762"/>
    <cellStyle name="RISKtlandrEdge 7 7 2 2" xfId="16390"/>
    <cellStyle name="RISKtlandrEdge 7 7 2 3" xfId="32805"/>
    <cellStyle name="RISKtlandrEdge 7 7 3" xfId="7082"/>
    <cellStyle name="RISKtlandrEdge 7 7 3 2" xfId="27216"/>
    <cellStyle name="RISKtlandrEdge 7 7 4" xfId="25997"/>
    <cellStyle name="RISKtlandrEdge 7 8" xfId="7328"/>
    <cellStyle name="RISKtlandrEdge 7 8 2" xfId="17654"/>
    <cellStyle name="RISKtlandrEdge 7 8 3" xfId="29484"/>
    <cellStyle name="RISKtlandrEdge 7 9" xfId="26297"/>
    <cellStyle name="RISKtlandrEdge 8" xfId="1481"/>
    <cellStyle name="RISKtlandrEdge 8 2" xfId="2104"/>
    <cellStyle name="RISKtlandrEdge 8 2 2" xfId="3682"/>
    <cellStyle name="RISKtlandrEdge 8 2 2 2" xfId="4779"/>
    <cellStyle name="RISKtlandrEdge 8 2 2 2 2" xfId="10627"/>
    <cellStyle name="RISKtlandrEdge 8 2 2 2 2 2" xfId="16485"/>
    <cellStyle name="RISKtlandrEdge 8 2 2 2 2 3" xfId="32670"/>
    <cellStyle name="RISKtlandrEdge 8 2 2 2 3" xfId="6954"/>
    <cellStyle name="RISKtlandrEdge 8 2 2 2 3 2" xfId="27668"/>
    <cellStyle name="RISKtlandrEdge 8 2 2 2 4" xfId="27517"/>
    <cellStyle name="RISKtlandrEdge 8 2 2 3" xfId="5862"/>
    <cellStyle name="RISKtlandrEdge 8 2 2 3 2" xfId="11710"/>
    <cellStyle name="RISKtlandrEdge 8 2 2 3 2 2" xfId="23230"/>
    <cellStyle name="RISKtlandrEdge 8 2 2 3 2 3" xfId="33753"/>
    <cellStyle name="RISKtlandrEdge 8 2 2 3 3" xfId="15253"/>
    <cellStyle name="RISKtlandrEdge 8 2 2 3 3 2" xfId="29219"/>
    <cellStyle name="RISKtlandrEdge 8 2 2 3 4" xfId="28702"/>
    <cellStyle name="RISKtlandrEdge 8 2 2 4" xfId="9530"/>
    <cellStyle name="RISKtlandrEdge 8 2 2 4 2" xfId="21901"/>
    <cellStyle name="RISKtlandrEdge 8 2 2 4 3" xfId="31573"/>
    <cellStyle name="RISKtlandrEdge 8 2 2 5" xfId="6188"/>
    <cellStyle name="RISKtlandrEdge 8 2 2 5 2" xfId="20457"/>
    <cellStyle name="RISKtlandrEdge 8 2 2 6" xfId="21885"/>
    <cellStyle name="RISKtlandrEdge 8 2 3" xfId="3259"/>
    <cellStyle name="RISKtlandrEdge 8 2 3 2" xfId="9107"/>
    <cellStyle name="RISKtlandrEdge 8 2 3 2 2" xfId="25776"/>
    <cellStyle name="RISKtlandrEdge 8 2 3 2 3" xfId="31150"/>
    <cellStyle name="RISKtlandrEdge 8 2 3 3" xfId="12532"/>
    <cellStyle name="RISKtlandrEdge 8 2 3 3 2" xfId="16373"/>
    <cellStyle name="RISKtlandrEdge 8 2 3 4" xfId="23311"/>
    <cellStyle name="RISKtlandrEdge 8 2 4" xfId="4357"/>
    <cellStyle name="RISKtlandrEdge 8 2 4 2" xfId="10205"/>
    <cellStyle name="RISKtlandrEdge 8 2 4 2 2" xfId="27153"/>
    <cellStyle name="RISKtlandrEdge 8 2 4 2 3" xfId="32248"/>
    <cellStyle name="RISKtlandrEdge 8 2 4 3" xfId="12957"/>
    <cellStyle name="RISKtlandrEdge 8 2 4 3 2" xfId="18577"/>
    <cellStyle name="RISKtlandrEdge 8 2 4 4" xfId="18521"/>
    <cellStyle name="RISKtlandrEdge 8 2 5" xfId="5440"/>
    <cellStyle name="RISKtlandrEdge 8 2 5 2" xfId="11288"/>
    <cellStyle name="RISKtlandrEdge 8 2 5 2 2" xfId="28345"/>
    <cellStyle name="RISKtlandrEdge 8 2 5 2 3" xfId="33331"/>
    <cellStyle name="RISKtlandrEdge 8 2 5 3" xfId="14831"/>
    <cellStyle name="RISKtlandrEdge 8 2 5 3 2" xfId="16065"/>
    <cellStyle name="RISKtlandrEdge 8 2 5 4" xfId="28523"/>
    <cellStyle name="RISKtlandrEdge 8 2 6" xfId="7952"/>
    <cellStyle name="RISKtlandrEdge 8 2 6 2" xfId="28668"/>
    <cellStyle name="RISKtlandrEdge 8 2 6 3" xfId="30028"/>
    <cellStyle name="RISKtlandrEdge 8 2 7" xfId="20191"/>
    <cellStyle name="RISKtlandrEdge 8 3" xfId="3515"/>
    <cellStyle name="RISKtlandrEdge 8 3 2" xfId="4612"/>
    <cellStyle name="RISKtlandrEdge 8 3 2 2" xfId="10460"/>
    <cellStyle name="RISKtlandrEdge 8 3 2 2 2" xfId="25321"/>
    <cellStyle name="RISKtlandrEdge 8 3 2 2 3" xfId="32503"/>
    <cellStyle name="RISKtlandrEdge 8 3 2 3" xfId="6778"/>
    <cellStyle name="RISKtlandrEdge 8 3 2 3 2" xfId="23733"/>
    <cellStyle name="RISKtlandrEdge 8 3 2 4" xfId="17873"/>
    <cellStyle name="RISKtlandrEdge 8 3 3" xfId="5695"/>
    <cellStyle name="RISKtlandrEdge 8 3 3 2" xfId="11543"/>
    <cellStyle name="RISKtlandrEdge 8 3 3 2 2" xfId="19283"/>
    <cellStyle name="RISKtlandrEdge 8 3 3 2 3" xfId="33586"/>
    <cellStyle name="RISKtlandrEdge 8 3 3 3" xfId="15086"/>
    <cellStyle name="RISKtlandrEdge 8 3 3 3 2" xfId="21821"/>
    <cellStyle name="RISKtlandrEdge 8 3 3 4" xfId="17019"/>
    <cellStyle name="RISKtlandrEdge 8 3 4" xfId="9363"/>
    <cellStyle name="RISKtlandrEdge 8 3 4 2" xfId="22849"/>
    <cellStyle name="RISKtlandrEdge 8 3 4 3" xfId="31406"/>
    <cellStyle name="RISKtlandrEdge 8 3 5" xfId="12705"/>
    <cellStyle name="RISKtlandrEdge 8 3 5 2" xfId="16424"/>
    <cellStyle name="RISKtlandrEdge 8 3 6" xfId="26179"/>
    <cellStyle name="RISKtlandrEdge 8 4" xfId="2725"/>
    <cellStyle name="RISKtlandrEdge 8 4 2" xfId="8573"/>
    <cellStyle name="RISKtlandrEdge 8 4 2 2" xfId="28156"/>
    <cellStyle name="RISKtlandrEdge 8 4 2 3" xfId="30617"/>
    <cellStyle name="RISKtlandrEdge 8 4 3" xfId="5987"/>
    <cellStyle name="RISKtlandrEdge 8 4 3 2" xfId="28807"/>
    <cellStyle name="RISKtlandrEdge 8 4 4" xfId="24017"/>
    <cellStyle name="RISKtlandrEdge 8 5" xfId="3833"/>
    <cellStyle name="RISKtlandrEdge 8 5 2" xfId="9681"/>
    <cellStyle name="RISKtlandrEdge 8 5 2 2" xfId="20589"/>
    <cellStyle name="RISKtlandrEdge 8 5 2 3" xfId="31724"/>
    <cellStyle name="RISKtlandrEdge 8 5 3" xfId="12931"/>
    <cellStyle name="RISKtlandrEdge 8 5 3 2" xfId="20375"/>
    <cellStyle name="RISKtlandrEdge 8 5 4" xfId="19748"/>
    <cellStyle name="RISKtlandrEdge 8 6" xfId="4916"/>
    <cellStyle name="RISKtlandrEdge 8 6 2" xfId="10764"/>
    <cellStyle name="RISKtlandrEdge 8 6 2 2" xfId="20606"/>
    <cellStyle name="RISKtlandrEdge 8 6 2 3" xfId="32807"/>
    <cellStyle name="RISKtlandrEdge 8 6 3" xfId="7091"/>
    <cellStyle name="RISKtlandrEdge 8 6 3 2" xfId="25305"/>
    <cellStyle name="RISKtlandrEdge 8 6 4" xfId="18073"/>
    <cellStyle name="RISKtlandrEdge 8 7" xfId="7330"/>
    <cellStyle name="RISKtlandrEdge 8 7 2" xfId="20308"/>
    <cellStyle name="RISKtlandrEdge 8 7 3" xfId="29486"/>
    <cellStyle name="RISKtlandrEdge 8 8" xfId="20074"/>
    <cellStyle name="RISKtlandrEdge 9" xfId="1463"/>
    <cellStyle name="RISKtlandrEdge 9 2" xfId="1780"/>
    <cellStyle name="RISKtlandrEdge 9 2 2" xfId="1866"/>
    <cellStyle name="RISKtlandrEdge 9 2 2 2" xfId="3620"/>
    <cellStyle name="RISKtlandrEdge 9 2 2 2 2" xfId="4717"/>
    <cellStyle name="RISKtlandrEdge 9 2 2 2 2 2" xfId="10565"/>
    <cellStyle name="RISKtlandrEdge 9 2 2 2 2 2 2" xfId="16577"/>
    <cellStyle name="RISKtlandrEdge 9 2 2 2 2 2 3" xfId="32608"/>
    <cellStyle name="RISKtlandrEdge 9 2 2 2 2 3" xfId="6894"/>
    <cellStyle name="RISKtlandrEdge 9 2 2 2 2 3 2" xfId="18945"/>
    <cellStyle name="RISKtlandrEdge 9 2 2 2 2 4" xfId="21836"/>
    <cellStyle name="RISKtlandrEdge 9 2 2 2 3" xfId="5800"/>
    <cellStyle name="RISKtlandrEdge 9 2 2 2 3 2" xfId="11648"/>
    <cellStyle name="RISKtlandrEdge 9 2 2 2 3 2 2" xfId="22194"/>
    <cellStyle name="RISKtlandrEdge 9 2 2 2 3 2 3" xfId="33691"/>
    <cellStyle name="RISKtlandrEdge 9 2 2 2 3 3" xfId="15191"/>
    <cellStyle name="RISKtlandrEdge 9 2 2 2 3 3 2" xfId="15956"/>
    <cellStyle name="RISKtlandrEdge 9 2 2 2 3 4" xfId="26554"/>
    <cellStyle name="RISKtlandrEdge 9 2 2 2 4" xfId="9468"/>
    <cellStyle name="RISKtlandrEdge 9 2 2 2 4 2" xfId="24548"/>
    <cellStyle name="RISKtlandrEdge 9 2 2 2 4 3" xfId="31511"/>
    <cellStyle name="RISKtlandrEdge 9 2 2 2 5" xfId="14162"/>
    <cellStyle name="RISKtlandrEdge 9 2 2 2 5 2" xfId="25225"/>
    <cellStyle name="RISKtlandrEdge 9 2 2 2 6" xfId="16933"/>
    <cellStyle name="RISKtlandrEdge 9 2 2 3" xfId="3021"/>
    <cellStyle name="RISKtlandrEdge 9 2 2 3 2" xfId="8869"/>
    <cellStyle name="RISKtlandrEdge 9 2 2 3 2 2" xfId="25958"/>
    <cellStyle name="RISKtlandrEdge 9 2 2 3 2 3" xfId="30912"/>
    <cellStyle name="RISKtlandrEdge 9 2 2 3 3" xfId="13507"/>
    <cellStyle name="RISKtlandrEdge 9 2 2 3 3 2" xfId="26186"/>
    <cellStyle name="RISKtlandrEdge 9 2 2 3 4" xfId="25945"/>
    <cellStyle name="RISKtlandrEdge 9 2 2 4" xfId="4119"/>
    <cellStyle name="RISKtlandrEdge 9 2 2 4 2" xfId="9967"/>
    <cellStyle name="RISKtlandrEdge 9 2 2 4 2 2" xfId="17284"/>
    <cellStyle name="RISKtlandrEdge 9 2 2 4 2 3" xfId="32010"/>
    <cellStyle name="RISKtlandrEdge 9 2 2 4 3" xfId="6403"/>
    <cellStyle name="RISKtlandrEdge 9 2 2 4 3 2" xfId="25617"/>
    <cellStyle name="RISKtlandrEdge 9 2 2 4 4" xfId="27855"/>
    <cellStyle name="RISKtlandrEdge 9 2 2 5" xfId="5202"/>
    <cellStyle name="RISKtlandrEdge 9 2 2 5 2" xfId="11050"/>
    <cellStyle name="RISKtlandrEdge 9 2 2 5 2 2" xfId="21600"/>
    <cellStyle name="RISKtlandrEdge 9 2 2 5 2 3" xfId="33093"/>
    <cellStyle name="RISKtlandrEdge 9 2 2 5 3" xfId="14593"/>
    <cellStyle name="RISKtlandrEdge 9 2 2 5 3 2" xfId="20607"/>
    <cellStyle name="RISKtlandrEdge 9 2 2 5 4" xfId="27861"/>
    <cellStyle name="RISKtlandrEdge 9 2 2 6" xfId="7714"/>
    <cellStyle name="RISKtlandrEdge 9 2 2 6 2" xfId="19870"/>
    <cellStyle name="RISKtlandrEdge 9 2 2 6 3" xfId="29790"/>
    <cellStyle name="RISKtlandrEdge 9 2 2 7" xfId="27620"/>
    <cellStyle name="RISKtlandrEdge 9 2 3" xfId="3576"/>
    <cellStyle name="RISKtlandrEdge 9 2 3 2" xfId="4673"/>
    <cellStyle name="RISKtlandrEdge 9 2 3 2 2" xfId="10521"/>
    <cellStyle name="RISKtlandrEdge 9 2 3 2 2 2" xfId="20846"/>
    <cellStyle name="RISKtlandrEdge 9 2 3 2 2 3" xfId="32564"/>
    <cellStyle name="RISKtlandrEdge 9 2 3 2 3" xfId="6833"/>
    <cellStyle name="RISKtlandrEdge 9 2 3 2 3 2" xfId="16448"/>
    <cellStyle name="RISKtlandrEdge 9 2 3 2 4" xfId="16967"/>
    <cellStyle name="RISKtlandrEdge 9 2 3 3" xfId="5756"/>
    <cellStyle name="RISKtlandrEdge 9 2 3 3 2" xfId="11604"/>
    <cellStyle name="RISKtlandrEdge 9 2 3 3 2 2" xfId="20083"/>
    <cellStyle name="RISKtlandrEdge 9 2 3 3 2 3" xfId="33647"/>
    <cellStyle name="RISKtlandrEdge 9 2 3 3 3" xfId="15147"/>
    <cellStyle name="RISKtlandrEdge 9 2 3 3 3 2" xfId="23634"/>
    <cellStyle name="RISKtlandrEdge 9 2 3 3 4" xfId="21337"/>
    <cellStyle name="RISKtlandrEdge 9 2 3 4" xfId="9424"/>
    <cellStyle name="RISKtlandrEdge 9 2 3 4 2" xfId="17829"/>
    <cellStyle name="RISKtlandrEdge 9 2 3 4 3" xfId="31467"/>
    <cellStyle name="RISKtlandrEdge 9 2 3 5" xfId="6164"/>
    <cellStyle name="RISKtlandrEdge 9 2 3 5 2" xfId="27463"/>
    <cellStyle name="RISKtlandrEdge 9 2 3 6" xfId="16537"/>
    <cellStyle name="RISKtlandrEdge 9 2 4" xfId="2973"/>
    <cellStyle name="RISKtlandrEdge 9 2 4 2" xfId="8821"/>
    <cellStyle name="RISKtlandrEdge 9 2 4 2 2" xfId="21323"/>
    <cellStyle name="RISKtlandrEdge 9 2 4 2 3" xfId="30864"/>
    <cellStyle name="RISKtlandrEdge 9 2 4 3" xfId="12553"/>
    <cellStyle name="RISKtlandrEdge 9 2 4 3 2" xfId="19876"/>
    <cellStyle name="RISKtlandrEdge 9 2 4 4" xfId="19737"/>
    <cellStyle name="RISKtlandrEdge 9 2 5" xfId="4071"/>
    <cellStyle name="RISKtlandrEdge 9 2 5 2" xfId="9919"/>
    <cellStyle name="RISKtlandrEdge 9 2 5 2 2" xfId="20092"/>
    <cellStyle name="RISKtlandrEdge 9 2 5 2 3" xfId="31962"/>
    <cellStyle name="RISKtlandrEdge 9 2 5 3" xfId="6359"/>
    <cellStyle name="RISKtlandrEdge 9 2 5 3 2" xfId="27888"/>
    <cellStyle name="RISKtlandrEdge 9 2 5 4" xfId="28043"/>
    <cellStyle name="RISKtlandrEdge 9 2 6" xfId="5154"/>
    <cellStyle name="RISKtlandrEdge 9 2 6 2" xfId="11002"/>
    <cellStyle name="RISKtlandrEdge 9 2 6 2 2" xfId="18172"/>
    <cellStyle name="RISKtlandrEdge 9 2 6 2 3" xfId="33045"/>
    <cellStyle name="RISKtlandrEdge 9 2 6 3" xfId="14545"/>
    <cellStyle name="RISKtlandrEdge 9 2 6 3 2" xfId="19574"/>
    <cellStyle name="RISKtlandrEdge 9 2 6 4" xfId="24502"/>
    <cellStyle name="RISKtlandrEdge 9 2 7" xfId="7628"/>
    <cellStyle name="RISKtlandrEdge 9 2 7 2" xfId="26144"/>
    <cellStyle name="RISKtlandrEdge 9 2 7 3" xfId="29742"/>
    <cellStyle name="RISKtlandrEdge 9 2 8" xfId="24740"/>
    <cellStyle name="RISKtlandrEdge 9 3" xfId="2121"/>
    <cellStyle name="RISKtlandrEdge 9 3 2" xfId="3699"/>
    <cellStyle name="RISKtlandrEdge 9 3 2 2" xfId="4796"/>
    <cellStyle name="RISKtlandrEdge 9 3 2 2 2" xfId="10644"/>
    <cellStyle name="RISKtlandrEdge 9 3 2 2 2 2" xfId="26113"/>
    <cellStyle name="RISKtlandrEdge 9 3 2 2 2 3" xfId="32687"/>
    <cellStyle name="RISKtlandrEdge 9 3 2 2 3" xfId="6975"/>
    <cellStyle name="RISKtlandrEdge 9 3 2 2 3 2" xfId="22391"/>
    <cellStyle name="RISKtlandrEdge 9 3 2 2 4" xfId="22418"/>
    <cellStyle name="RISKtlandrEdge 9 3 2 3" xfId="5879"/>
    <cellStyle name="RISKtlandrEdge 9 3 2 3 2" xfId="11727"/>
    <cellStyle name="RISKtlandrEdge 9 3 2 3 2 2" xfId="28398"/>
    <cellStyle name="RISKtlandrEdge 9 3 2 3 2 3" xfId="33770"/>
    <cellStyle name="RISKtlandrEdge 9 3 2 3 3" xfId="15270"/>
    <cellStyle name="RISKtlandrEdge 9 3 2 3 3 2" xfId="29236"/>
    <cellStyle name="RISKtlandrEdge 9 3 2 3 4" xfId="17191"/>
    <cellStyle name="RISKtlandrEdge 9 3 2 4" xfId="9547"/>
    <cellStyle name="RISKtlandrEdge 9 3 2 4 2" xfId="17005"/>
    <cellStyle name="RISKtlandrEdge 9 3 2 4 3" xfId="31590"/>
    <cellStyle name="RISKtlandrEdge 9 3 2 5" xfId="6201"/>
    <cellStyle name="RISKtlandrEdge 9 3 2 5 2" xfId="28387"/>
    <cellStyle name="RISKtlandrEdge 9 3 2 6" xfId="26107"/>
    <cellStyle name="RISKtlandrEdge 9 3 3" xfId="3276"/>
    <cellStyle name="RISKtlandrEdge 9 3 3 2" xfId="9124"/>
    <cellStyle name="RISKtlandrEdge 9 3 3 2 2" xfId="15387"/>
    <cellStyle name="RISKtlandrEdge 9 3 3 2 3" xfId="31167"/>
    <cellStyle name="RISKtlandrEdge 9 3 3 3" xfId="14137"/>
    <cellStyle name="RISKtlandrEdge 9 3 3 3 2" xfId="16518"/>
    <cellStyle name="RISKtlandrEdge 9 3 3 4" xfId="26410"/>
    <cellStyle name="RISKtlandrEdge 9 3 4" xfId="4374"/>
    <cellStyle name="RISKtlandrEdge 9 3 4 2" xfId="10222"/>
    <cellStyle name="RISKtlandrEdge 9 3 4 2 2" xfId="18631"/>
    <cellStyle name="RISKtlandrEdge 9 3 4 2 3" xfId="32265"/>
    <cellStyle name="RISKtlandrEdge 9 3 4 3" xfId="6552"/>
    <cellStyle name="RISKtlandrEdge 9 3 4 3 2" xfId="17545"/>
    <cellStyle name="RISKtlandrEdge 9 3 4 4" xfId="21251"/>
    <cellStyle name="RISKtlandrEdge 9 3 5" xfId="5457"/>
    <cellStyle name="RISKtlandrEdge 9 3 5 2" xfId="11305"/>
    <cellStyle name="RISKtlandrEdge 9 3 5 2 2" xfId="20354"/>
    <cellStyle name="RISKtlandrEdge 9 3 5 2 3" xfId="33348"/>
    <cellStyle name="RISKtlandrEdge 9 3 5 3" xfId="14848"/>
    <cellStyle name="RISKtlandrEdge 9 3 5 3 2" xfId="25023"/>
    <cellStyle name="RISKtlandrEdge 9 3 5 4" xfId="21919"/>
    <cellStyle name="RISKtlandrEdge 9 3 6" xfId="7969"/>
    <cellStyle name="RISKtlandrEdge 9 3 6 2" xfId="15818"/>
    <cellStyle name="RISKtlandrEdge 9 3 6 3" xfId="30045"/>
    <cellStyle name="RISKtlandrEdge 9 3 7" xfId="26736"/>
    <cellStyle name="RISKtlandrEdge 9 4" xfId="3497"/>
    <cellStyle name="RISKtlandrEdge 9 4 2" xfId="4594"/>
    <cellStyle name="RISKtlandrEdge 9 4 2 2" xfId="10442"/>
    <cellStyle name="RISKtlandrEdge 9 4 2 2 2" xfId="21218"/>
    <cellStyle name="RISKtlandrEdge 9 4 2 2 3" xfId="32485"/>
    <cellStyle name="RISKtlandrEdge 9 4 2 3" xfId="6760"/>
    <cellStyle name="RISKtlandrEdge 9 4 2 3 2" xfId="22693"/>
    <cellStyle name="RISKtlandrEdge 9 4 2 4" xfId="25018"/>
    <cellStyle name="RISKtlandrEdge 9 4 3" xfId="5677"/>
    <cellStyle name="RISKtlandrEdge 9 4 3 2" xfId="11525"/>
    <cellStyle name="RISKtlandrEdge 9 4 3 2 2" xfId="19358"/>
    <cellStyle name="RISKtlandrEdge 9 4 3 2 3" xfId="33568"/>
    <cellStyle name="RISKtlandrEdge 9 4 3 3" xfId="15068"/>
    <cellStyle name="RISKtlandrEdge 9 4 3 3 2" xfId="28491"/>
    <cellStyle name="RISKtlandrEdge 9 4 3 4" xfId="23465"/>
    <cellStyle name="RISKtlandrEdge 9 4 4" xfId="9345"/>
    <cellStyle name="RISKtlandrEdge 9 4 4 2" xfId="20836"/>
    <cellStyle name="RISKtlandrEdge 9 4 4 3" xfId="31388"/>
    <cellStyle name="RISKtlandrEdge 9 4 5" xfId="6158"/>
    <cellStyle name="RISKtlandrEdge 9 4 5 2" xfId="18434"/>
    <cellStyle name="RISKtlandrEdge 9 4 6" xfId="25955"/>
    <cellStyle name="RISKtlandrEdge 9 5" xfId="2707"/>
    <cellStyle name="RISKtlandrEdge 9 5 2" xfId="8555"/>
    <cellStyle name="RISKtlandrEdge 9 5 2 2" xfId="23728"/>
    <cellStyle name="RISKtlandrEdge 9 5 2 3" xfId="30599"/>
    <cellStyle name="RISKtlandrEdge 9 5 3" xfId="5971"/>
    <cellStyle name="RISKtlandrEdge 9 5 3 2" xfId="20179"/>
    <cellStyle name="RISKtlandrEdge 9 5 4" xfId="25230"/>
    <cellStyle name="RISKtlandrEdge 9 6" xfId="3815"/>
    <cellStyle name="RISKtlandrEdge 9 6 2" xfId="9663"/>
    <cellStyle name="RISKtlandrEdge 9 6 2 2" xfId="16575"/>
    <cellStyle name="RISKtlandrEdge 9 6 2 3" xfId="31706"/>
    <cellStyle name="RISKtlandrEdge 9 6 3" xfId="14172"/>
    <cellStyle name="RISKtlandrEdge 9 6 3 2" xfId="21624"/>
    <cellStyle name="RISKtlandrEdge 9 6 4" xfId="28690"/>
    <cellStyle name="RISKtlandrEdge 9 7" xfId="4898"/>
    <cellStyle name="RISKtlandrEdge 9 7 2" xfId="10746"/>
    <cellStyle name="RISKtlandrEdge 9 7 2 2" xfId="17559"/>
    <cellStyle name="RISKtlandrEdge 9 7 2 3" xfId="32789"/>
    <cellStyle name="RISKtlandrEdge 9 7 3" xfId="7615"/>
    <cellStyle name="RISKtlandrEdge 9 7 3 2" xfId="26171"/>
    <cellStyle name="RISKtlandrEdge 9 7 4" xfId="19484"/>
    <cellStyle name="RISKtlandrEdge 9 8" xfId="7312"/>
    <cellStyle name="RISKtlandrEdge 9 8 2" xfId="22312"/>
    <cellStyle name="RISKtlandrEdge 9 8 3" xfId="29468"/>
    <cellStyle name="RISKtlandrEdge 9 9" xfId="28001"/>
    <cellStyle name="RISKtlCorner" xfId="76"/>
    <cellStyle name="RISKtlCorner 10" xfId="2276"/>
    <cellStyle name="RISKtlCorner 10 2" xfId="3762"/>
    <cellStyle name="RISKtlCorner 10 2 2" xfId="4859"/>
    <cellStyle name="RISKtlCorner 10 2 2 2" xfId="10707"/>
    <cellStyle name="RISKtlCorner 10 2 2 2 2" xfId="27164"/>
    <cellStyle name="RISKtlCorner 10 2 2 2 3" xfId="32750"/>
    <cellStyle name="RISKtlCorner 10 2 2 3" xfId="7613"/>
    <cellStyle name="RISKtlCorner 10 2 2 3 2" xfId="17694"/>
    <cellStyle name="RISKtlCorner 10 2 2 4" xfId="28894"/>
    <cellStyle name="RISKtlCorner 10 2 3" xfId="5942"/>
    <cellStyle name="RISKtlCorner 10 2 3 2" xfId="11790"/>
    <cellStyle name="RISKtlCorner 10 2 3 2 2" xfId="18873"/>
    <cellStyle name="RISKtlCorner 10 2 3 2 3" xfId="33833"/>
    <cellStyle name="RISKtlCorner 10 2 3 3" xfId="15333"/>
    <cellStyle name="RISKtlCorner 10 2 3 3 2" xfId="29299"/>
    <cellStyle name="RISKtlCorner 10 2 3 4" xfId="23596"/>
    <cellStyle name="RISKtlCorner 10 2 4" xfId="9610"/>
    <cellStyle name="RISKtlCorner 10 2 4 2" xfId="23278"/>
    <cellStyle name="RISKtlCorner 10 2 4 3" xfId="31653"/>
    <cellStyle name="RISKtlCorner 10 2 5" xfId="6257"/>
    <cellStyle name="RISKtlCorner 10 2 5 2" xfId="23493"/>
    <cellStyle name="RISKtlCorner 10 2 6" xfId="25766"/>
    <cellStyle name="RISKtlCorner 10 3" xfId="3431"/>
    <cellStyle name="RISKtlCorner 10 3 2" xfId="9279"/>
    <cellStyle name="RISKtlCorner 10 3 2 2" xfId="16389"/>
    <cellStyle name="RISKtlCorner 10 3 2 3" xfId="31322"/>
    <cellStyle name="RISKtlCorner 10 3 3" xfId="6105"/>
    <cellStyle name="RISKtlCorner 10 3 3 2" xfId="15827"/>
    <cellStyle name="RISKtlCorner 10 3 4" xfId="19391"/>
    <cellStyle name="RISKtlCorner 10 4" xfId="4529"/>
    <cellStyle name="RISKtlCorner 10 4 2" xfId="10377"/>
    <cellStyle name="RISKtlCorner 10 4 2 2" xfId="22406"/>
    <cellStyle name="RISKtlCorner 10 4 2 3" xfId="32420"/>
    <cellStyle name="RISKtlCorner 10 4 3" xfId="6697"/>
    <cellStyle name="RISKtlCorner 10 4 3 2" xfId="23224"/>
    <cellStyle name="RISKtlCorner 10 4 4" xfId="20496"/>
    <cellStyle name="RISKtlCorner 10 5" xfId="5612"/>
    <cellStyle name="RISKtlCorner 10 5 2" xfId="11460"/>
    <cellStyle name="RISKtlCorner 10 5 2 2" xfId="27450"/>
    <cellStyle name="RISKtlCorner 10 5 2 3" xfId="33503"/>
    <cellStyle name="RISKtlCorner 10 5 3" xfId="15003"/>
    <cellStyle name="RISKtlCorner 10 5 3 2" xfId="26403"/>
    <cellStyle name="RISKtlCorner 10 5 4" xfId="26189"/>
    <cellStyle name="RISKtlCorner 10 6" xfId="8124"/>
    <cellStyle name="RISKtlCorner 10 6 2" xfId="26921"/>
    <cellStyle name="RISKtlCorner 10 6 3" xfId="30200"/>
    <cellStyle name="RISKtlCorner 10 7" xfId="20739"/>
    <cellStyle name="RISKtlCorner 11" xfId="3437"/>
    <cellStyle name="RISKtlCorner 11 2" xfId="4534"/>
    <cellStyle name="RISKtlCorner 11 2 2" xfId="10382"/>
    <cellStyle name="RISKtlCorner 11 2 2 2" xfId="17565"/>
    <cellStyle name="RISKtlCorner 11 2 2 3" xfId="32425"/>
    <cellStyle name="RISKtlCorner 11 2 3" xfId="6695"/>
    <cellStyle name="RISKtlCorner 11 2 3 2" xfId="29157"/>
    <cellStyle name="RISKtlCorner 11 2 4" xfId="22701"/>
    <cellStyle name="RISKtlCorner 11 3" xfId="5617"/>
    <cellStyle name="RISKtlCorner 11 3 2" xfId="11465"/>
    <cellStyle name="RISKtlCorner 11 3 2 2" xfId="18071"/>
    <cellStyle name="RISKtlCorner 11 3 2 3" xfId="33508"/>
    <cellStyle name="RISKtlCorner 11 3 3" xfId="15008"/>
    <cellStyle name="RISKtlCorner 11 3 3 2" xfId="26975"/>
    <cellStyle name="RISKtlCorner 11 3 4" xfId="28326"/>
    <cellStyle name="RISKtlCorner 11 4" xfId="9285"/>
    <cellStyle name="RISKtlCorner 11 4 2" xfId="16034"/>
    <cellStyle name="RISKtlCorner 11 4 3" xfId="31328"/>
    <cellStyle name="RISKtlCorner 11 5" xfId="6110"/>
    <cellStyle name="RISKtlCorner 11 5 2" xfId="21544"/>
    <cellStyle name="RISKtlCorner 11 6" xfId="15927"/>
    <cellStyle name="RISKtlCorner 12" xfId="2306"/>
    <cellStyle name="RISKtlCorner 12 2" xfId="8154"/>
    <cellStyle name="RISKtlCorner 12 2 2" xfId="22090"/>
    <cellStyle name="RISKtlCorner 12 2 3" xfId="30217"/>
    <cellStyle name="RISKtlCorner 12 3" xfId="13883"/>
    <cellStyle name="RISKtlCorner 12 3 2" xfId="27162"/>
    <cellStyle name="RISKtlCorner 12 4" xfId="28594"/>
    <cellStyle name="RISKtlCorner 13" xfId="2642"/>
    <cellStyle name="RISKtlCorner 13 2" xfId="8490"/>
    <cellStyle name="RISKtlCorner 13 2 2" xfId="15671"/>
    <cellStyle name="RISKtlCorner 13 2 3" xfId="30553"/>
    <cellStyle name="RISKtlCorner 13 3" xfId="14205"/>
    <cellStyle name="RISKtlCorner 13 3 2" xfId="21564"/>
    <cellStyle name="RISKtlCorner 13 4" xfId="26474"/>
    <cellStyle name="RISKtlCorner 14" xfId="3769"/>
    <cellStyle name="RISKtlCorner 14 2" xfId="9617"/>
    <cellStyle name="RISKtlCorner 14 2 2" xfId="26776"/>
    <cellStyle name="RISKtlCorner 14 2 3" xfId="31660"/>
    <cellStyle name="RISKtlCorner 14 3" xfId="6264"/>
    <cellStyle name="RISKtlCorner 14 3 2" xfId="20289"/>
    <cellStyle name="RISKtlCorner 14 4" xfId="26487"/>
    <cellStyle name="RISKtlCorner 15" xfId="1830"/>
    <cellStyle name="RISKtlCorner 15 2" xfId="22124"/>
    <cellStyle name="RISKtlCorner 15 3" xfId="29305"/>
    <cellStyle name="RISKtlCorner 16" xfId="15968"/>
    <cellStyle name="RISKtlCorner 2" xfId="1483"/>
    <cellStyle name="RISKtlCorner 2 2" xfId="1484"/>
    <cellStyle name="RISKtlCorner 2 2 2" xfId="2101"/>
    <cellStyle name="RISKtlCorner 2 2 2 2" xfId="3679"/>
    <cellStyle name="RISKtlCorner 2 2 2 2 2" xfId="4776"/>
    <cellStyle name="RISKtlCorner 2 2 2 2 2 2" xfId="10624"/>
    <cellStyle name="RISKtlCorner 2 2 2 2 2 2 2" xfId="18454"/>
    <cellStyle name="RISKtlCorner 2 2 2 2 2 2 3" xfId="32667"/>
    <cellStyle name="RISKtlCorner 2 2 2 2 2 3" xfId="6951"/>
    <cellStyle name="RISKtlCorner 2 2 2 2 2 3 2" xfId="24077"/>
    <cellStyle name="RISKtlCorner 2 2 2 2 2 4" xfId="21668"/>
    <cellStyle name="RISKtlCorner 2 2 2 2 3" xfId="5859"/>
    <cellStyle name="RISKtlCorner 2 2 2 2 3 2" xfId="11707"/>
    <cellStyle name="RISKtlCorner 2 2 2 2 3 2 2" xfId="22821"/>
    <cellStyle name="RISKtlCorner 2 2 2 2 3 2 3" xfId="33750"/>
    <cellStyle name="RISKtlCorner 2 2 2 2 3 3" xfId="15250"/>
    <cellStyle name="RISKtlCorner 2 2 2 2 3 3 2" xfId="29216"/>
    <cellStyle name="RISKtlCorner 2 2 2 2 3 4" xfId="24760"/>
    <cellStyle name="RISKtlCorner 2 2 2 2 4" xfId="9527"/>
    <cellStyle name="RISKtlCorner 2 2 2 2 4 2" xfId="15784"/>
    <cellStyle name="RISKtlCorner 2 2 2 2 4 3" xfId="31570"/>
    <cellStyle name="RISKtlCorner 2 2 2 2 5" xfId="7679"/>
    <cellStyle name="RISKtlCorner 2 2 2 2 5 2" xfId="23886"/>
    <cellStyle name="RISKtlCorner 2 2 2 2 6" xfId="26094"/>
    <cellStyle name="RISKtlCorner 2 2 2 3" xfId="3256"/>
    <cellStyle name="RISKtlCorner 2 2 2 3 2" xfId="9104"/>
    <cellStyle name="RISKtlCorner 2 2 2 3 2 2" xfId="27739"/>
    <cellStyle name="RISKtlCorner 2 2 2 3 2 3" xfId="31147"/>
    <cellStyle name="RISKtlCorner 2 2 2 3 3" xfId="12155"/>
    <cellStyle name="RISKtlCorner 2 2 2 3 3 2" xfId="25227"/>
    <cellStyle name="RISKtlCorner 2 2 2 3 4" xfId="16177"/>
    <cellStyle name="RISKtlCorner 2 2 2 4" xfId="4354"/>
    <cellStyle name="RISKtlCorner 2 2 2 4 2" xfId="10202"/>
    <cellStyle name="RISKtlCorner 2 2 2 4 2 2" xfId="18628"/>
    <cellStyle name="RISKtlCorner 2 2 2 4 2 3" xfId="32245"/>
    <cellStyle name="RISKtlCorner 2 2 2 4 3" xfId="12376"/>
    <cellStyle name="RISKtlCorner 2 2 2 4 3 2" xfId="28845"/>
    <cellStyle name="RISKtlCorner 2 2 2 4 4" xfId="27673"/>
    <cellStyle name="RISKtlCorner 2 2 2 5" xfId="5437"/>
    <cellStyle name="RISKtlCorner 2 2 2 5 2" xfId="11285"/>
    <cellStyle name="RISKtlCorner 2 2 2 5 2 2" xfId="20906"/>
    <cellStyle name="RISKtlCorner 2 2 2 5 2 3" xfId="33328"/>
    <cellStyle name="RISKtlCorner 2 2 2 5 3" xfId="14828"/>
    <cellStyle name="RISKtlCorner 2 2 2 5 3 2" xfId="26278"/>
    <cellStyle name="RISKtlCorner 2 2 2 5 4" xfId="23830"/>
    <cellStyle name="RISKtlCorner 2 2 2 6" xfId="7949"/>
    <cellStyle name="RISKtlCorner 2 2 2 6 2" xfId="28424"/>
    <cellStyle name="RISKtlCorner 2 2 2 6 3" xfId="30025"/>
    <cellStyle name="RISKtlCorner 2 2 2 7" xfId="19088"/>
    <cellStyle name="RISKtlCorner 2 2 3" xfId="3518"/>
    <cellStyle name="RISKtlCorner 2 2 3 2" xfId="4615"/>
    <cellStyle name="RISKtlCorner 2 2 3 2 2" xfId="10463"/>
    <cellStyle name="RISKtlCorner 2 2 3 2 2 2" xfId="26573"/>
    <cellStyle name="RISKtlCorner 2 2 3 2 2 3" xfId="32506"/>
    <cellStyle name="RISKtlCorner 2 2 3 2 3" xfId="1815"/>
    <cellStyle name="RISKtlCorner 2 2 3 2 3 2" xfId="16354"/>
    <cellStyle name="RISKtlCorner 2 2 3 2 4" xfId="28775"/>
    <cellStyle name="RISKtlCorner 2 2 3 3" xfId="5698"/>
    <cellStyle name="RISKtlCorner 2 2 3 3 2" xfId="11546"/>
    <cellStyle name="RISKtlCorner 2 2 3 3 2 2" xfId="16409"/>
    <cellStyle name="RISKtlCorner 2 2 3 3 2 3" xfId="33589"/>
    <cellStyle name="RISKtlCorner 2 2 3 3 3" xfId="15089"/>
    <cellStyle name="RISKtlCorner 2 2 3 3 3 2" xfId="26130"/>
    <cellStyle name="RISKtlCorner 2 2 3 3 4" xfId="24660"/>
    <cellStyle name="RISKtlCorner 2 2 3 4" xfId="9366"/>
    <cellStyle name="RISKtlCorner 2 2 3 4 2" xfId="28457"/>
    <cellStyle name="RISKtlCorner 2 2 3 4 3" xfId="31409"/>
    <cellStyle name="RISKtlCorner 2 2 3 5" xfId="12761"/>
    <cellStyle name="RISKtlCorner 2 2 3 5 2" xfId="19208"/>
    <cellStyle name="RISKtlCorner 2 2 3 6" xfId="16558"/>
    <cellStyle name="RISKtlCorner 2 2 4" xfId="2728"/>
    <cellStyle name="RISKtlCorner 2 2 4 2" xfId="8576"/>
    <cellStyle name="RISKtlCorner 2 2 4 2 2" xfId="23685"/>
    <cellStyle name="RISKtlCorner 2 2 4 2 3" xfId="30620"/>
    <cellStyle name="RISKtlCorner 2 2 4 3" xfId="6006"/>
    <cellStyle name="RISKtlCorner 2 2 4 3 2" xfId="25923"/>
    <cellStyle name="RISKtlCorner 2 2 4 4" xfId="28227"/>
    <cellStyle name="RISKtlCorner 2 2 5" xfId="3836"/>
    <cellStyle name="RISKtlCorner 2 2 5 2" xfId="9684"/>
    <cellStyle name="RISKtlCorner 2 2 5 2 2" xfId="28286"/>
    <cellStyle name="RISKtlCorner 2 2 5 2 3" xfId="31727"/>
    <cellStyle name="RISKtlCorner 2 2 5 3" xfId="12335"/>
    <cellStyle name="RISKtlCorner 2 2 5 3 2" xfId="25379"/>
    <cellStyle name="RISKtlCorner 2 2 5 4" xfId="27487"/>
    <cellStyle name="RISKtlCorner 2 2 6" xfId="4919"/>
    <cellStyle name="RISKtlCorner 2 2 6 2" xfId="10767"/>
    <cellStyle name="RISKtlCorner 2 2 6 2 2" xfId="15543"/>
    <cellStyle name="RISKtlCorner 2 2 6 2 3" xfId="32810"/>
    <cellStyle name="RISKtlCorner 2 2 6 3" xfId="7086"/>
    <cellStyle name="RISKtlCorner 2 2 6 3 2" xfId="16684"/>
    <cellStyle name="RISKtlCorner 2 2 6 4" xfId="22562"/>
    <cellStyle name="RISKtlCorner 2 2 7" xfId="7333"/>
    <cellStyle name="RISKtlCorner 2 2 7 2" xfId="27743"/>
    <cellStyle name="RISKtlCorner 2 2 7 3" xfId="29489"/>
    <cellStyle name="RISKtlCorner 2 2 8" xfId="18571"/>
    <cellStyle name="RISKtlCorner 2 3" xfId="2102"/>
    <cellStyle name="RISKtlCorner 2 3 2" xfId="3680"/>
    <cellStyle name="RISKtlCorner 2 3 2 2" xfId="4777"/>
    <cellStyle name="RISKtlCorner 2 3 2 2 2" xfId="10625"/>
    <cellStyle name="RISKtlCorner 2 3 2 2 2 2" xfId="28450"/>
    <cellStyle name="RISKtlCorner 2 3 2 2 2 3" xfId="32668"/>
    <cellStyle name="RISKtlCorner 2 3 2 2 3" xfId="6952"/>
    <cellStyle name="RISKtlCorner 2 3 2 2 3 2" xfId="22612"/>
    <cellStyle name="RISKtlCorner 2 3 2 2 4" xfId="24191"/>
    <cellStyle name="RISKtlCorner 2 3 2 3" xfId="5860"/>
    <cellStyle name="RISKtlCorner 2 3 2 3 2" xfId="11708"/>
    <cellStyle name="RISKtlCorner 2 3 2 3 2 2" xfId="28118"/>
    <cellStyle name="RISKtlCorner 2 3 2 3 2 3" xfId="33751"/>
    <cellStyle name="RISKtlCorner 2 3 2 3 3" xfId="15251"/>
    <cellStyle name="RISKtlCorner 2 3 2 3 3 2" xfId="29217"/>
    <cellStyle name="RISKtlCorner 2 3 2 3 4" xfId="22650"/>
    <cellStyle name="RISKtlCorner 2 3 2 4" xfId="9528"/>
    <cellStyle name="RISKtlCorner 2 3 2 4 2" xfId="16973"/>
    <cellStyle name="RISKtlCorner 2 3 2 4 3" xfId="31571"/>
    <cellStyle name="RISKtlCorner 2 3 2 5" xfId="6186"/>
    <cellStyle name="RISKtlCorner 2 3 2 5 2" xfId="20653"/>
    <cellStyle name="RISKtlCorner 2 3 2 6" xfId="26174"/>
    <cellStyle name="RISKtlCorner 2 3 3" xfId="3257"/>
    <cellStyle name="RISKtlCorner 2 3 3 2" xfId="9105"/>
    <cellStyle name="RISKtlCorner 2 3 3 2 2" xfId="16696"/>
    <cellStyle name="RISKtlCorner 2 3 3 2 3" xfId="31148"/>
    <cellStyle name="RISKtlCorner 2 3 3 3" xfId="12496"/>
    <cellStyle name="RISKtlCorner 2 3 3 3 2" xfId="19174"/>
    <cellStyle name="RISKtlCorner 2 3 3 4" xfId="28325"/>
    <cellStyle name="RISKtlCorner 2 3 4" xfId="4355"/>
    <cellStyle name="RISKtlCorner 2 3 4 2" xfId="10203"/>
    <cellStyle name="RISKtlCorner 2 3 4 2 2" xfId="18623"/>
    <cellStyle name="RISKtlCorner 2 3 4 2 3" xfId="32246"/>
    <cellStyle name="RISKtlCorner 2 3 4 3" xfId="14201"/>
    <cellStyle name="RISKtlCorner 2 3 4 3 2" xfId="27442"/>
    <cellStyle name="RISKtlCorner 2 3 4 4" xfId="24221"/>
    <cellStyle name="RISKtlCorner 2 3 5" xfId="5438"/>
    <cellStyle name="RISKtlCorner 2 3 5 2" xfId="11286"/>
    <cellStyle name="RISKtlCorner 2 3 5 2 2" xfId="19601"/>
    <cellStyle name="RISKtlCorner 2 3 5 2 3" xfId="33329"/>
    <cellStyle name="RISKtlCorner 2 3 5 3" xfId="14829"/>
    <cellStyle name="RISKtlCorner 2 3 5 3 2" xfId="20543"/>
    <cellStyle name="RISKtlCorner 2 3 5 4" xfId="19092"/>
    <cellStyle name="RISKtlCorner 2 3 6" xfId="7950"/>
    <cellStyle name="RISKtlCorner 2 3 6 2" xfId="24136"/>
    <cellStyle name="RISKtlCorner 2 3 6 3" xfId="30026"/>
    <cellStyle name="RISKtlCorner 2 3 7" xfId="15851"/>
    <cellStyle name="RISKtlCorner 2 4" xfId="3517"/>
    <cellStyle name="RISKtlCorner 2 4 2" xfId="4614"/>
    <cellStyle name="RISKtlCorner 2 4 2 2" xfId="10462"/>
    <cellStyle name="RISKtlCorner 2 4 2 2 2" xfId="17309"/>
    <cellStyle name="RISKtlCorner 2 4 2 2 3" xfId="32505"/>
    <cellStyle name="RISKtlCorner 2 4 2 3" xfId="6780"/>
    <cellStyle name="RISKtlCorner 2 4 2 3 2" xfId="23553"/>
    <cellStyle name="RISKtlCorner 2 4 2 4" xfId="28841"/>
    <cellStyle name="RISKtlCorner 2 4 3" xfId="5697"/>
    <cellStyle name="RISKtlCorner 2 4 3 2" xfId="11545"/>
    <cellStyle name="RISKtlCorner 2 4 3 2 2" xfId="17338"/>
    <cellStyle name="RISKtlCorner 2 4 3 2 3" xfId="33588"/>
    <cellStyle name="RISKtlCorner 2 4 3 3" xfId="15088"/>
    <cellStyle name="RISKtlCorner 2 4 3 3 2" xfId="18224"/>
    <cellStyle name="RISKtlCorner 2 4 3 4" xfId="15691"/>
    <cellStyle name="RISKtlCorner 2 4 4" xfId="9365"/>
    <cellStyle name="RISKtlCorner 2 4 4 2" xfId="19421"/>
    <cellStyle name="RISKtlCorner 2 4 4 3" xfId="31408"/>
    <cellStyle name="RISKtlCorner 2 4 5" xfId="13392"/>
    <cellStyle name="RISKtlCorner 2 4 5 2" xfId="22812"/>
    <cellStyle name="RISKtlCorner 2 4 6" xfId="18497"/>
    <cellStyle name="RISKtlCorner 2 5" xfId="2727"/>
    <cellStyle name="RISKtlCorner 2 5 2" xfId="8575"/>
    <cellStyle name="RISKtlCorner 2 5 2 2" xfId="26900"/>
    <cellStyle name="RISKtlCorner 2 5 2 3" xfId="30619"/>
    <cellStyle name="RISKtlCorner 2 5 3" xfId="11934"/>
    <cellStyle name="RISKtlCorner 2 5 3 2" xfId="26224"/>
    <cellStyle name="RISKtlCorner 2 5 4" xfId="16470"/>
    <cellStyle name="RISKtlCorner 2 6" xfId="3835"/>
    <cellStyle name="RISKtlCorner 2 6 2" xfId="9683"/>
    <cellStyle name="RISKtlCorner 2 6 2 2" xfId="26659"/>
    <cellStyle name="RISKtlCorner 2 6 2 3" xfId="31726"/>
    <cellStyle name="RISKtlCorner 2 6 3" xfId="12412"/>
    <cellStyle name="RISKtlCorner 2 6 3 2" xfId="19082"/>
    <cellStyle name="RISKtlCorner 2 6 4" xfId="17667"/>
    <cellStyle name="RISKtlCorner 2 7" xfId="4918"/>
    <cellStyle name="RISKtlCorner 2 7 2" xfId="10766"/>
    <cellStyle name="RISKtlCorner 2 7 2 2" xfId="16782"/>
    <cellStyle name="RISKtlCorner 2 7 2 3" xfId="32809"/>
    <cellStyle name="RISKtlCorner 2 7 3" xfId="7085"/>
    <cellStyle name="RISKtlCorner 2 7 3 2" xfId="24028"/>
    <cellStyle name="RISKtlCorner 2 7 4" xfId="15560"/>
    <cellStyle name="RISKtlCorner 2 8" xfId="7332"/>
    <cellStyle name="RISKtlCorner 2 8 2" xfId="23499"/>
    <cellStyle name="RISKtlCorner 2 8 3" xfId="29488"/>
    <cellStyle name="RISKtlCorner 2 9" xfId="24103"/>
    <cellStyle name="RISKtlCorner 3" xfId="1485"/>
    <cellStyle name="RISKtlCorner 3 10" xfId="16365"/>
    <cellStyle name="RISKtlCorner 3 2" xfId="1486"/>
    <cellStyle name="RISKtlCorner 3 2 2" xfId="2099"/>
    <cellStyle name="RISKtlCorner 3 2 2 2" xfId="3677"/>
    <cellStyle name="RISKtlCorner 3 2 2 2 2" xfId="4774"/>
    <cellStyle name="RISKtlCorner 3 2 2 2 2 2" xfId="10622"/>
    <cellStyle name="RISKtlCorner 3 2 2 2 2 2 2" xfId="17404"/>
    <cellStyle name="RISKtlCorner 3 2 2 2 2 2 3" xfId="32665"/>
    <cellStyle name="RISKtlCorner 3 2 2 2 2 3" xfId="6949"/>
    <cellStyle name="RISKtlCorner 3 2 2 2 2 3 2" xfId="22985"/>
    <cellStyle name="RISKtlCorner 3 2 2 2 2 4" xfId="17578"/>
    <cellStyle name="RISKtlCorner 3 2 2 2 3" xfId="5857"/>
    <cellStyle name="RISKtlCorner 3 2 2 2 3 2" xfId="11705"/>
    <cellStyle name="RISKtlCorner 3 2 2 2 3 2 2" xfId="18835"/>
    <cellStyle name="RISKtlCorner 3 2 2 2 3 2 3" xfId="33748"/>
    <cellStyle name="RISKtlCorner 3 2 2 2 3 3" xfId="15248"/>
    <cellStyle name="RISKtlCorner 3 2 2 2 3 3 2" xfId="29214"/>
    <cellStyle name="RISKtlCorner 3 2 2 2 3 4" xfId="17716"/>
    <cellStyle name="RISKtlCorner 3 2 2 2 4" xfId="9525"/>
    <cellStyle name="RISKtlCorner 3 2 2 2 4 2" xfId="16547"/>
    <cellStyle name="RISKtlCorner 3 2 2 2 4 3" xfId="31568"/>
    <cellStyle name="RISKtlCorner 3 2 2 2 5" xfId="6184"/>
    <cellStyle name="RISKtlCorner 3 2 2 2 5 2" xfId="23226"/>
    <cellStyle name="RISKtlCorner 3 2 2 2 6" xfId="28384"/>
    <cellStyle name="RISKtlCorner 3 2 2 3" xfId="3254"/>
    <cellStyle name="RISKtlCorner 3 2 2 3 2" xfId="9102"/>
    <cellStyle name="RISKtlCorner 3 2 2 3 2 2" xfId="21964"/>
    <cellStyle name="RISKtlCorner 3 2 2 3 2 3" xfId="31145"/>
    <cellStyle name="RISKtlCorner 3 2 2 3 3" xfId="13523"/>
    <cellStyle name="RISKtlCorner 3 2 2 3 3 2" xfId="21052"/>
    <cellStyle name="RISKtlCorner 3 2 2 3 4" xfId="19986"/>
    <cellStyle name="RISKtlCorner 3 2 2 4" xfId="4352"/>
    <cellStyle name="RISKtlCorner 3 2 2 4 2" xfId="10200"/>
    <cellStyle name="RISKtlCorner 3 2 2 4 2 2" xfId="22538"/>
    <cellStyle name="RISKtlCorner 3 2 2 4 2 3" xfId="32243"/>
    <cellStyle name="RISKtlCorner 3 2 2 4 3" xfId="12370"/>
    <cellStyle name="RISKtlCorner 3 2 2 4 3 2" xfId="20913"/>
    <cellStyle name="RISKtlCorner 3 2 2 4 4" xfId="18100"/>
    <cellStyle name="RISKtlCorner 3 2 2 5" xfId="5435"/>
    <cellStyle name="RISKtlCorner 3 2 2 5 2" xfId="11283"/>
    <cellStyle name="RISKtlCorner 3 2 2 5 2 2" xfId="15901"/>
    <cellStyle name="RISKtlCorner 3 2 2 5 2 3" xfId="33326"/>
    <cellStyle name="RISKtlCorner 3 2 2 5 3" xfId="14826"/>
    <cellStyle name="RISKtlCorner 3 2 2 5 3 2" xfId="26098"/>
    <cellStyle name="RISKtlCorner 3 2 2 5 4" xfId="28034"/>
    <cellStyle name="RISKtlCorner 3 2 2 6" xfId="7947"/>
    <cellStyle name="RISKtlCorner 3 2 2 6 2" xfId="20767"/>
    <cellStyle name="RISKtlCorner 3 2 2 6 3" xfId="30023"/>
    <cellStyle name="RISKtlCorner 3 2 2 7" xfId="16809"/>
    <cellStyle name="RISKtlCorner 3 2 3" xfId="3520"/>
    <cellStyle name="RISKtlCorner 3 2 3 2" xfId="4617"/>
    <cellStyle name="RISKtlCorner 3 2 3 2 2" xfId="10465"/>
    <cellStyle name="RISKtlCorner 3 2 3 2 2 2" xfId="24451"/>
    <cellStyle name="RISKtlCorner 3 2 3 2 2 3" xfId="32508"/>
    <cellStyle name="RISKtlCorner 3 2 3 2 3" xfId="8127"/>
    <cellStyle name="RISKtlCorner 3 2 3 2 3 2" xfId="17299"/>
    <cellStyle name="RISKtlCorner 3 2 3 2 4" xfId="27777"/>
    <cellStyle name="RISKtlCorner 3 2 3 3" xfId="5700"/>
    <cellStyle name="RISKtlCorner 3 2 3 3 2" xfId="11548"/>
    <cellStyle name="RISKtlCorner 3 2 3 3 2 2" xfId="16758"/>
    <cellStyle name="RISKtlCorner 3 2 3 3 2 3" xfId="33591"/>
    <cellStyle name="RISKtlCorner 3 2 3 3 3" xfId="15091"/>
    <cellStyle name="RISKtlCorner 3 2 3 3 3 2" xfId="27755"/>
    <cellStyle name="RISKtlCorner 3 2 3 3 4" xfId="15636"/>
    <cellStyle name="RISKtlCorner 3 2 3 4" xfId="9368"/>
    <cellStyle name="RISKtlCorner 3 2 3 4 2" xfId="27559"/>
    <cellStyle name="RISKtlCorner 3 2 3 4 3" xfId="31411"/>
    <cellStyle name="RISKtlCorner 3 2 3 5" xfId="11924"/>
    <cellStyle name="RISKtlCorner 3 2 3 5 2" xfId="15359"/>
    <cellStyle name="RISKtlCorner 3 2 3 6" xfId="29108"/>
    <cellStyle name="RISKtlCorner 3 2 4" xfId="2730"/>
    <cellStyle name="RISKtlCorner 3 2 4 2" xfId="8578"/>
    <cellStyle name="RISKtlCorner 3 2 4 2 2" xfId="28184"/>
    <cellStyle name="RISKtlCorner 3 2 4 2 3" xfId="30622"/>
    <cellStyle name="RISKtlCorner 3 2 4 3" xfId="5989"/>
    <cellStyle name="RISKtlCorner 3 2 4 3 2" xfId="21211"/>
    <cellStyle name="RISKtlCorner 3 2 4 4" xfId="18779"/>
    <cellStyle name="RISKtlCorner 3 2 5" xfId="3838"/>
    <cellStyle name="RISKtlCorner 3 2 5 2" xfId="9686"/>
    <cellStyle name="RISKtlCorner 3 2 5 2 2" xfId="21250"/>
    <cellStyle name="RISKtlCorner 3 2 5 2 3" xfId="31729"/>
    <cellStyle name="RISKtlCorner 3 2 5 3" xfId="14173"/>
    <cellStyle name="RISKtlCorner 3 2 5 3 2" xfId="24700"/>
    <cellStyle name="RISKtlCorner 3 2 5 4" xfId="24775"/>
    <cellStyle name="RISKtlCorner 3 2 6" xfId="4921"/>
    <cellStyle name="RISKtlCorner 3 2 6 2" xfId="10769"/>
    <cellStyle name="RISKtlCorner 3 2 6 2 2" xfId="18394"/>
    <cellStyle name="RISKtlCorner 3 2 6 2 3" xfId="32812"/>
    <cellStyle name="RISKtlCorner 3 2 6 3" xfId="7088"/>
    <cellStyle name="RISKtlCorner 3 2 6 3 2" xfId="16167"/>
    <cellStyle name="RISKtlCorner 3 2 6 4" xfId="26917"/>
    <cellStyle name="RISKtlCorner 3 2 7" xfId="7335"/>
    <cellStyle name="RISKtlCorner 3 2 7 2" xfId="23847"/>
    <cellStyle name="RISKtlCorner 3 2 7 3" xfId="29491"/>
    <cellStyle name="RISKtlCorner 3 2 8" xfId="27676"/>
    <cellStyle name="RISKtlCorner 3 3" xfId="1487"/>
    <cellStyle name="RISKtlCorner 3 3 2" xfId="2098"/>
    <cellStyle name="RISKtlCorner 3 3 2 2" xfId="3676"/>
    <cellStyle name="RISKtlCorner 3 3 2 2 2" xfId="4773"/>
    <cellStyle name="RISKtlCorner 3 3 2 2 2 2" xfId="10621"/>
    <cellStyle name="RISKtlCorner 3 3 2 2 2 2 2" xfId="15523"/>
    <cellStyle name="RISKtlCorner 3 3 2 2 2 2 3" xfId="32664"/>
    <cellStyle name="RISKtlCorner 3 3 2 2 2 3" xfId="6948"/>
    <cellStyle name="RISKtlCorner 3 3 2 2 2 3 2" xfId="22793"/>
    <cellStyle name="RISKtlCorner 3 3 2 2 2 4" xfId="16594"/>
    <cellStyle name="RISKtlCorner 3 3 2 2 3" xfId="5856"/>
    <cellStyle name="RISKtlCorner 3 3 2 2 3 2" xfId="11704"/>
    <cellStyle name="RISKtlCorner 3 3 2 2 3 2 2" xfId="19195"/>
    <cellStyle name="RISKtlCorner 3 3 2 2 3 2 3" xfId="33747"/>
    <cellStyle name="RISKtlCorner 3 3 2 2 3 3" xfId="15247"/>
    <cellStyle name="RISKtlCorner 3 3 2 2 3 3 2" xfId="29213"/>
    <cellStyle name="RISKtlCorner 3 3 2 2 3 4" xfId="27045"/>
    <cellStyle name="RISKtlCorner 3 3 2 2 4" xfId="9524"/>
    <cellStyle name="RISKtlCorner 3 3 2 2 4 2" xfId="21393"/>
    <cellStyle name="RISKtlCorner 3 3 2 2 4 3" xfId="31567"/>
    <cellStyle name="RISKtlCorner 3 3 2 2 5" xfId="6183"/>
    <cellStyle name="RISKtlCorner 3 3 2 2 5 2" xfId="24687"/>
    <cellStyle name="RISKtlCorner 3 3 2 2 6" xfId="29027"/>
    <cellStyle name="RISKtlCorner 3 3 2 3" xfId="3253"/>
    <cellStyle name="RISKtlCorner 3 3 2 3 2" xfId="9101"/>
    <cellStyle name="RISKtlCorner 3 3 2 3 2 2" xfId="15810"/>
    <cellStyle name="RISKtlCorner 3 3 2 3 2 3" xfId="31144"/>
    <cellStyle name="RISKtlCorner 3 3 2 3 3" xfId="14136"/>
    <cellStyle name="RISKtlCorner 3 3 2 3 3 2" xfId="29003"/>
    <cellStyle name="RISKtlCorner 3 3 2 3 4" xfId="27632"/>
    <cellStyle name="RISKtlCorner 3 3 2 4" xfId="4351"/>
    <cellStyle name="RISKtlCorner 3 3 2 4 2" xfId="10199"/>
    <cellStyle name="RISKtlCorner 3 3 2 4 2 2" xfId="23848"/>
    <cellStyle name="RISKtlCorner 3 3 2 4 2 3" xfId="32242"/>
    <cellStyle name="RISKtlCorner 3 3 2 4 3" xfId="6538"/>
    <cellStyle name="RISKtlCorner 3 3 2 4 3 2" xfId="17447"/>
    <cellStyle name="RISKtlCorner 3 3 2 4 4" xfId="23571"/>
    <cellStyle name="RISKtlCorner 3 3 2 5" xfId="5434"/>
    <cellStyle name="RISKtlCorner 3 3 2 5 2" xfId="11282"/>
    <cellStyle name="RISKtlCorner 3 3 2 5 2 2" xfId="27212"/>
    <cellStyle name="RISKtlCorner 3 3 2 5 2 3" xfId="33325"/>
    <cellStyle name="RISKtlCorner 3 3 2 5 3" xfId="14825"/>
    <cellStyle name="RISKtlCorner 3 3 2 5 3 2" xfId="24105"/>
    <cellStyle name="RISKtlCorner 3 3 2 5 4" xfId="16514"/>
    <cellStyle name="RISKtlCorner 3 3 2 6" xfId="7946"/>
    <cellStyle name="RISKtlCorner 3 3 2 6 2" xfId="20344"/>
    <cellStyle name="RISKtlCorner 3 3 2 6 3" xfId="30022"/>
    <cellStyle name="RISKtlCorner 3 3 2 7" xfId="18706"/>
    <cellStyle name="RISKtlCorner 3 3 3" xfId="3521"/>
    <cellStyle name="RISKtlCorner 3 3 3 2" xfId="4618"/>
    <cellStyle name="RISKtlCorner 3 3 3 2 2" xfId="10466"/>
    <cellStyle name="RISKtlCorner 3 3 3 2 2 2" xfId="25490"/>
    <cellStyle name="RISKtlCorner 3 3 3 2 2 3" xfId="32509"/>
    <cellStyle name="RISKtlCorner 3 3 3 2 3" xfId="6783"/>
    <cellStyle name="RISKtlCorner 3 3 3 2 3 2" xfId="28640"/>
    <cellStyle name="RISKtlCorner 3 3 3 2 4" xfId="21679"/>
    <cellStyle name="RISKtlCorner 3 3 3 3" xfId="5701"/>
    <cellStyle name="RISKtlCorner 3 3 3 3 2" xfId="11549"/>
    <cellStyle name="RISKtlCorner 3 3 3 3 2 2" xfId="18809"/>
    <cellStyle name="RISKtlCorner 3 3 3 3 2 3" xfId="33592"/>
    <cellStyle name="RISKtlCorner 3 3 3 3 3" xfId="15092"/>
    <cellStyle name="RISKtlCorner 3 3 3 3 3 2" xfId="15952"/>
    <cellStyle name="RISKtlCorner 3 3 3 3 4" xfId="27987"/>
    <cellStyle name="RISKtlCorner 3 3 3 4" xfId="9369"/>
    <cellStyle name="RISKtlCorner 3 3 3 4 2" xfId="23383"/>
    <cellStyle name="RISKtlCorner 3 3 3 4 3" xfId="31412"/>
    <cellStyle name="RISKtlCorner 3 3 3 5" xfId="6182"/>
    <cellStyle name="RISKtlCorner 3 3 3 5 2" xfId="18473"/>
    <cellStyle name="RISKtlCorner 3 3 3 6" xfId="22099"/>
    <cellStyle name="RISKtlCorner 3 3 4" xfId="2731"/>
    <cellStyle name="RISKtlCorner 3 3 4 2" xfId="8579"/>
    <cellStyle name="RISKtlCorner 3 3 4 2 2" xfId="20989"/>
    <cellStyle name="RISKtlCorner 3 3 4 2 3" xfId="30623"/>
    <cellStyle name="RISKtlCorner 3 3 4 3" xfId="5990"/>
    <cellStyle name="RISKtlCorner 3 3 4 3 2" xfId="17674"/>
    <cellStyle name="RISKtlCorner 3 3 4 4" xfId="20210"/>
    <cellStyle name="RISKtlCorner 3 3 5" xfId="3839"/>
    <cellStyle name="RISKtlCorner 3 3 5 2" xfId="9687"/>
    <cellStyle name="RISKtlCorner 3 3 5 2 2" xfId="21728"/>
    <cellStyle name="RISKtlCorner 3 3 5 2 3" xfId="31730"/>
    <cellStyle name="RISKtlCorner 3 3 5 3" xfId="13560"/>
    <cellStyle name="RISKtlCorner 3 3 5 3 2" xfId="26855"/>
    <cellStyle name="RISKtlCorner 3 3 5 4" xfId="26649"/>
    <cellStyle name="RISKtlCorner 3 3 6" xfId="4922"/>
    <cellStyle name="RISKtlCorner 3 3 6 2" xfId="10770"/>
    <cellStyle name="RISKtlCorner 3 3 6 2 2" xfId="22958"/>
    <cellStyle name="RISKtlCorner 3 3 6 2 3" xfId="32813"/>
    <cellStyle name="RISKtlCorner 3 3 6 3" xfId="7089"/>
    <cellStyle name="RISKtlCorner 3 3 6 3 2" xfId="22309"/>
    <cellStyle name="RISKtlCorner 3 3 6 4" xfId="27432"/>
    <cellStyle name="RISKtlCorner 3 3 7" xfId="7336"/>
    <cellStyle name="RISKtlCorner 3 3 7 2" xfId="22372"/>
    <cellStyle name="RISKtlCorner 3 3 7 3" xfId="29492"/>
    <cellStyle name="RISKtlCorner 3 3 8" xfId="16045"/>
    <cellStyle name="RISKtlCorner 3 4" xfId="2100"/>
    <cellStyle name="RISKtlCorner 3 4 2" xfId="3678"/>
    <cellStyle name="RISKtlCorner 3 4 2 2" xfId="4775"/>
    <cellStyle name="RISKtlCorner 3 4 2 2 2" xfId="10623"/>
    <cellStyle name="RISKtlCorner 3 4 2 2 2 2" xfId="17920"/>
    <cellStyle name="RISKtlCorner 3 4 2 2 2 3" xfId="32666"/>
    <cellStyle name="RISKtlCorner 3 4 2 2 3" xfId="6950"/>
    <cellStyle name="RISKtlCorner 3 4 2 2 3 2" xfId="21760"/>
    <cellStyle name="RISKtlCorner 3 4 2 2 4" xfId="18441"/>
    <cellStyle name="RISKtlCorner 3 4 2 3" xfId="5858"/>
    <cellStyle name="RISKtlCorner 3 4 2 3 2" xfId="11706"/>
    <cellStyle name="RISKtlCorner 3 4 2 3 2 2" xfId="25935"/>
    <cellStyle name="RISKtlCorner 3 4 2 3 2 3" xfId="33749"/>
    <cellStyle name="RISKtlCorner 3 4 2 3 3" xfId="15249"/>
    <cellStyle name="RISKtlCorner 3 4 2 3 3 2" xfId="29215"/>
    <cellStyle name="RISKtlCorner 3 4 2 3 4" xfId="20339"/>
    <cellStyle name="RISKtlCorner 3 4 2 4" xfId="9526"/>
    <cellStyle name="RISKtlCorner 3 4 2 4 2" xfId="26293"/>
    <cellStyle name="RISKtlCorner 3 4 2 4 3" xfId="31569"/>
    <cellStyle name="RISKtlCorner 3 4 2 5" xfId="6178"/>
    <cellStyle name="RISKtlCorner 3 4 2 5 2" xfId="25785"/>
    <cellStyle name="RISKtlCorner 3 4 2 6" xfId="23761"/>
    <cellStyle name="RISKtlCorner 3 4 3" xfId="3255"/>
    <cellStyle name="RISKtlCorner 3 4 3 2" xfId="9103"/>
    <cellStyle name="RISKtlCorner 3 4 3 2 2" xfId="24779"/>
    <cellStyle name="RISKtlCorner 3 4 3 2 3" xfId="31146"/>
    <cellStyle name="RISKtlCorner 3 4 3 3" xfId="12892"/>
    <cellStyle name="RISKtlCorner 3 4 3 3 2" xfId="23075"/>
    <cellStyle name="RISKtlCorner 3 4 3 4" xfId="22976"/>
    <cellStyle name="RISKtlCorner 3 4 4" xfId="4353"/>
    <cellStyle name="RISKtlCorner 3 4 4 2" xfId="10201"/>
    <cellStyle name="RISKtlCorner 3 4 4 2 2" xfId="25075"/>
    <cellStyle name="RISKtlCorner 3 4 4 2 3" xfId="32244"/>
    <cellStyle name="RISKtlCorner 3 4 4 3" xfId="12367"/>
    <cellStyle name="RISKtlCorner 3 4 4 3 2" xfId="19897"/>
    <cellStyle name="RISKtlCorner 3 4 4 4" xfId="19393"/>
    <cellStyle name="RISKtlCorner 3 4 5" xfId="5436"/>
    <cellStyle name="RISKtlCorner 3 4 5 2" xfId="11284"/>
    <cellStyle name="RISKtlCorner 3 4 5 2 2" xfId="17096"/>
    <cellStyle name="RISKtlCorner 3 4 5 2 3" xfId="33327"/>
    <cellStyle name="RISKtlCorner 3 4 5 3" xfId="14827"/>
    <cellStyle name="RISKtlCorner 3 4 5 3 2" xfId="19376"/>
    <cellStyle name="RISKtlCorner 3 4 5 4" xfId="29095"/>
    <cellStyle name="RISKtlCorner 3 4 6" xfId="7948"/>
    <cellStyle name="RISKtlCorner 3 4 6 2" xfId="28390"/>
    <cellStyle name="RISKtlCorner 3 4 6 3" xfId="30024"/>
    <cellStyle name="RISKtlCorner 3 4 7" xfId="20919"/>
    <cellStyle name="RISKtlCorner 3 5" xfId="3519"/>
    <cellStyle name="RISKtlCorner 3 5 2" xfId="4616"/>
    <cellStyle name="RISKtlCorner 3 5 2 2" xfId="10464"/>
    <cellStyle name="RISKtlCorner 3 5 2 2 2" xfId="28548"/>
    <cellStyle name="RISKtlCorner 3 5 2 2 3" xfId="32507"/>
    <cellStyle name="RISKtlCorner 3 5 2 3" xfId="6782"/>
    <cellStyle name="RISKtlCorner 3 5 2 3 2" xfId="19933"/>
    <cellStyle name="RISKtlCorner 3 5 2 4" xfId="18844"/>
    <cellStyle name="RISKtlCorner 3 5 3" xfId="5699"/>
    <cellStyle name="RISKtlCorner 3 5 3 2" xfId="11547"/>
    <cellStyle name="RISKtlCorner 3 5 3 2 2" xfId="24595"/>
    <cellStyle name="RISKtlCorner 3 5 3 2 3" xfId="33590"/>
    <cellStyle name="RISKtlCorner 3 5 3 3" xfId="15090"/>
    <cellStyle name="RISKtlCorner 3 5 3 3 2" xfId="21148"/>
    <cellStyle name="RISKtlCorner 3 5 3 4" xfId="28058"/>
    <cellStyle name="RISKtlCorner 3 5 4" xfId="9367"/>
    <cellStyle name="RISKtlCorner 3 5 4 2" xfId="25914"/>
    <cellStyle name="RISKtlCorner 3 5 4 3" xfId="31410"/>
    <cellStyle name="RISKtlCorner 3 5 5" xfId="12022"/>
    <cellStyle name="RISKtlCorner 3 5 5 2" xfId="25854"/>
    <cellStyle name="RISKtlCorner 3 5 6" xfId="19696"/>
    <cellStyle name="RISKtlCorner 3 6" xfId="2729"/>
    <cellStyle name="RISKtlCorner 3 6 2" xfId="8577"/>
    <cellStyle name="RISKtlCorner 3 6 2 2" xfId="28239"/>
    <cellStyle name="RISKtlCorner 3 6 2 3" xfId="30621"/>
    <cellStyle name="RISKtlCorner 3 6 3" xfId="5988"/>
    <cellStyle name="RISKtlCorner 3 6 3 2" xfId="24226"/>
    <cellStyle name="RISKtlCorner 3 6 4" xfId="17124"/>
    <cellStyle name="RISKtlCorner 3 7" xfId="3837"/>
    <cellStyle name="RISKtlCorner 3 7 2" xfId="9685"/>
    <cellStyle name="RISKtlCorner 3 7 2 2" xfId="19036"/>
    <cellStyle name="RISKtlCorner 3 7 2 3" xfId="31728"/>
    <cellStyle name="RISKtlCorner 3 7 3" xfId="12437"/>
    <cellStyle name="RISKtlCorner 3 7 3 2" xfId="21656"/>
    <cellStyle name="RISKtlCorner 3 7 4" xfId="25323"/>
    <cellStyle name="RISKtlCorner 3 8" xfId="4920"/>
    <cellStyle name="RISKtlCorner 3 8 2" xfId="10768"/>
    <cellStyle name="RISKtlCorner 3 8 2 2" xfId="27323"/>
    <cellStyle name="RISKtlCorner 3 8 2 3" xfId="32811"/>
    <cellStyle name="RISKtlCorner 3 8 3" xfId="7087"/>
    <cellStyle name="RISKtlCorner 3 8 3 2" xfId="20149"/>
    <cellStyle name="RISKtlCorner 3 8 4" xfId="19616"/>
    <cellStyle name="RISKtlCorner 3 9" xfId="7334"/>
    <cellStyle name="RISKtlCorner 3 9 2" xfId="24260"/>
    <cellStyle name="RISKtlCorner 3 9 3" xfId="29490"/>
    <cellStyle name="RISKtlCorner 4" xfId="1488"/>
    <cellStyle name="RISKtlCorner 4 10" xfId="20018"/>
    <cellStyle name="RISKtlCorner 4 2" xfId="1489"/>
    <cellStyle name="RISKtlCorner 4 2 2" xfId="2096"/>
    <cellStyle name="RISKtlCorner 4 2 2 2" xfId="3674"/>
    <cellStyle name="RISKtlCorner 4 2 2 2 2" xfId="4771"/>
    <cellStyle name="RISKtlCorner 4 2 2 2 2 2" xfId="10619"/>
    <cellStyle name="RISKtlCorner 4 2 2 2 2 2 2" xfId="24578"/>
    <cellStyle name="RISKtlCorner 4 2 2 2 2 2 3" xfId="32662"/>
    <cellStyle name="RISKtlCorner 4 2 2 2 2 3" xfId="6946"/>
    <cellStyle name="RISKtlCorner 4 2 2 2 2 3 2" xfId="24282"/>
    <cellStyle name="RISKtlCorner 4 2 2 2 2 4" xfId="27553"/>
    <cellStyle name="RISKtlCorner 4 2 2 2 3" xfId="5854"/>
    <cellStyle name="RISKtlCorner 4 2 2 2 3 2" xfId="11702"/>
    <cellStyle name="RISKtlCorner 4 2 2 2 3 2 2" xfId="28885"/>
    <cellStyle name="RISKtlCorner 4 2 2 2 3 2 3" xfId="33745"/>
    <cellStyle name="RISKtlCorner 4 2 2 2 3 3" xfId="15245"/>
    <cellStyle name="RISKtlCorner 4 2 2 2 3 3 2" xfId="29211"/>
    <cellStyle name="RISKtlCorner 4 2 2 2 3 4" xfId="23335"/>
    <cellStyle name="RISKtlCorner 4 2 2 2 4" xfId="9522"/>
    <cellStyle name="RISKtlCorner 4 2 2 2 4 2" xfId="27813"/>
    <cellStyle name="RISKtlCorner 4 2 2 2 4 3" xfId="31565"/>
    <cellStyle name="RISKtlCorner 4 2 2 2 5" xfId="11923"/>
    <cellStyle name="RISKtlCorner 4 2 2 2 5 2" xfId="25509"/>
    <cellStyle name="RISKtlCorner 4 2 2 2 6" xfId="25715"/>
    <cellStyle name="RISKtlCorner 4 2 2 3" xfId="3251"/>
    <cellStyle name="RISKtlCorner 4 2 2 3 2" xfId="9099"/>
    <cellStyle name="RISKtlCorner 4 2 2 3 2 2" xfId="25789"/>
    <cellStyle name="RISKtlCorner 4 2 2 3 2 3" xfId="31142"/>
    <cellStyle name="RISKtlCorner 4 2 2 3 3" xfId="12297"/>
    <cellStyle name="RISKtlCorner 4 2 2 3 3 2" xfId="16080"/>
    <cellStyle name="RISKtlCorner 4 2 2 3 4" xfId="25760"/>
    <cellStyle name="RISKtlCorner 4 2 2 4" xfId="4349"/>
    <cellStyle name="RISKtlCorner 4 2 2 4 2" xfId="10197"/>
    <cellStyle name="RISKtlCorner 4 2 2 4 2 2" xfId="21678"/>
    <cellStyle name="RISKtlCorner 4 2 2 4 2 3" xfId="32240"/>
    <cellStyle name="RISKtlCorner 4 2 2 4 3" xfId="12956"/>
    <cellStyle name="RISKtlCorner 4 2 2 4 3 2" xfId="17740"/>
    <cellStyle name="RISKtlCorner 4 2 2 4 4" xfId="15345"/>
    <cellStyle name="RISKtlCorner 4 2 2 5" xfId="5432"/>
    <cellStyle name="RISKtlCorner 4 2 2 5 2" xfId="11280"/>
    <cellStyle name="RISKtlCorner 4 2 2 5 2 2" xfId="15458"/>
    <cellStyle name="RISKtlCorner 4 2 2 5 2 3" xfId="33323"/>
    <cellStyle name="RISKtlCorner 4 2 2 5 3" xfId="14823"/>
    <cellStyle name="RISKtlCorner 4 2 2 5 3 2" xfId="20796"/>
    <cellStyle name="RISKtlCorner 4 2 2 5 4" xfId="17312"/>
    <cellStyle name="RISKtlCorner 4 2 2 6" xfId="7944"/>
    <cellStyle name="RISKtlCorner 4 2 2 6 2" xfId="25901"/>
    <cellStyle name="RISKtlCorner 4 2 2 6 3" xfId="30020"/>
    <cellStyle name="RISKtlCorner 4 2 2 7" xfId="28597"/>
    <cellStyle name="RISKtlCorner 4 2 3" xfId="3523"/>
    <cellStyle name="RISKtlCorner 4 2 3 2" xfId="4620"/>
    <cellStyle name="RISKtlCorner 4 2 3 2 2" xfId="10468"/>
    <cellStyle name="RISKtlCorner 4 2 3 2 2 2" xfId="20807"/>
    <cellStyle name="RISKtlCorner 4 2 3 2 2 3" xfId="32511"/>
    <cellStyle name="RISKtlCorner 4 2 3 2 3" xfId="8141"/>
    <cellStyle name="RISKtlCorner 4 2 3 2 3 2" xfId="17918"/>
    <cellStyle name="RISKtlCorner 4 2 3 2 4" xfId="19278"/>
    <cellStyle name="RISKtlCorner 4 2 3 3" xfId="5703"/>
    <cellStyle name="RISKtlCorner 4 2 3 3 2" xfId="11551"/>
    <cellStyle name="RISKtlCorner 4 2 3 3 2 2" xfId="18074"/>
    <cellStyle name="RISKtlCorner 4 2 3 3 2 3" xfId="33594"/>
    <cellStyle name="RISKtlCorner 4 2 3 3 3" xfId="15094"/>
    <cellStyle name="RISKtlCorner 4 2 3 3 3 2" xfId="17460"/>
    <cellStyle name="RISKtlCorner 4 2 3 3 4" xfId="20288"/>
    <cellStyle name="RISKtlCorner 4 2 3 4" xfId="9371"/>
    <cellStyle name="RISKtlCorner 4 2 3 4 2" xfId="18859"/>
    <cellStyle name="RISKtlCorner 4 2 3 4 3" xfId="31414"/>
    <cellStyle name="RISKtlCorner 4 2 3 5" xfId="12238"/>
    <cellStyle name="RISKtlCorner 4 2 3 5 2" xfId="26472"/>
    <cellStyle name="RISKtlCorner 4 2 3 6" xfId="20567"/>
    <cellStyle name="RISKtlCorner 4 2 4" xfId="2733"/>
    <cellStyle name="RISKtlCorner 4 2 4 2" xfId="8581"/>
    <cellStyle name="RISKtlCorner 4 2 4 2 2" xfId="23433"/>
    <cellStyle name="RISKtlCorner 4 2 4 2 3" xfId="30625"/>
    <cellStyle name="RISKtlCorner 4 2 4 3" xfId="5992"/>
    <cellStyle name="RISKtlCorner 4 2 4 3 2" xfId="19546"/>
    <cellStyle name="RISKtlCorner 4 2 4 4" xfId="18111"/>
    <cellStyle name="RISKtlCorner 4 2 5" xfId="3841"/>
    <cellStyle name="RISKtlCorner 4 2 5 2" xfId="9689"/>
    <cellStyle name="RISKtlCorner 4 2 5 2 2" xfId="26648"/>
    <cellStyle name="RISKtlCorner 4 2 5 2 3" xfId="31732"/>
    <cellStyle name="RISKtlCorner 4 2 5 3" xfId="12192"/>
    <cellStyle name="RISKtlCorner 4 2 5 3 2" xfId="27134"/>
    <cellStyle name="RISKtlCorner 4 2 5 4" xfId="15388"/>
    <cellStyle name="RISKtlCorner 4 2 6" xfId="4924"/>
    <cellStyle name="RISKtlCorner 4 2 6 2" xfId="10772"/>
    <cellStyle name="RISKtlCorner 4 2 6 2 2" xfId="23697"/>
    <cellStyle name="RISKtlCorner 4 2 6 2 3" xfId="32815"/>
    <cellStyle name="RISKtlCorner 4 2 6 3" xfId="11982"/>
    <cellStyle name="RISKtlCorner 4 2 6 3 2" xfId="19059"/>
    <cellStyle name="RISKtlCorner 4 2 6 4" xfId="22300"/>
    <cellStyle name="RISKtlCorner 4 2 7" xfId="7338"/>
    <cellStyle name="RISKtlCorner 4 2 7 2" xfId="21066"/>
    <cellStyle name="RISKtlCorner 4 2 7 3" xfId="29494"/>
    <cellStyle name="RISKtlCorner 4 2 8" xfId="20586"/>
    <cellStyle name="RISKtlCorner 4 3" xfId="1490"/>
    <cellStyle name="RISKtlCorner 4 3 10" xfId="28244"/>
    <cellStyle name="RISKtlCorner 4 3 2" xfId="1491"/>
    <cellStyle name="RISKtlCorner 4 3 2 2" xfId="2094"/>
    <cellStyle name="RISKtlCorner 4 3 2 2 2" xfId="3672"/>
    <cellStyle name="RISKtlCorner 4 3 2 2 2 2" xfId="4769"/>
    <cellStyle name="RISKtlCorner 4 3 2 2 2 2 2" xfId="10617"/>
    <cellStyle name="RISKtlCorner 4 3 2 2 2 2 2 2" xfId="21639"/>
    <cellStyle name="RISKtlCorner 4 3 2 2 2 2 2 3" xfId="32660"/>
    <cellStyle name="RISKtlCorner 4 3 2 2 2 2 3" xfId="6944"/>
    <cellStyle name="RISKtlCorner 4 3 2 2 2 2 3 2" xfId="27344"/>
    <cellStyle name="RISKtlCorner 4 3 2 2 2 2 4" xfId="25999"/>
    <cellStyle name="RISKtlCorner 4 3 2 2 2 3" xfId="5852"/>
    <cellStyle name="RISKtlCorner 4 3 2 2 2 3 2" xfId="11700"/>
    <cellStyle name="RISKtlCorner 4 3 2 2 2 3 2 2" xfId="24152"/>
    <cellStyle name="RISKtlCorner 4 3 2 2 2 3 2 3" xfId="33743"/>
    <cellStyle name="RISKtlCorner 4 3 2 2 2 3 3" xfId="15243"/>
    <cellStyle name="RISKtlCorner 4 3 2 2 2 3 3 2" xfId="29209"/>
    <cellStyle name="RISKtlCorner 4 3 2 2 2 3 4" xfId="15648"/>
    <cellStyle name="RISKtlCorner 4 3 2 2 2 4" xfId="9520"/>
    <cellStyle name="RISKtlCorner 4 3 2 2 2 4 2" xfId="22816"/>
    <cellStyle name="RISKtlCorner 4 3 2 2 2 4 3" xfId="31563"/>
    <cellStyle name="RISKtlCorner 4 3 2 2 2 5" xfId="12225"/>
    <cellStyle name="RISKtlCorner 4 3 2 2 2 5 2" xfId="19364"/>
    <cellStyle name="RISKtlCorner 4 3 2 2 2 6" xfId="24122"/>
    <cellStyle name="RISKtlCorner 4 3 2 2 3" xfId="3249"/>
    <cellStyle name="RISKtlCorner 4 3 2 2 3 2" xfId="9097"/>
    <cellStyle name="RISKtlCorner 4 3 2 2 3 2 2" xfId="19241"/>
    <cellStyle name="RISKtlCorner 4 3 2 2 3 2 3" xfId="31140"/>
    <cellStyle name="RISKtlCorner 4 3 2 2 3 3" xfId="6047"/>
    <cellStyle name="RISKtlCorner 4 3 2 2 3 3 2" xfId="25459"/>
    <cellStyle name="RISKtlCorner 4 3 2 2 3 4" xfId="24230"/>
    <cellStyle name="RISKtlCorner 4 3 2 2 4" xfId="4347"/>
    <cellStyle name="RISKtlCorner 4 3 2 2 4 2" xfId="10195"/>
    <cellStyle name="RISKtlCorner 4 3 2 2 4 2 2" xfId="15754"/>
    <cellStyle name="RISKtlCorner 4 3 2 2 4 2 3" xfId="32238"/>
    <cellStyle name="RISKtlCorner 4 3 2 2 4 3" xfId="14200"/>
    <cellStyle name="RISKtlCorner 4 3 2 2 4 3 2" xfId="26335"/>
    <cellStyle name="RISKtlCorner 4 3 2 2 4 4" xfId="17287"/>
    <cellStyle name="RISKtlCorner 4 3 2 2 5" xfId="5430"/>
    <cellStyle name="RISKtlCorner 4 3 2 2 5 2" xfId="11278"/>
    <cellStyle name="RISKtlCorner 4 3 2 2 5 2 2" xfId="19077"/>
    <cellStyle name="RISKtlCorner 4 3 2 2 5 2 3" xfId="33321"/>
    <cellStyle name="RISKtlCorner 4 3 2 2 5 3" xfId="14821"/>
    <cellStyle name="RISKtlCorner 4 3 2 2 5 3 2" xfId="17790"/>
    <cellStyle name="RISKtlCorner 4 3 2 2 5 4" xfId="16315"/>
    <cellStyle name="RISKtlCorner 4 3 2 2 6" xfId="7942"/>
    <cellStyle name="RISKtlCorner 4 3 2 2 6 2" xfId="16383"/>
    <cellStyle name="RISKtlCorner 4 3 2 2 6 3" xfId="30018"/>
    <cellStyle name="RISKtlCorner 4 3 2 2 7" xfId="20315"/>
    <cellStyle name="RISKtlCorner 4 3 2 3" xfId="3525"/>
    <cellStyle name="RISKtlCorner 4 3 2 3 2" xfId="4622"/>
    <cellStyle name="RISKtlCorner 4 3 2 3 2 2" xfId="10470"/>
    <cellStyle name="RISKtlCorner 4 3 2 3 2 2 2" xfId="27709"/>
    <cellStyle name="RISKtlCorner 4 3 2 3 2 2 3" xfId="32513"/>
    <cellStyle name="RISKtlCorner 4 3 2 3 2 3" xfId="6784"/>
    <cellStyle name="RISKtlCorner 4 3 2 3 2 3 2" xfId="22677"/>
    <cellStyle name="RISKtlCorner 4 3 2 3 2 4" xfId="26906"/>
    <cellStyle name="RISKtlCorner 4 3 2 3 3" xfId="5705"/>
    <cellStyle name="RISKtlCorner 4 3 2 3 3 2" xfId="11553"/>
    <cellStyle name="RISKtlCorner 4 3 2 3 3 2 2" xfId="26096"/>
    <cellStyle name="RISKtlCorner 4 3 2 3 3 2 3" xfId="33596"/>
    <cellStyle name="RISKtlCorner 4 3 2 3 3 3" xfId="15096"/>
    <cellStyle name="RISKtlCorner 4 3 2 3 3 3 2" xfId="29024"/>
    <cellStyle name="RISKtlCorner 4 3 2 3 3 4" xfId="23887"/>
    <cellStyle name="RISKtlCorner 4 3 2 3 4" xfId="9373"/>
    <cellStyle name="RISKtlCorner 4 3 2 3 4 2" xfId="26572"/>
    <cellStyle name="RISKtlCorner 4 3 2 3 4 3" xfId="31416"/>
    <cellStyle name="RISKtlCorner 4 3 2 3 5" xfId="14151"/>
    <cellStyle name="RISKtlCorner 4 3 2 3 5 2" xfId="24795"/>
    <cellStyle name="RISKtlCorner 4 3 2 3 6" xfId="24161"/>
    <cellStyle name="RISKtlCorner 4 3 2 4" xfId="2735"/>
    <cellStyle name="RISKtlCorner 4 3 2 4 2" xfId="8583"/>
    <cellStyle name="RISKtlCorner 4 3 2 4 2 2" xfId="24095"/>
    <cellStyle name="RISKtlCorner 4 3 2 4 2 3" xfId="30627"/>
    <cellStyle name="RISKtlCorner 4 3 2 4 3" xfId="5994"/>
    <cellStyle name="RISKtlCorner 4 3 2 4 3 2" xfId="16216"/>
    <cellStyle name="RISKtlCorner 4 3 2 4 4" xfId="27665"/>
    <cellStyle name="RISKtlCorner 4 3 2 5" xfId="3843"/>
    <cellStyle name="RISKtlCorner 4 3 2 5 2" xfId="9691"/>
    <cellStyle name="RISKtlCorner 4 3 2 5 2 2" xfId="27368"/>
    <cellStyle name="RISKtlCorner 4 3 2 5 2 3" xfId="31734"/>
    <cellStyle name="RISKtlCorner 4 3 2 5 3" xfId="12411"/>
    <cellStyle name="RISKtlCorner 4 3 2 5 3 2" xfId="16865"/>
    <cellStyle name="RISKtlCorner 4 3 2 5 4" xfId="20593"/>
    <cellStyle name="RISKtlCorner 4 3 2 6" xfId="4926"/>
    <cellStyle name="RISKtlCorner 4 3 2 6 2" xfId="10774"/>
    <cellStyle name="RISKtlCorner 4 3 2 6 2 2" xfId="23707"/>
    <cellStyle name="RISKtlCorner 4 3 2 6 2 3" xfId="32817"/>
    <cellStyle name="RISKtlCorner 4 3 2 6 3" xfId="7092"/>
    <cellStyle name="RISKtlCorner 4 3 2 6 3 2" xfId="18489"/>
    <cellStyle name="RISKtlCorner 4 3 2 6 4" xfId="18968"/>
    <cellStyle name="RISKtlCorner 4 3 2 7" xfId="7340"/>
    <cellStyle name="RISKtlCorner 4 3 2 7 2" xfId="26812"/>
    <cellStyle name="RISKtlCorner 4 3 2 7 3" xfId="29496"/>
    <cellStyle name="RISKtlCorner 4 3 2 8" xfId="29112"/>
    <cellStyle name="RISKtlCorner 4 3 3" xfId="1492"/>
    <cellStyle name="RISKtlCorner 4 3 3 2" xfId="2093"/>
    <cellStyle name="RISKtlCorner 4 3 3 2 2" xfId="3671"/>
    <cellStyle name="RISKtlCorner 4 3 3 2 2 2" xfId="4768"/>
    <cellStyle name="RISKtlCorner 4 3 3 2 2 2 2" xfId="10616"/>
    <cellStyle name="RISKtlCorner 4 3 3 2 2 2 2 2" xfId="25713"/>
    <cellStyle name="RISKtlCorner 4 3 3 2 2 2 2 3" xfId="32659"/>
    <cellStyle name="RISKtlCorner 4 3 3 2 2 2 3" xfId="1811"/>
    <cellStyle name="RISKtlCorner 4 3 3 2 2 2 3 2" xfId="22023"/>
    <cellStyle name="RISKtlCorner 4 3 3 2 2 2 4" xfId="16130"/>
    <cellStyle name="RISKtlCorner 4 3 3 2 2 3" xfId="5851"/>
    <cellStyle name="RISKtlCorner 4 3 3 2 2 3 2" xfId="11699"/>
    <cellStyle name="RISKtlCorner 4 3 3 2 2 3 2 2" xfId="17927"/>
    <cellStyle name="RISKtlCorner 4 3 3 2 2 3 2 3" xfId="33742"/>
    <cellStyle name="RISKtlCorner 4 3 3 2 2 3 3" xfId="15242"/>
    <cellStyle name="RISKtlCorner 4 3 3 2 2 3 3 2" xfId="29208"/>
    <cellStyle name="RISKtlCorner 4 3 3 2 2 3 4" xfId="20929"/>
    <cellStyle name="RISKtlCorner 4 3 3 2 2 4" xfId="9519"/>
    <cellStyle name="RISKtlCorner 4 3 3 2 2 4 2" xfId="15598"/>
    <cellStyle name="RISKtlCorner 4 3 3 2 2 4 3" xfId="31562"/>
    <cellStyle name="RISKtlCorner 4 3 3 2 2 5" xfId="12963"/>
    <cellStyle name="RISKtlCorner 4 3 3 2 2 5 2" xfId="25624"/>
    <cellStyle name="RISKtlCorner 4 3 3 2 2 6" xfId="24396"/>
    <cellStyle name="RISKtlCorner 4 3 3 2 3" xfId="3248"/>
    <cellStyle name="RISKtlCorner 4 3 3 2 3 2" xfId="9096"/>
    <cellStyle name="RISKtlCorner 4 3 3 2 3 2 2" xfId="22416"/>
    <cellStyle name="RISKtlCorner 4 3 3 2 3 2 3" xfId="31139"/>
    <cellStyle name="RISKtlCorner 4 3 3 2 3 3" xfId="6046"/>
    <cellStyle name="RISKtlCorner 4 3 3 2 3 3 2" xfId="19133"/>
    <cellStyle name="RISKtlCorner 4 3 3 2 3 4" xfId="24147"/>
    <cellStyle name="RISKtlCorner 4 3 3 2 4" xfId="4346"/>
    <cellStyle name="RISKtlCorner 4 3 3 2 4 2" xfId="10194"/>
    <cellStyle name="RISKtlCorner 4 3 3 2 4 2 2" xfId="20841"/>
    <cellStyle name="RISKtlCorner 4 3 3 2 4 2 3" xfId="32237"/>
    <cellStyle name="RISKtlCorner 4 3 3 2 4 3" xfId="12377"/>
    <cellStyle name="RISKtlCorner 4 3 3 2 4 3 2" xfId="16955"/>
    <cellStyle name="RISKtlCorner 4 3 3 2 4 4" xfId="25124"/>
    <cellStyle name="RISKtlCorner 4 3 3 2 5" xfId="5429"/>
    <cellStyle name="RISKtlCorner 4 3 3 2 5 2" xfId="11277"/>
    <cellStyle name="RISKtlCorner 4 3 3 2 5 2 2" xfId="16712"/>
    <cellStyle name="RISKtlCorner 4 3 3 2 5 2 3" xfId="33320"/>
    <cellStyle name="RISKtlCorner 4 3 3 2 5 3" xfId="14820"/>
    <cellStyle name="RISKtlCorner 4 3 3 2 5 3 2" xfId="15985"/>
    <cellStyle name="RISKtlCorner 4 3 3 2 5 4" xfId="23153"/>
    <cellStyle name="RISKtlCorner 4 3 3 2 6" xfId="7941"/>
    <cellStyle name="RISKtlCorner 4 3 3 2 6 2" xfId="26142"/>
    <cellStyle name="RISKtlCorner 4 3 3 2 6 3" xfId="30017"/>
    <cellStyle name="RISKtlCorner 4 3 3 2 7" xfId="19498"/>
    <cellStyle name="RISKtlCorner 4 3 3 3" xfId="3526"/>
    <cellStyle name="RISKtlCorner 4 3 3 3 2" xfId="4623"/>
    <cellStyle name="RISKtlCorner 4 3 3 3 2 2" xfId="10471"/>
    <cellStyle name="RISKtlCorner 4 3 3 3 2 2 2" xfId="16452"/>
    <cellStyle name="RISKtlCorner 4 3 3 3 2 2 3" xfId="32514"/>
    <cellStyle name="RISKtlCorner 4 3 3 3 2 3" xfId="6785"/>
    <cellStyle name="RISKtlCorner 4 3 3 3 2 3 2" xfId="17013"/>
    <cellStyle name="RISKtlCorner 4 3 3 3 2 4" xfId="19042"/>
    <cellStyle name="RISKtlCorner 4 3 3 3 3" xfId="5706"/>
    <cellStyle name="RISKtlCorner 4 3 3 3 3 2" xfId="11554"/>
    <cellStyle name="RISKtlCorner 4 3 3 3 3 2 2" xfId="23699"/>
    <cellStyle name="RISKtlCorner 4 3 3 3 3 2 3" xfId="33597"/>
    <cellStyle name="RISKtlCorner 4 3 3 3 3 3" xfId="15097"/>
    <cellStyle name="RISKtlCorner 4 3 3 3 3 3 2" xfId="22611"/>
    <cellStyle name="RISKtlCorner 4 3 3 3 3 4" xfId="24264"/>
    <cellStyle name="RISKtlCorner 4 3 3 3 4" xfId="9374"/>
    <cellStyle name="RISKtlCorner 4 3 3 3 4 2" xfId="17881"/>
    <cellStyle name="RISKtlCorner 4 3 3 3 4 3" xfId="31417"/>
    <cellStyle name="RISKtlCorner 4 3 3 3 5" xfId="13538"/>
    <cellStyle name="RISKtlCorner 4 3 3 3 5 2" xfId="21459"/>
    <cellStyle name="RISKtlCorner 4 3 3 3 6" xfId="16292"/>
    <cellStyle name="RISKtlCorner 4 3 3 4" xfId="2736"/>
    <cellStyle name="RISKtlCorner 4 3 3 4 2" xfId="8584"/>
    <cellStyle name="RISKtlCorner 4 3 3 4 2 2" xfId="23253"/>
    <cellStyle name="RISKtlCorner 4 3 3 4 2 3" xfId="30628"/>
    <cellStyle name="RISKtlCorner 4 3 3 4 3" xfId="5995"/>
    <cellStyle name="RISKtlCorner 4 3 3 4 3 2" xfId="15416"/>
    <cellStyle name="RISKtlCorner 4 3 3 4 4" xfId="22459"/>
    <cellStyle name="RISKtlCorner 4 3 3 5" xfId="3844"/>
    <cellStyle name="RISKtlCorner 4 3 3 5 2" xfId="9692"/>
    <cellStyle name="RISKtlCorner 4 3 3 5 2 2" xfId="25535"/>
    <cellStyle name="RISKtlCorner 4 3 3 5 2 3" xfId="31735"/>
    <cellStyle name="RISKtlCorner 4 3 3 5 3" xfId="12336"/>
    <cellStyle name="RISKtlCorner 4 3 3 5 3 2" xfId="21309"/>
    <cellStyle name="RISKtlCorner 4 3 3 5 4" xfId="17875"/>
    <cellStyle name="RISKtlCorner 4 3 3 6" xfId="4927"/>
    <cellStyle name="RISKtlCorner 4 3 3 6 2" xfId="10775"/>
    <cellStyle name="RISKtlCorner 4 3 3 6 2 2" xfId="20105"/>
    <cellStyle name="RISKtlCorner 4 3 3 6 2 3" xfId="32818"/>
    <cellStyle name="RISKtlCorner 4 3 3 6 3" xfId="7093"/>
    <cellStyle name="RISKtlCorner 4 3 3 6 3 2" xfId="17142"/>
    <cellStyle name="RISKtlCorner 4 3 3 6 4" xfId="17935"/>
    <cellStyle name="RISKtlCorner 4 3 3 7" xfId="7341"/>
    <cellStyle name="RISKtlCorner 4 3 3 7 2" xfId="16892"/>
    <cellStyle name="RISKtlCorner 4 3 3 7 3" xfId="29497"/>
    <cellStyle name="RISKtlCorner 4 3 3 8" xfId="28674"/>
    <cellStyle name="RISKtlCorner 4 3 4" xfId="2095"/>
    <cellStyle name="RISKtlCorner 4 3 4 2" xfId="3673"/>
    <cellStyle name="RISKtlCorner 4 3 4 2 2" xfId="4770"/>
    <cellStyle name="RISKtlCorner 4 3 4 2 2 2" xfId="10618"/>
    <cellStyle name="RISKtlCorner 4 3 4 2 2 2 2" xfId="29176"/>
    <cellStyle name="RISKtlCorner 4 3 4 2 2 2 3" xfId="32661"/>
    <cellStyle name="RISKtlCorner 4 3 4 2 2 3" xfId="6945"/>
    <cellStyle name="RISKtlCorner 4 3 4 2 2 3 2" xfId="19563"/>
    <cellStyle name="RISKtlCorner 4 3 4 2 2 4" xfId="28733"/>
    <cellStyle name="RISKtlCorner 4 3 4 2 3" xfId="5853"/>
    <cellStyle name="RISKtlCorner 4 3 4 2 3 2" xfId="11701"/>
    <cellStyle name="RISKtlCorner 4 3 4 2 3 2 2" xfId="16038"/>
    <cellStyle name="RISKtlCorner 4 3 4 2 3 2 3" xfId="33744"/>
    <cellStyle name="RISKtlCorner 4 3 4 2 3 3" xfId="15244"/>
    <cellStyle name="RISKtlCorner 4 3 4 2 3 3 2" xfId="29210"/>
    <cellStyle name="RISKtlCorner 4 3 4 2 3 4" xfId="16621"/>
    <cellStyle name="RISKtlCorner 4 3 4 2 4" xfId="9521"/>
    <cellStyle name="RISKtlCorner 4 3 4 2 4 2" xfId="26170"/>
    <cellStyle name="RISKtlCorner 4 3 4 2 4 3" xfId="31564"/>
    <cellStyle name="RISKtlCorner 4 3 4 2 5" xfId="7588"/>
    <cellStyle name="RISKtlCorner 4 3 4 2 5 2" xfId="16293"/>
    <cellStyle name="RISKtlCorner 4 3 4 2 6" xfId="27908"/>
    <cellStyle name="RISKtlCorner 4 3 4 3" xfId="3250"/>
    <cellStyle name="RISKtlCorner 4 3 4 3 2" xfId="9098"/>
    <cellStyle name="RISKtlCorner 4 3 4 3 2 2" xfId="18789"/>
    <cellStyle name="RISKtlCorner 4 3 4 3 2 3" xfId="31141"/>
    <cellStyle name="RISKtlCorner 4 3 4 3 3" xfId="12495"/>
    <cellStyle name="RISKtlCorner 4 3 4 3 3 2" xfId="20019"/>
    <cellStyle name="RISKtlCorner 4 3 4 3 4" xfId="23360"/>
    <cellStyle name="RISKtlCorner 4 3 4 4" xfId="4348"/>
    <cellStyle name="RISKtlCorner 4 3 4 4 2" xfId="10196"/>
    <cellStyle name="RISKtlCorner 4 3 4 4 2 2" xfId="24377"/>
    <cellStyle name="RISKtlCorner 4 3 4 4 2 3" xfId="32239"/>
    <cellStyle name="RISKtlCorner 4 3 4 4 3" xfId="13587"/>
    <cellStyle name="RISKtlCorner 4 3 4 4 3 2" xfId="22419"/>
    <cellStyle name="RISKtlCorner 4 3 4 4 4" xfId="25024"/>
    <cellStyle name="RISKtlCorner 4 3 4 5" xfId="5431"/>
    <cellStyle name="RISKtlCorner 4 3 4 5 2" xfId="11279"/>
    <cellStyle name="RISKtlCorner 4 3 4 5 2 2" xfId="20121"/>
    <cellStyle name="RISKtlCorner 4 3 4 5 2 3" xfId="33322"/>
    <cellStyle name="RISKtlCorner 4 3 4 5 3" xfId="14822"/>
    <cellStyle name="RISKtlCorner 4 3 4 5 3 2" xfId="20370"/>
    <cellStyle name="RISKtlCorner 4 3 4 5 4" xfId="27582"/>
    <cellStyle name="RISKtlCorner 4 3 4 6" xfId="7943"/>
    <cellStyle name="RISKtlCorner 4 3 4 6 2" xfId="20432"/>
    <cellStyle name="RISKtlCorner 4 3 4 6 3" xfId="30019"/>
    <cellStyle name="RISKtlCorner 4 3 4 7" xfId="27150"/>
    <cellStyle name="RISKtlCorner 4 3 5" xfId="3524"/>
    <cellStyle name="RISKtlCorner 4 3 5 2" xfId="4621"/>
    <cellStyle name="RISKtlCorner 4 3 5 2 2" xfId="10469"/>
    <cellStyle name="RISKtlCorner 4 3 5 2 2 2" xfId="16671"/>
    <cellStyle name="RISKtlCorner 4 3 5 2 2 3" xfId="32512"/>
    <cellStyle name="RISKtlCorner 4 3 5 2 3" xfId="8136"/>
    <cellStyle name="RISKtlCorner 4 3 5 2 3 2" xfId="27974"/>
    <cellStyle name="RISKtlCorner 4 3 5 2 4" xfId="28872"/>
    <cellStyle name="RISKtlCorner 4 3 5 3" xfId="5704"/>
    <cellStyle name="RISKtlCorner 4 3 5 3 2" xfId="11552"/>
    <cellStyle name="RISKtlCorner 4 3 5 3 2 2" xfId="18655"/>
    <cellStyle name="RISKtlCorner 4 3 5 3 2 3" xfId="33595"/>
    <cellStyle name="RISKtlCorner 4 3 5 3 3" xfId="15095"/>
    <cellStyle name="RISKtlCorner 4 3 5 3 3 2" xfId="25329"/>
    <cellStyle name="RISKtlCorner 4 3 5 3 4" xfId="29166"/>
    <cellStyle name="RISKtlCorner 4 3 5 4" xfId="9372"/>
    <cellStyle name="RISKtlCorner 4 3 5 4 2" xfId="20548"/>
    <cellStyle name="RISKtlCorner 4 3 5 4 3" xfId="31415"/>
    <cellStyle name="RISKtlCorner 4 3 5 5" xfId="12479"/>
    <cellStyle name="RISKtlCorner 4 3 5 5 2" xfId="22310"/>
    <cellStyle name="RISKtlCorner 4 3 5 6" xfId="26121"/>
    <cellStyle name="RISKtlCorner 4 3 6" xfId="2734"/>
    <cellStyle name="RISKtlCorner 4 3 6 2" xfId="8582"/>
    <cellStyle name="RISKtlCorner 4 3 6 2 2" xfId="27836"/>
    <cellStyle name="RISKtlCorner 4 3 6 2 3" xfId="30626"/>
    <cellStyle name="RISKtlCorner 4 3 6 3" xfId="5993"/>
    <cellStyle name="RISKtlCorner 4 3 6 3 2" xfId="15689"/>
    <cellStyle name="RISKtlCorner 4 3 6 4" xfId="22948"/>
    <cellStyle name="RISKtlCorner 4 3 7" xfId="3842"/>
    <cellStyle name="RISKtlCorner 4 3 7 2" xfId="9690"/>
    <cellStyle name="RISKtlCorner 4 3 7 2 2" xfId="22297"/>
    <cellStyle name="RISKtlCorner 4 3 7 2 3" xfId="31733"/>
    <cellStyle name="RISKtlCorner 4 3 7 3" xfId="6287"/>
    <cellStyle name="RISKtlCorner 4 3 7 3 2" xfId="17454"/>
    <cellStyle name="RISKtlCorner 4 3 7 4" xfId="20524"/>
    <cellStyle name="RISKtlCorner 4 3 8" xfId="4925"/>
    <cellStyle name="RISKtlCorner 4 3 8 2" xfId="10773"/>
    <cellStyle name="RISKtlCorner 4 3 8 2 2" xfId="26267"/>
    <cellStyle name="RISKtlCorner 4 3 8 2 3" xfId="32816"/>
    <cellStyle name="RISKtlCorner 4 3 8 3" xfId="1812"/>
    <cellStyle name="RISKtlCorner 4 3 8 3 2" xfId="24519"/>
    <cellStyle name="RISKtlCorner 4 3 8 4" xfId="18323"/>
    <cellStyle name="RISKtlCorner 4 3 9" xfId="7339"/>
    <cellStyle name="RISKtlCorner 4 3 9 2" xfId="21233"/>
    <cellStyle name="RISKtlCorner 4 3 9 3" xfId="29495"/>
    <cellStyle name="RISKtlCorner 4 4" xfId="2097"/>
    <cellStyle name="RISKtlCorner 4 4 2" xfId="3675"/>
    <cellStyle name="RISKtlCorner 4 4 2 2" xfId="4772"/>
    <cellStyle name="RISKtlCorner 4 4 2 2 2" xfId="10620"/>
    <cellStyle name="RISKtlCorner 4 4 2 2 2 2" xfId="27747"/>
    <cellStyle name="RISKtlCorner 4 4 2 2 2 3" xfId="32663"/>
    <cellStyle name="RISKtlCorner 4 4 2 2 3" xfId="6947"/>
    <cellStyle name="RISKtlCorner 4 4 2 2 3 2" xfId="16257"/>
    <cellStyle name="RISKtlCorner 4 4 2 2 4" xfId="24883"/>
    <cellStyle name="RISKtlCorner 4 4 2 3" xfId="5855"/>
    <cellStyle name="RISKtlCorner 4 4 2 3 2" xfId="11703"/>
    <cellStyle name="RISKtlCorner 4 4 2 3 2 2" xfId="22342"/>
    <cellStyle name="RISKtlCorner 4 4 2 3 2 3" xfId="33746"/>
    <cellStyle name="RISKtlCorner 4 4 2 3 3" xfId="15246"/>
    <cellStyle name="RISKtlCorner 4 4 2 3 3 2" xfId="29212"/>
    <cellStyle name="RISKtlCorner 4 4 2 3 4" xfId="24040"/>
    <cellStyle name="RISKtlCorner 4 4 2 4" xfId="9523"/>
    <cellStyle name="RISKtlCorner 4 4 2 4 2" xfId="16536"/>
    <cellStyle name="RISKtlCorner 4 4 2 4 3" xfId="31566"/>
    <cellStyle name="RISKtlCorner 4 4 2 5" xfId="6192"/>
    <cellStyle name="RISKtlCorner 4 4 2 5 2" xfId="25232"/>
    <cellStyle name="RISKtlCorner 4 4 2 6" xfId="18086"/>
    <cellStyle name="RISKtlCorner 4 4 3" xfId="3252"/>
    <cellStyle name="RISKtlCorner 4 4 3 2" xfId="9100"/>
    <cellStyle name="RISKtlCorner 4 4 3 2 2" xfId="25394"/>
    <cellStyle name="RISKtlCorner 4 4 3 2 3" xfId="31143"/>
    <cellStyle name="RISKtlCorner 4 4 3 3" xfId="12531"/>
    <cellStyle name="RISKtlCorner 4 4 3 3 2" xfId="22687"/>
    <cellStyle name="RISKtlCorner 4 4 3 4" xfId="29132"/>
    <cellStyle name="RISKtlCorner 4 4 4" xfId="4350"/>
    <cellStyle name="RISKtlCorner 4 4 4 2" xfId="10198"/>
    <cellStyle name="RISKtlCorner 4 4 4 2 2" xfId="21718"/>
    <cellStyle name="RISKtlCorner 4 4 4 2 3" xfId="32241"/>
    <cellStyle name="RISKtlCorner 4 4 4 3" xfId="12219"/>
    <cellStyle name="RISKtlCorner 4 4 4 3 2" xfId="15534"/>
    <cellStyle name="RISKtlCorner 4 4 4 4" xfId="28626"/>
    <cellStyle name="RISKtlCorner 4 4 5" xfId="5433"/>
    <cellStyle name="RISKtlCorner 4 4 5 2" xfId="11281"/>
    <cellStyle name="RISKtlCorner 4 4 5 2 2" xfId="24708"/>
    <cellStyle name="RISKtlCorner 4 4 5 2 3" xfId="33324"/>
    <cellStyle name="RISKtlCorner 4 4 5 3" xfId="14824"/>
    <cellStyle name="RISKtlCorner 4 4 5 3 2" xfId="28525"/>
    <cellStyle name="RISKtlCorner 4 4 5 4" xfId="22531"/>
    <cellStyle name="RISKtlCorner 4 4 6" xfId="7945"/>
    <cellStyle name="RISKtlCorner 4 4 6 2" xfId="19983"/>
    <cellStyle name="RISKtlCorner 4 4 6 3" xfId="30021"/>
    <cellStyle name="RISKtlCorner 4 4 7" xfId="27719"/>
    <cellStyle name="RISKtlCorner 4 5" xfId="3522"/>
    <cellStyle name="RISKtlCorner 4 5 2" xfId="4619"/>
    <cellStyle name="RISKtlCorner 4 5 2 2" xfId="10467"/>
    <cellStyle name="RISKtlCorner 4 5 2 2 2" xfId="25045"/>
    <cellStyle name="RISKtlCorner 4 5 2 2 3" xfId="32510"/>
    <cellStyle name="RISKtlCorner 4 5 2 3" xfId="6781"/>
    <cellStyle name="RISKtlCorner 4 5 2 3 2" xfId="22438"/>
    <cellStyle name="RISKtlCorner 4 5 2 4" xfId="18213"/>
    <cellStyle name="RISKtlCorner 4 5 3" xfId="5702"/>
    <cellStyle name="RISKtlCorner 4 5 3 2" xfId="11550"/>
    <cellStyle name="RISKtlCorner 4 5 3 2 2" xfId="21194"/>
    <cellStyle name="RISKtlCorner 4 5 3 2 3" xfId="33593"/>
    <cellStyle name="RISKtlCorner 4 5 3 3" xfId="15093"/>
    <cellStyle name="RISKtlCorner 4 5 3 3 2" xfId="18794"/>
    <cellStyle name="RISKtlCorner 4 5 3 4" xfId="24912"/>
    <cellStyle name="RISKtlCorner 4 5 4" xfId="9370"/>
    <cellStyle name="RISKtlCorner 4 5 4 2" xfId="16924"/>
    <cellStyle name="RISKtlCorner 4 5 4 3" xfId="31413"/>
    <cellStyle name="RISKtlCorner 4 5 5" xfId="12460"/>
    <cellStyle name="RISKtlCorner 4 5 5 2" xfId="25663"/>
    <cellStyle name="RISKtlCorner 4 5 6" xfId="21484"/>
    <cellStyle name="RISKtlCorner 4 6" xfId="2732"/>
    <cellStyle name="RISKtlCorner 4 6 2" xfId="8580"/>
    <cellStyle name="RISKtlCorner 4 6 2 2" xfId="22880"/>
    <cellStyle name="RISKtlCorner 4 6 2 3" xfId="30624"/>
    <cellStyle name="RISKtlCorner 4 6 3" xfId="5991"/>
    <cellStyle name="RISKtlCorner 4 6 3 2" xfId="27189"/>
    <cellStyle name="RISKtlCorner 4 6 4" xfId="22190"/>
    <cellStyle name="RISKtlCorner 4 7" xfId="3840"/>
    <cellStyle name="RISKtlCorner 4 7 2" xfId="9688"/>
    <cellStyle name="RISKtlCorner 4 7 2 2" xfId="28289"/>
    <cellStyle name="RISKtlCorner 4 7 2 3" xfId="31731"/>
    <cellStyle name="RISKtlCorner 4 7 3" xfId="12929"/>
    <cellStyle name="RISKtlCorner 4 7 3 2" xfId="24829"/>
    <cellStyle name="RISKtlCorner 4 7 4" xfId="22558"/>
    <cellStyle name="RISKtlCorner 4 8" xfId="4923"/>
    <cellStyle name="RISKtlCorner 4 8 2" xfId="10771"/>
    <cellStyle name="RISKtlCorner 4 8 2 2" xfId="19328"/>
    <cellStyle name="RISKtlCorner 4 8 2 3" xfId="32814"/>
    <cellStyle name="RISKtlCorner 4 8 3" xfId="7090"/>
    <cellStyle name="RISKtlCorner 4 8 3 2" xfId="28471"/>
    <cellStyle name="RISKtlCorner 4 8 4" xfId="25210"/>
    <cellStyle name="RISKtlCorner 4 9" xfId="7337"/>
    <cellStyle name="RISKtlCorner 4 9 2" xfId="19771"/>
    <cellStyle name="RISKtlCorner 4 9 3" xfId="29493"/>
    <cellStyle name="RISKtlCorner 5" xfId="1493"/>
    <cellStyle name="RISKtlCorner 5 10" xfId="17162"/>
    <cellStyle name="RISKtlCorner 5 2" xfId="1494"/>
    <cellStyle name="RISKtlCorner 5 2 2" xfId="2091"/>
    <cellStyle name="RISKtlCorner 5 2 2 2" xfId="3669"/>
    <cellStyle name="RISKtlCorner 5 2 2 2 2" xfId="4766"/>
    <cellStyle name="RISKtlCorner 5 2 2 2 2 2" xfId="10614"/>
    <cellStyle name="RISKtlCorner 5 2 2 2 2 2 2" xfId="19106"/>
    <cellStyle name="RISKtlCorner 5 2 2 2 2 2 3" xfId="32657"/>
    <cellStyle name="RISKtlCorner 5 2 2 2 2 3" xfId="6924"/>
    <cellStyle name="RISKtlCorner 5 2 2 2 2 3 2" xfId="23845"/>
    <cellStyle name="RISKtlCorner 5 2 2 2 2 4" xfId="25208"/>
    <cellStyle name="RISKtlCorner 5 2 2 2 3" xfId="5849"/>
    <cellStyle name="RISKtlCorner 5 2 2 2 3 2" xfId="11697"/>
    <cellStyle name="RISKtlCorner 5 2 2 2 3 2 2" xfId="22206"/>
    <cellStyle name="RISKtlCorner 5 2 2 2 3 2 3" xfId="33740"/>
    <cellStyle name="RISKtlCorner 5 2 2 2 3 3" xfId="15240"/>
    <cellStyle name="RISKtlCorner 5 2 2 2 3 3 2" xfId="28452"/>
    <cellStyle name="RISKtlCorner 5 2 2 2 3 4" xfId="27357"/>
    <cellStyle name="RISKtlCorner 5 2 2 2 4" xfId="9517"/>
    <cellStyle name="RISKtlCorner 5 2 2 2 4 2" xfId="15572"/>
    <cellStyle name="RISKtlCorner 5 2 2 2 4 3" xfId="31560"/>
    <cellStyle name="RISKtlCorner 5 2 2 2 5" xfId="14207"/>
    <cellStyle name="RISKtlCorner 5 2 2 2 5 2" xfId="16386"/>
    <cellStyle name="RISKtlCorner 5 2 2 2 6" xfId="19255"/>
    <cellStyle name="RISKtlCorner 5 2 2 3" xfId="3246"/>
    <cellStyle name="RISKtlCorner 5 2 2 3 2" xfId="9094"/>
    <cellStyle name="RISKtlCorner 5 2 2 3 2 2" xfId="16599"/>
    <cellStyle name="RISKtlCorner 5 2 2 3 2 3" xfId="31137"/>
    <cellStyle name="RISKtlCorner 5 2 2 3 3" xfId="12889"/>
    <cellStyle name="RISKtlCorner 5 2 2 3 3 2" xfId="17671"/>
    <cellStyle name="RISKtlCorner 5 2 2 3 4" xfId="19224"/>
    <cellStyle name="RISKtlCorner 5 2 2 4" xfId="4344"/>
    <cellStyle name="RISKtlCorner 5 2 2 4 2" xfId="10192"/>
    <cellStyle name="RISKtlCorner 5 2 2 4 2 2" xfId="26397"/>
    <cellStyle name="RISKtlCorner 5 2 2 4 2 3" xfId="32235"/>
    <cellStyle name="RISKtlCorner 5 2 2 4 3" xfId="12371"/>
    <cellStyle name="RISKtlCorner 5 2 2 4 3 2" xfId="20188"/>
    <cellStyle name="RISKtlCorner 5 2 2 4 4" xfId="27945"/>
    <cellStyle name="RISKtlCorner 5 2 2 5" xfId="5427"/>
    <cellStyle name="RISKtlCorner 5 2 2 5 2" xfId="11275"/>
    <cellStyle name="RISKtlCorner 5 2 2 5 2 2" xfId="26258"/>
    <cellStyle name="RISKtlCorner 5 2 2 5 2 3" xfId="33318"/>
    <cellStyle name="RISKtlCorner 5 2 2 5 3" xfId="14818"/>
    <cellStyle name="RISKtlCorner 5 2 2 5 3 2" xfId="24555"/>
    <cellStyle name="RISKtlCorner 5 2 2 5 4" xfId="25921"/>
    <cellStyle name="RISKtlCorner 5 2 2 6" xfId="7939"/>
    <cellStyle name="RISKtlCorner 5 2 2 6 2" xfId="23073"/>
    <cellStyle name="RISKtlCorner 5 2 2 6 3" xfId="30015"/>
    <cellStyle name="RISKtlCorner 5 2 2 7" xfId="17319"/>
    <cellStyle name="RISKtlCorner 5 2 3" xfId="3528"/>
    <cellStyle name="RISKtlCorner 5 2 3 2" xfId="4625"/>
    <cellStyle name="RISKtlCorner 5 2 3 2 2" xfId="10473"/>
    <cellStyle name="RISKtlCorner 5 2 3 2 2 2" xfId="17930"/>
    <cellStyle name="RISKtlCorner 5 2 3 2 2 3" xfId="32516"/>
    <cellStyle name="RISKtlCorner 5 2 3 2 3" xfId="6787"/>
    <cellStyle name="RISKtlCorner 5 2 3 2 3 2" xfId="23907"/>
    <cellStyle name="RISKtlCorner 5 2 3 2 4" xfId="21797"/>
    <cellStyle name="RISKtlCorner 5 2 3 3" xfId="5708"/>
    <cellStyle name="RISKtlCorner 5 2 3 3 2" xfId="11556"/>
    <cellStyle name="RISKtlCorner 5 2 3 3 2 2" xfId="15756"/>
    <cellStyle name="RISKtlCorner 5 2 3 3 2 3" xfId="33599"/>
    <cellStyle name="RISKtlCorner 5 2 3 3 3" xfId="15099"/>
    <cellStyle name="RISKtlCorner 5 2 3 3 3 2" xfId="26360"/>
    <cellStyle name="RISKtlCorner 5 2 3 3 4" xfId="27416"/>
    <cellStyle name="RISKtlCorner 5 2 3 4" xfId="9376"/>
    <cellStyle name="RISKtlCorner 5 2 3 4 2" xfId="23587"/>
    <cellStyle name="RISKtlCorner 5 2 3 4 3" xfId="31419"/>
    <cellStyle name="RISKtlCorner 5 2 3 5" xfId="12170"/>
    <cellStyle name="RISKtlCorner 5 2 3 5 2" xfId="20794"/>
    <cellStyle name="RISKtlCorner 5 2 3 6" xfId="21268"/>
    <cellStyle name="RISKtlCorner 5 2 4" xfId="2738"/>
    <cellStyle name="RISKtlCorner 5 2 4 2" xfId="8586"/>
    <cellStyle name="RISKtlCorner 5 2 4 2 2" xfId="28934"/>
    <cellStyle name="RISKtlCorner 5 2 4 2 3" xfId="30630"/>
    <cellStyle name="RISKtlCorner 5 2 4 3" xfId="5997"/>
    <cellStyle name="RISKtlCorner 5 2 4 3 2" xfId="17144"/>
    <cellStyle name="RISKtlCorner 5 2 4 4" xfId="23825"/>
    <cellStyle name="RISKtlCorner 5 2 5" xfId="3846"/>
    <cellStyle name="RISKtlCorner 5 2 5 2" xfId="9694"/>
    <cellStyle name="RISKtlCorner 5 2 5 2 2" xfId="20232"/>
    <cellStyle name="RISKtlCorner 5 2 5 2 3" xfId="31737"/>
    <cellStyle name="RISKtlCorner 5 2 5 3" xfId="14174"/>
    <cellStyle name="RISKtlCorner 5 2 5 3 2" xfId="22838"/>
    <cellStyle name="RISKtlCorner 5 2 5 4" xfId="24331"/>
    <cellStyle name="RISKtlCorner 5 2 6" xfId="4929"/>
    <cellStyle name="RISKtlCorner 5 2 6 2" xfId="10777"/>
    <cellStyle name="RISKtlCorner 5 2 6 2 2" xfId="18452"/>
    <cellStyle name="RISKtlCorner 5 2 6 2 3" xfId="32820"/>
    <cellStyle name="RISKtlCorner 5 2 6 3" xfId="7076"/>
    <cellStyle name="RISKtlCorner 5 2 6 3 2" xfId="23700"/>
    <cellStyle name="RISKtlCorner 5 2 6 4" xfId="28589"/>
    <cellStyle name="RISKtlCorner 5 2 7" xfId="7343"/>
    <cellStyle name="RISKtlCorner 5 2 7 2" xfId="26774"/>
    <cellStyle name="RISKtlCorner 5 2 7 3" xfId="29499"/>
    <cellStyle name="RISKtlCorner 5 2 8" xfId="26028"/>
    <cellStyle name="RISKtlCorner 5 3" xfId="1495"/>
    <cellStyle name="RISKtlCorner 5 3 2" xfId="2090"/>
    <cellStyle name="RISKtlCorner 5 3 2 2" xfId="3668"/>
    <cellStyle name="RISKtlCorner 5 3 2 2 2" xfId="4765"/>
    <cellStyle name="RISKtlCorner 5 3 2 2 2 2" xfId="10613"/>
    <cellStyle name="RISKtlCorner 5 3 2 2 2 2 2" xfId="23484"/>
    <cellStyle name="RISKtlCorner 5 3 2 2 2 2 3" xfId="32656"/>
    <cellStyle name="RISKtlCorner 5 3 2 2 2 3" xfId="6942"/>
    <cellStyle name="RISKtlCorner 5 3 2 2 2 3 2" xfId="28340"/>
    <cellStyle name="RISKtlCorner 5 3 2 2 2 4" xfId="28445"/>
    <cellStyle name="RISKtlCorner 5 3 2 2 3" xfId="5848"/>
    <cellStyle name="RISKtlCorner 5 3 2 2 3 2" xfId="11696"/>
    <cellStyle name="RISKtlCorner 5 3 2 2 3 2 2" xfId="22646"/>
    <cellStyle name="RISKtlCorner 5 3 2 2 3 2 3" xfId="33739"/>
    <cellStyle name="RISKtlCorner 5 3 2 2 3 3" xfId="15239"/>
    <cellStyle name="RISKtlCorner 5 3 2 2 3 3 2" xfId="27635"/>
    <cellStyle name="RISKtlCorner 5 3 2 2 3 4" xfId="27019"/>
    <cellStyle name="RISKtlCorner 5 3 2 2 4" xfId="9516"/>
    <cellStyle name="RISKtlCorner 5 3 2 2 4 2" xfId="24614"/>
    <cellStyle name="RISKtlCorner 5 3 2 2 4 3" xfId="31559"/>
    <cellStyle name="RISKtlCorner 5 3 2 2 5" xfId="12247"/>
    <cellStyle name="RISKtlCorner 5 3 2 2 5 2" xfId="26155"/>
    <cellStyle name="RISKtlCorner 5 3 2 2 6" xfId="16157"/>
    <cellStyle name="RISKtlCorner 5 3 2 3" xfId="3245"/>
    <cellStyle name="RISKtlCorner 5 3 2 3 2" xfId="9093"/>
    <cellStyle name="RISKtlCorner 5 3 2 3 2 2" xfId="19746"/>
    <cellStyle name="RISKtlCorner 5 3 2 3 2 3" xfId="31136"/>
    <cellStyle name="RISKtlCorner 5 3 2 3 3" xfId="13520"/>
    <cellStyle name="RISKtlCorner 5 3 2 3 3 2" xfId="16119"/>
    <cellStyle name="RISKtlCorner 5 3 2 3 4" xfId="27188"/>
    <cellStyle name="RISKtlCorner 5 3 2 4" xfId="4343"/>
    <cellStyle name="RISKtlCorner 5 3 2 4 2" xfId="10191"/>
    <cellStyle name="RISKtlCorner 5 3 2 4 2 2" xfId="17856"/>
    <cellStyle name="RISKtlCorner 5 3 2 4 2 3" xfId="32234"/>
    <cellStyle name="RISKtlCorner 5 3 2 4 3" xfId="6537"/>
    <cellStyle name="RISKtlCorner 5 3 2 4 3 2" xfId="22421"/>
    <cellStyle name="RISKtlCorner 5 3 2 4 4" xfId="21370"/>
    <cellStyle name="RISKtlCorner 5 3 2 5" xfId="5426"/>
    <cellStyle name="RISKtlCorner 5 3 2 5 2" xfId="11274"/>
    <cellStyle name="RISKtlCorner 5 3 2 5 2 2" xfId="20000"/>
    <cellStyle name="RISKtlCorner 5 3 2 5 2 3" xfId="33317"/>
    <cellStyle name="RISKtlCorner 5 3 2 5 3" xfId="14817"/>
    <cellStyle name="RISKtlCorner 5 3 2 5 3 2" xfId="25814"/>
    <cellStyle name="RISKtlCorner 5 3 2 5 4" xfId="20012"/>
    <cellStyle name="RISKtlCorner 5 3 2 6" xfId="7938"/>
    <cellStyle name="RISKtlCorner 5 3 2 6 2" xfId="24692"/>
    <cellStyle name="RISKtlCorner 5 3 2 6 3" xfId="30014"/>
    <cellStyle name="RISKtlCorner 5 3 2 7" xfId="15554"/>
    <cellStyle name="RISKtlCorner 5 3 3" xfId="3529"/>
    <cellStyle name="RISKtlCorner 5 3 3 2" xfId="4626"/>
    <cellStyle name="RISKtlCorner 5 3 3 2 2" xfId="10474"/>
    <cellStyle name="RISKtlCorner 5 3 3 2 2 2" xfId="20862"/>
    <cellStyle name="RISKtlCorner 5 3 3 2 2 3" xfId="32517"/>
    <cellStyle name="RISKtlCorner 5 3 3 2 3" xfId="6788"/>
    <cellStyle name="RISKtlCorner 5 3 3 2 3 2" xfId="18536"/>
    <cellStyle name="RISKtlCorner 5 3 3 2 4" xfId="28943"/>
    <cellStyle name="RISKtlCorner 5 3 3 3" xfId="5709"/>
    <cellStyle name="RISKtlCorner 5 3 3 3 2" xfId="11557"/>
    <cellStyle name="RISKtlCorner 5 3 3 3 2 2" xfId="25707"/>
    <cellStyle name="RISKtlCorner 5 3 3 3 2 3" xfId="33600"/>
    <cellStyle name="RISKtlCorner 5 3 3 3 3" xfId="15100"/>
    <cellStyle name="RISKtlCorner 5 3 3 3 3 2" xfId="21341"/>
    <cellStyle name="RISKtlCorner 5 3 3 3 4" xfId="21522"/>
    <cellStyle name="RISKtlCorner 5 3 3 4" xfId="9377"/>
    <cellStyle name="RISKtlCorner 5 3 3 4 2" xfId="28552"/>
    <cellStyle name="RISKtlCorner 5 3 3 4 3" xfId="31420"/>
    <cellStyle name="RISKtlCorner 5 3 3 5" xfId="6166"/>
    <cellStyle name="RISKtlCorner 5 3 3 5 2" xfId="17596"/>
    <cellStyle name="RISKtlCorner 5 3 3 6" xfId="15844"/>
    <cellStyle name="RISKtlCorner 5 3 4" xfId="2739"/>
    <cellStyle name="RISKtlCorner 5 3 4 2" xfId="8587"/>
    <cellStyle name="RISKtlCorner 5 3 4 2 2" xfId="18862"/>
    <cellStyle name="RISKtlCorner 5 3 4 2 3" xfId="30631"/>
    <cellStyle name="RISKtlCorner 5 3 4 3" xfId="5998"/>
    <cellStyle name="RISKtlCorner 5 3 4 3 2" xfId="23588"/>
    <cellStyle name="RISKtlCorner 5 3 4 4" xfId="24099"/>
    <cellStyle name="RISKtlCorner 5 3 5" xfId="3847"/>
    <cellStyle name="RISKtlCorner 5 3 5 2" xfId="9695"/>
    <cellStyle name="RISKtlCorner 5 3 5 2 2" xfId="29106"/>
    <cellStyle name="RISKtlCorner 5 3 5 2 3" xfId="31738"/>
    <cellStyle name="RISKtlCorner 5 3 5 3" xfId="13561"/>
    <cellStyle name="RISKtlCorner 5 3 5 3 2" xfId="17921"/>
    <cellStyle name="RISKtlCorner 5 3 5 4" xfId="22349"/>
    <cellStyle name="RISKtlCorner 5 3 6" xfId="4930"/>
    <cellStyle name="RISKtlCorner 5 3 6 2" xfId="10778"/>
    <cellStyle name="RISKtlCorner 5 3 6 2 2" xfId="15732"/>
    <cellStyle name="RISKtlCorner 5 3 6 2 3" xfId="32821"/>
    <cellStyle name="RISKtlCorner 5 3 6 3" xfId="7616"/>
    <cellStyle name="RISKtlCorner 5 3 6 3 2" xfId="19337"/>
    <cellStyle name="RISKtlCorner 5 3 6 4" xfId="23312"/>
    <cellStyle name="RISKtlCorner 5 3 7" xfId="7344"/>
    <cellStyle name="RISKtlCorner 5 3 7 2" xfId="20633"/>
    <cellStyle name="RISKtlCorner 5 3 7 3" xfId="29500"/>
    <cellStyle name="RISKtlCorner 5 3 8" xfId="22278"/>
    <cellStyle name="RISKtlCorner 5 4" xfId="2092"/>
    <cellStyle name="RISKtlCorner 5 4 2" xfId="3670"/>
    <cellStyle name="RISKtlCorner 5 4 2 2" xfId="4767"/>
    <cellStyle name="RISKtlCorner 5 4 2 2 2" xfId="10615"/>
    <cellStyle name="RISKtlCorner 5 4 2 2 2 2" xfId="22476"/>
    <cellStyle name="RISKtlCorner 5 4 2 2 2 3" xfId="32658"/>
    <cellStyle name="RISKtlCorner 5 4 2 2 3" xfId="7608"/>
    <cellStyle name="RISKtlCorner 5 4 2 2 3 2" xfId="15957"/>
    <cellStyle name="RISKtlCorner 5 4 2 2 4" xfId="15753"/>
    <cellStyle name="RISKtlCorner 5 4 2 3" xfId="5850"/>
    <cellStyle name="RISKtlCorner 5 4 2 3 2" xfId="11698"/>
    <cellStyle name="RISKtlCorner 5 4 2 3 2 2" xfId="29187"/>
    <cellStyle name="RISKtlCorner 5 4 2 3 2 3" xfId="33741"/>
    <cellStyle name="RISKtlCorner 5 4 2 3 3" xfId="15241"/>
    <cellStyle name="RISKtlCorner 5 4 2 3 3 2" xfId="29207"/>
    <cellStyle name="RISKtlCorner 5 4 2 3 4" xfId="24416"/>
    <cellStyle name="RISKtlCorner 5 4 2 4" xfId="9518"/>
    <cellStyle name="RISKtlCorner 5 4 2 4 2" xfId="26885"/>
    <cellStyle name="RISKtlCorner 5 4 2 4 3" xfId="31561"/>
    <cellStyle name="RISKtlCorner 5 4 2 5" xfId="13594"/>
    <cellStyle name="RISKtlCorner 5 4 2 5 2" xfId="15836"/>
    <cellStyle name="RISKtlCorner 5 4 2 6" xfId="18710"/>
    <cellStyle name="RISKtlCorner 5 4 3" xfId="3247"/>
    <cellStyle name="RISKtlCorner 5 4 3 2" xfId="9095"/>
    <cellStyle name="RISKtlCorner 5 4 3 2 2" xfId="19125"/>
    <cellStyle name="RISKtlCorner 5 4 3 2 3" xfId="31138"/>
    <cellStyle name="RISKtlCorner 5 4 3 3" xfId="12152"/>
    <cellStyle name="RISKtlCorner 5 4 3 3 2" xfId="27408"/>
    <cellStyle name="RISKtlCorner 5 4 3 4" xfId="22368"/>
    <cellStyle name="RISKtlCorner 5 4 4" xfId="4345"/>
    <cellStyle name="RISKtlCorner 5 4 4 2" xfId="10193"/>
    <cellStyle name="RISKtlCorner 5 4 4 2 2" xfId="28105"/>
    <cellStyle name="RISKtlCorner 5 4 4 2 3" xfId="32236"/>
    <cellStyle name="RISKtlCorner 5 4 4 3" xfId="12366"/>
    <cellStyle name="RISKtlCorner 5 4 4 3 2" xfId="18747"/>
    <cellStyle name="RISKtlCorner 5 4 4 4" xfId="17520"/>
    <cellStyle name="RISKtlCorner 5 4 5" xfId="5428"/>
    <cellStyle name="RISKtlCorner 5 4 5 2" xfId="11276"/>
    <cellStyle name="RISKtlCorner 5 4 5 2 2" xfId="24630"/>
    <cellStyle name="RISKtlCorner 5 4 5 2 3" xfId="33319"/>
    <cellStyle name="RISKtlCorner 5 4 5 3" xfId="14819"/>
    <cellStyle name="RISKtlCorner 5 4 5 3 2" xfId="16244"/>
    <cellStyle name="RISKtlCorner 5 4 5 4" xfId="20742"/>
    <cellStyle name="RISKtlCorner 5 4 6" xfId="7940"/>
    <cellStyle name="RISKtlCorner 5 4 6 2" xfId="18598"/>
    <cellStyle name="RISKtlCorner 5 4 6 3" xfId="30016"/>
    <cellStyle name="RISKtlCorner 5 4 7" xfId="20970"/>
    <cellStyle name="RISKtlCorner 5 5" xfId="3527"/>
    <cellStyle name="RISKtlCorner 5 5 2" xfId="4624"/>
    <cellStyle name="RISKtlCorner 5 5 2 2" xfId="10472"/>
    <cellStyle name="RISKtlCorner 5 5 2 2 2" xfId="20122"/>
    <cellStyle name="RISKtlCorner 5 5 2 2 3" xfId="32515"/>
    <cellStyle name="RISKtlCorner 5 5 2 3" xfId="6786"/>
    <cellStyle name="RISKtlCorner 5 5 2 3 2" xfId="20032"/>
    <cellStyle name="RISKtlCorner 5 5 2 4" xfId="17099"/>
    <cellStyle name="RISKtlCorner 5 5 3" xfId="5707"/>
    <cellStyle name="RISKtlCorner 5 5 3 2" xfId="11555"/>
    <cellStyle name="RISKtlCorner 5 5 3 2 2" xfId="25139"/>
    <cellStyle name="RISKtlCorner 5 5 3 2 3" xfId="33598"/>
    <cellStyle name="RISKtlCorner 5 5 3 3" xfId="15098"/>
    <cellStyle name="RISKtlCorner 5 5 3 3 2" xfId="20872"/>
    <cellStyle name="RISKtlCorner 5 5 3 4" xfId="16353"/>
    <cellStyle name="RISKtlCorner 5 5 4" xfId="9375"/>
    <cellStyle name="RISKtlCorner 5 5 4 2" xfId="25448"/>
    <cellStyle name="RISKtlCorner 5 5 4 3" xfId="31418"/>
    <cellStyle name="RISKtlCorner 5 5 5" xfId="12907"/>
    <cellStyle name="RISKtlCorner 5 5 5 2" xfId="22053"/>
    <cellStyle name="RISKtlCorner 5 5 6" xfId="19758"/>
    <cellStyle name="RISKtlCorner 5 6" xfId="2737"/>
    <cellStyle name="RISKtlCorner 5 6 2" xfId="8585"/>
    <cellStyle name="RISKtlCorner 5 6 2 2" xfId="23026"/>
    <cellStyle name="RISKtlCorner 5 6 2 3" xfId="30629"/>
    <cellStyle name="RISKtlCorner 5 6 3" xfId="5996"/>
    <cellStyle name="RISKtlCorner 5 6 3 2" xfId="22351"/>
    <cellStyle name="RISKtlCorner 5 6 4" xfId="19194"/>
    <cellStyle name="RISKtlCorner 5 7" xfId="3845"/>
    <cellStyle name="RISKtlCorner 5 7 2" xfId="9693"/>
    <cellStyle name="RISKtlCorner 5 7 2 2" xfId="29009"/>
    <cellStyle name="RISKtlCorner 5 7 2 3" xfId="31736"/>
    <cellStyle name="RISKtlCorner 5 7 3" xfId="12436"/>
    <cellStyle name="RISKtlCorner 5 7 3 2" xfId="27533"/>
    <cellStyle name="RISKtlCorner 5 7 4" xfId="24867"/>
    <cellStyle name="RISKtlCorner 5 8" xfId="4928"/>
    <cellStyle name="RISKtlCorner 5 8 2" xfId="10776"/>
    <cellStyle name="RISKtlCorner 5 8 2 2" xfId="17968"/>
    <cellStyle name="RISKtlCorner 5 8 2 3" xfId="32819"/>
    <cellStyle name="RISKtlCorner 5 8 3" xfId="7094"/>
    <cellStyle name="RISKtlCorner 5 8 3 2" xfId="21691"/>
    <cellStyle name="RISKtlCorner 5 8 4" xfId="21015"/>
    <cellStyle name="RISKtlCorner 5 9" xfId="7342"/>
    <cellStyle name="RISKtlCorner 5 9 2" xfId="28388"/>
    <cellStyle name="RISKtlCorner 5 9 3" xfId="29498"/>
    <cellStyle name="RISKtlCorner 6" xfId="1496"/>
    <cellStyle name="RISKtlCorner 6 2" xfId="1497"/>
    <cellStyle name="RISKtlCorner 6 2 2" xfId="2088"/>
    <cellStyle name="RISKtlCorner 6 2 2 2" xfId="3666"/>
    <cellStyle name="RISKtlCorner 6 2 2 2 2" xfId="4763"/>
    <cellStyle name="RISKtlCorner 6 2 2 2 2 2" xfId="10611"/>
    <cellStyle name="RISKtlCorner 6 2 2 2 2 2 2" xfId="21291"/>
    <cellStyle name="RISKtlCorner 6 2 2 2 2 2 3" xfId="32654"/>
    <cellStyle name="RISKtlCorner 6 2 2 2 2 3" xfId="6940"/>
    <cellStyle name="RISKtlCorner 6 2 2 2 2 3 2" xfId="18195"/>
    <cellStyle name="RISKtlCorner 6 2 2 2 2 4" xfId="16164"/>
    <cellStyle name="RISKtlCorner 6 2 2 2 3" xfId="5846"/>
    <cellStyle name="RISKtlCorner 6 2 2 2 3 2" xfId="11694"/>
    <cellStyle name="RISKtlCorner 6 2 2 2 3 2 2" xfId="25455"/>
    <cellStyle name="RISKtlCorner 6 2 2 2 3 2 3" xfId="33737"/>
    <cellStyle name="RISKtlCorner 6 2 2 2 3 3" xfId="15237"/>
    <cellStyle name="RISKtlCorner 6 2 2 2 3 3 2" xfId="29066"/>
    <cellStyle name="RISKtlCorner 6 2 2 2 3 4" xfId="21124"/>
    <cellStyle name="RISKtlCorner 6 2 2 2 4" xfId="9514"/>
    <cellStyle name="RISKtlCorner 6 2 2 2 4 2" xfId="26963"/>
    <cellStyle name="RISKtlCorner 6 2 2 2 4 3" xfId="31557"/>
    <cellStyle name="RISKtlCorner 6 2 2 2 5" xfId="13267"/>
    <cellStyle name="RISKtlCorner 6 2 2 2 5 2" xfId="28076"/>
    <cellStyle name="RISKtlCorner 6 2 2 2 6" xfId="23019"/>
    <cellStyle name="RISKtlCorner 6 2 2 3" xfId="3243"/>
    <cellStyle name="RISKtlCorner 6 2 2 3 2" xfId="9091"/>
    <cellStyle name="RISKtlCorner 6 2 2 3 2 2" xfId="22324"/>
    <cellStyle name="RISKtlCorner 6 2 2 3 2 3" xfId="31134"/>
    <cellStyle name="RISKtlCorner 6 2 2 3 3" xfId="12534"/>
    <cellStyle name="RISKtlCorner 6 2 2 3 3 2" xfId="19724"/>
    <cellStyle name="RISKtlCorner 6 2 2 3 4" xfId="25239"/>
    <cellStyle name="RISKtlCorner 6 2 2 4" xfId="4341"/>
    <cellStyle name="RISKtlCorner 6 2 2 4 2" xfId="10189"/>
    <cellStyle name="RISKtlCorner 6 2 2 4 2 2" xfId="23711"/>
    <cellStyle name="RISKtlCorner 6 2 2 4 2 3" xfId="32232"/>
    <cellStyle name="RISKtlCorner 6 2 2 4 3" xfId="12955"/>
    <cellStyle name="RISKtlCorner 6 2 2 4 3 2" xfId="20077"/>
    <cellStyle name="RISKtlCorner 6 2 2 4 4" xfId="28033"/>
    <cellStyle name="RISKtlCorner 6 2 2 5" xfId="5424"/>
    <cellStyle name="RISKtlCorner 6 2 2 5 2" xfId="11272"/>
    <cellStyle name="RISKtlCorner 6 2 2 5 2 2" xfId="26103"/>
    <cellStyle name="RISKtlCorner 6 2 2 5 2 3" xfId="33315"/>
    <cellStyle name="RISKtlCorner 6 2 2 5 3" xfId="14815"/>
    <cellStyle name="RISKtlCorner 6 2 2 5 3 2" xfId="25934"/>
    <cellStyle name="RISKtlCorner 6 2 2 5 4" xfId="28551"/>
    <cellStyle name="RISKtlCorner 6 2 2 6" xfId="7936"/>
    <cellStyle name="RISKtlCorner 6 2 2 6 2" xfId="26286"/>
    <cellStyle name="RISKtlCorner 6 2 2 6 3" xfId="30012"/>
    <cellStyle name="RISKtlCorner 6 2 2 7" xfId="25191"/>
    <cellStyle name="RISKtlCorner 6 2 3" xfId="3531"/>
    <cellStyle name="RISKtlCorner 6 2 3 2" xfId="4628"/>
    <cellStyle name="RISKtlCorner 6 2 3 2 2" xfId="10476"/>
    <cellStyle name="RISKtlCorner 6 2 3 2 2 2" xfId="16093"/>
    <cellStyle name="RISKtlCorner 6 2 3 2 2 3" xfId="32519"/>
    <cellStyle name="RISKtlCorner 6 2 3 2 3" xfId="6790"/>
    <cellStyle name="RISKtlCorner 6 2 3 2 3 2" xfId="25319"/>
    <cellStyle name="RISKtlCorner 6 2 3 2 4" xfId="23420"/>
    <cellStyle name="RISKtlCorner 6 2 3 3" xfId="5711"/>
    <cellStyle name="RISKtlCorner 6 2 3 3 2" xfId="11559"/>
    <cellStyle name="RISKtlCorner 6 2 3 3 2 2" xfId="21945"/>
    <cellStyle name="RISKtlCorner 6 2 3 3 2 3" xfId="33602"/>
    <cellStyle name="RISKtlCorner 6 2 3 3 3" xfId="15102"/>
    <cellStyle name="RISKtlCorner 6 2 3 3 3 2" xfId="17168"/>
    <cellStyle name="RISKtlCorner 6 2 3 3 4" xfId="24257"/>
    <cellStyle name="RISKtlCorner 6 2 3 4" xfId="9379"/>
    <cellStyle name="RISKtlCorner 6 2 3 4 2" xfId="28428"/>
    <cellStyle name="RISKtlCorner 6 2 3 4 3" xfId="31422"/>
    <cellStyle name="RISKtlCorner 6 2 3 5" xfId="12314"/>
    <cellStyle name="RISKtlCorner 6 2 3 5 2" xfId="17317"/>
    <cellStyle name="RISKtlCorner 6 2 3 6" xfId="20386"/>
    <cellStyle name="RISKtlCorner 6 2 4" xfId="2741"/>
    <cellStyle name="RISKtlCorner 6 2 4 2" xfId="8589"/>
    <cellStyle name="RISKtlCorner 6 2 4 2 2" xfId="16849"/>
    <cellStyle name="RISKtlCorner 6 2 4 2 3" xfId="30633"/>
    <cellStyle name="RISKtlCorner 6 2 4 3" xfId="6000"/>
    <cellStyle name="RISKtlCorner 6 2 4 3 2" xfId="21790"/>
    <cellStyle name="RISKtlCorner 6 2 4 4" xfId="19390"/>
    <cellStyle name="RISKtlCorner 6 2 5" xfId="3849"/>
    <cellStyle name="RISKtlCorner 6 2 5 2" xfId="9697"/>
    <cellStyle name="RISKtlCorner 6 2 5 2 2" xfId="17677"/>
    <cellStyle name="RISKtlCorner 6 2 5 2 3" xfId="31740"/>
    <cellStyle name="RISKtlCorner 6 2 5 3" xfId="12193"/>
    <cellStyle name="RISKtlCorner 6 2 5 3 2" xfId="22671"/>
    <cellStyle name="RISKtlCorner 6 2 5 4" xfId="17336"/>
    <cellStyle name="RISKtlCorner 6 2 6" xfId="4932"/>
    <cellStyle name="RISKtlCorner 6 2 6 2" xfId="10780"/>
    <cellStyle name="RISKtlCorner 6 2 6 2 2" xfId="23527"/>
    <cellStyle name="RISKtlCorner 6 2 6 2 3" xfId="32823"/>
    <cellStyle name="RISKtlCorner 6 2 6 3" xfId="7095"/>
    <cellStyle name="RISKtlCorner 6 2 6 3 2" xfId="27781"/>
    <cellStyle name="RISKtlCorner 6 2 6 4" xfId="26740"/>
    <cellStyle name="RISKtlCorner 6 2 7" xfId="7346"/>
    <cellStyle name="RISKtlCorner 6 2 7 2" xfId="25079"/>
    <cellStyle name="RISKtlCorner 6 2 7 3" xfId="29502"/>
    <cellStyle name="RISKtlCorner 6 2 8" xfId="24128"/>
    <cellStyle name="RISKtlCorner 6 3" xfId="2089"/>
    <cellStyle name="RISKtlCorner 6 3 2" xfId="3667"/>
    <cellStyle name="RISKtlCorner 6 3 2 2" xfId="4764"/>
    <cellStyle name="RISKtlCorner 6 3 2 2 2" xfId="10612"/>
    <cellStyle name="RISKtlCorner 6 3 2 2 2 2" xfId="20853"/>
    <cellStyle name="RISKtlCorner 6 3 2 2 2 3" xfId="32655"/>
    <cellStyle name="RISKtlCorner 6 3 2 2 3" xfId="6941"/>
    <cellStyle name="RISKtlCorner 6 3 2 2 3 2" xfId="18316"/>
    <cellStyle name="RISKtlCorner 6 3 2 2 4" xfId="24953"/>
    <cellStyle name="RISKtlCorner 6 3 2 3" xfId="5847"/>
    <cellStyle name="RISKtlCorner 6 3 2 3 2" xfId="11695"/>
    <cellStyle name="RISKtlCorner 6 3 2 3 2 2" xfId="17122"/>
    <cellStyle name="RISKtlCorner 6 3 2 3 2 3" xfId="33738"/>
    <cellStyle name="RISKtlCorner 6 3 2 3 3" xfId="15238"/>
    <cellStyle name="RISKtlCorner 6 3 2 3 3 2" xfId="27365"/>
    <cellStyle name="RISKtlCorner 6 3 2 3 4" xfId="22474"/>
    <cellStyle name="RISKtlCorner 6 3 2 4" xfId="9515"/>
    <cellStyle name="RISKtlCorner 6 3 2 4 2" xfId="25664"/>
    <cellStyle name="RISKtlCorner 6 3 2 4 3" xfId="31558"/>
    <cellStyle name="RISKtlCorner 6 3 2 5" xfId="12629"/>
    <cellStyle name="RISKtlCorner 6 3 2 5 2" xfId="15669"/>
    <cellStyle name="RISKtlCorner 6 3 2 6" xfId="27645"/>
    <cellStyle name="RISKtlCorner 6 3 3" xfId="3244"/>
    <cellStyle name="RISKtlCorner 6 3 3 2" xfId="9092"/>
    <cellStyle name="RISKtlCorner 6 3 3 2 2" xfId="22981"/>
    <cellStyle name="RISKtlCorner 6 3 3 2 3" xfId="31135"/>
    <cellStyle name="RISKtlCorner 6 3 3 3" xfId="14133"/>
    <cellStyle name="RISKtlCorner 6 3 3 3 2" xfId="23890"/>
    <cellStyle name="RISKtlCorner 6 3 3 4" xfId="22762"/>
    <cellStyle name="RISKtlCorner 6 3 4" xfId="4342"/>
    <cellStyle name="RISKtlCorner 6 3 4 2" xfId="10190"/>
    <cellStyle name="RISKtlCorner 6 3 4 2 2" xfId="27065"/>
    <cellStyle name="RISKtlCorner 6 3 4 2 3" xfId="32233"/>
    <cellStyle name="RISKtlCorner 6 3 4 3" xfId="12218"/>
    <cellStyle name="RISKtlCorner 6 3 4 3 2" xfId="19878"/>
    <cellStyle name="RISKtlCorner 6 3 4 4" xfId="28360"/>
    <cellStyle name="RISKtlCorner 6 3 5" xfId="5425"/>
    <cellStyle name="RISKtlCorner 6 3 5 2" xfId="11273"/>
    <cellStyle name="RISKtlCorner 6 3 5 2 2" xfId="17628"/>
    <cellStyle name="RISKtlCorner 6 3 5 2 3" xfId="33316"/>
    <cellStyle name="RISKtlCorner 6 3 5 3" xfId="14816"/>
    <cellStyle name="RISKtlCorner 6 3 5 3 2" xfId="24074"/>
    <cellStyle name="RISKtlCorner 6 3 5 4" xfId="23869"/>
    <cellStyle name="RISKtlCorner 6 3 6" xfId="7937"/>
    <cellStyle name="RISKtlCorner 6 3 6 2" xfId="23329"/>
    <cellStyle name="RISKtlCorner 6 3 6 3" xfId="30013"/>
    <cellStyle name="RISKtlCorner 6 3 7" xfId="25463"/>
    <cellStyle name="RISKtlCorner 6 4" xfId="3530"/>
    <cellStyle name="RISKtlCorner 6 4 2" xfId="4627"/>
    <cellStyle name="RISKtlCorner 6 4 2 2" xfId="10475"/>
    <cellStyle name="RISKtlCorner 6 4 2 2 2" xfId="25416"/>
    <cellStyle name="RISKtlCorner 6 4 2 2 3" xfId="32518"/>
    <cellStyle name="RISKtlCorner 6 4 2 3" xfId="6789"/>
    <cellStyle name="RISKtlCorner 6 4 2 3 2" xfId="19388"/>
    <cellStyle name="RISKtlCorner 6 4 2 4" xfId="17901"/>
    <cellStyle name="RISKtlCorner 6 4 3" xfId="5710"/>
    <cellStyle name="RISKtlCorner 6 4 3 2" xfId="11558"/>
    <cellStyle name="RISKtlCorner 6 4 3 2 2" xfId="28809"/>
    <cellStyle name="RISKtlCorner 6 4 3 2 3" xfId="33601"/>
    <cellStyle name="RISKtlCorner 6 4 3 3" xfId="15101"/>
    <cellStyle name="RISKtlCorner 6 4 3 3 2" xfId="25027"/>
    <cellStyle name="RISKtlCorner 6 4 3 4" xfId="24043"/>
    <cellStyle name="RISKtlCorner 6 4 4" xfId="9378"/>
    <cellStyle name="RISKtlCorner 6 4 4 2" xfId="24527"/>
    <cellStyle name="RISKtlCorner 6 4 4 3" xfId="31421"/>
    <cellStyle name="RISKtlCorner 6 4 5" xfId="12704"/>
    <cellStyle name="RISKtlCorner 6 4 5 2" xfId="25477"/>
    <cellStyle name="RISKtlCorner 6 4 6" xfId="16357"/>
    <cellStyle name="RISKtlCorner 6 5" xfId="2740"/>
    <cellStyle name="RISKtlCorner 6 5 2" xfId="8588"/>
    <cellStyle name="RISKtlCorner 6 5 2 2" xfId="26534"/>
    <cellStyle name="RISKtlCorner 6 5 2 3" xfId="30632"/>
    <cellStyle name="RISKtlCorner 6 5 3" xfId="5999"/>
    <cellStyle name="RISKtlCorner 6 5 3 2" xfId="17908"/>
    <cellStyle name="RISKtlCorner 6 5 4" xfId="16342"/>
    <cellStyle name="RISKtlCorner 6 6" xfId="3848"/>
    <cellStyle name="RISKtlCorner 6 6 2" xfId="9696"/>
    <cellStyle name="RISKtlCorner 6 6 2 2" xfId="24134"/>
    <cellStyle name="RISKtlCorner 6 6 2 3" xfId="31739"/>
    <cellStyle name="RISKtlCorner 6 6 3" xfId="12930"/>
    <cellStyle name="RISKtlCorner 6 6 3 2" xfId="17296"/>
    <cellStyle name="RISKtlCorner 6 6 4" xfId="23879"/>
    <cellStyle name="RISKtlCorner 6 7" xfId="4931"/>
    <cellStyle name="RISKtlCorner 6 7 2" xfId="10779"/>
    <cellStyle name="RISKtlCorner 6 7 2 2" xfId="29203"/>
    <cellStyle name="RISKtlCorner 6 7 2 3" xfId="32822"/>
    <cellStyle name="RISKtlCorner 6 7 3" xfId="84"/>
    <cellStyle name="RISKtlCorner 6 7 3 2" xfId="18166"/>
    <cellStyle name="RISKtlCorner 6 7 4" xfId="15553"/>
    <cellStyle name="RISKtlCorner 6 8" xfId="7345"/>
    <cellStyle name="RISKtlCorner 6 8 2" xfId="20109"/>
    <cellStyle name="RISKtlCorner 6 8 3" xfId="29501"/>
    <cellStyle name="RISKtlCorner 6 9" xfId="18253"/>
    <cellStyle name="RISKtlCorner 7" xfId="1498"/>
    <cellStyle name="RISKtlCorner 7 2" xfId="1499"/>
    <cellStyle name="RISKtlCorner 7 2 2" xfId="2086"/>
    <cellStyle name="RISKtlCorner 7 2 2 2" xfId="3664"/>
    <cellStyle name="RISKtlCorner 7 2 2 2 2" xfId="4761"/>
    <cellStyle name="RISKtlCorner 7 2 2 2 2 2" xfId="10609"/>
    <cellStyle name="RISKtlCorner 7 2 2 2 2 2 2" xfId="25740"/>
    <cellStyle name="RISKtlCorner 7 2 2 2 2 2 3" xfId="32652"/>
    <cellStyle name="RISKtlCorner 7 2 2 2 2 3" xfId="6938"/>
    <cellStyle name="RISKtlCorner 7 2 2 2 2 3 2" xfId="23797"/>
    <cellStyle name="RISKtlCorner 7 2 2 2 2 4" xfId="28978"/>
    <cellStyle name="RISKtlCorner 7 2 2 2 3" xfId="5844"/>
    <cellStyle name="RISKtlCorner 7 2 2 2 3 2" xfId="11692"/>
    <cellStyle name="RISKtlCorner 7 2 2 2 3 2 2" xfId="28641"/>
    <cellStyle name="RISKtlCorner 7 2 2 2 3 2 3" xfId="33735"/>
    <cellStyle name="RISKtlCorner 7 2 2 2 3 3" xfId="15235"/>
    <cellStyle name="RISKtlCorner 7 2 2 2 3 3 2" xfId="20311"/>
    <cellStyle name="RISKtlCorner 7 2 2 2 3 4" xfId="26126"/>
    <cellStyle name="RISKtlCorner 7 2 2 2 4" xfId="9512"/>
    <cellStyle name="RISKtlCorner 7 2 2 2 4 2" xfId="17523"/>
    <cellStyle name="RISKtlCorner 7 2 2 2 4 3" xfId="31555"/>
    <cellStyle name="RISKtlCorner 7 2 2 2 5" xfId="6180"/>
    <cellStyle name="RISKtlCorner 7 2 2 2 5 2" xfId="21994"/>
    <cellStyle name="RISKtlCorner 7 2 2 2 6" xfId="24535"/>
    <cellStyle name="RISKtlCorner 7 2 2 3" xfId="3241"/>
    <cellStyle name="RISKtlCorner 7 2 2 3 2" xfId="9089"/>
    <cellStyle name="RISKtlCorner 7 2 2 3 2 2" xfId="28438"/>
    <cellStyle name="RISKtlCorner 7 2 2 3 2 3" xfId="31132"/>
    <cellStyle name="RISKtlCorner 7 2 2 3 3" xfId="12480"/>
    <cellStyle name="RISKtlCorner 7 2 2 3 3 2" xfId="17153"/>
    <cellStyle name="RISKtlCorner 7 2 2 3 4" xfId="20820"/>
    <cellStyle name="RISKtlCorner 7 2 2 4" xfId="4339"/>
    <cellStyle name="RISKtlCorner 7 2 2 4 2" xfId="10187"/>
    <cellStyle name="RISKtlCorner 7 2 2 4 2 2" xfId="17562"/>
    <cellStyle name="RISKtlCorner 7 2 2 4 2 3" xfId="32230"/>
    <cellStyle name="RISKtlCorner 7 2 2 4 3" xfId="14199"/>
    <cellStyle name="RISKtlCorner 7 2 2 4 3 2" xfId="21131"/>
    <cellStyle name="RISKtlCorner 7 2 2 4 4" xfId="16885"/>
    <cellStyle name="RISKtlCorner 7 2 2 5" xfId="5422"/>
    <cellStyle name="RISKtlCorner 7 2 2 5 2" xfId="11270"/>
    <cellStyle name="RISKtlCorner 7 2 2 5 2 2" xfId="18022"/>
    <cellStyle name="RISKtlCorner 7 2 2 5 2 3" xfId="33313"/>
    <cellStyle name="RISKtlCorner 7 2 2 5 3" xfId="14813"/>
    <cellStyle name="RISKtlCorner 7 2 2 5 3 2" xfId="20707"/>
    <cellStyle name="RISKtlCorner 7 2 2 5 4" xfId="22282"/>
    <cellStyle name="RISKtlCorner 7 2 2 6" xfId="7934"/>
    <cellStyle name="RISKtlCorner 7 2 2 6 2" xfId="27763"/>
    <cellStyle name="RISKtlCorner 7 2 2 6 3" xfId="30010"/>
    <cellStyle name="RISKtlCorner 7 2 2 7" xfId="19254"/>
    <cellStyle name="RISKtlCorner 7 2 3" xfId="3533"/>
    <cellStyle name="RISKtlCorner 7 2 3 2" xfId="4630"/>
    <cellStyle name="RISKtlCorner 7 2 3 2 2" xfId="10478"/>
    <cellStyle name="RISKtlCorner 7 2 3 2 2 2" xfId="26040"/>
    <cellStyle name="RISKtlCorner 7 2 3 2 2 3" xfId="32521"/>
    <cellStyle name="RISKtlCorner 7 2 3 2 3" xfId="6792"/>
    <cellStyle name="RISKtlCorner 7 2 3 2 3 2" xfId="25478"/>
    <cellStyle name="RISKtlCorner 7 2 3 2 4" xfId="17266"/>
    <cellStyle name="RISKtlCorner 7 2 3 3" xfId="5713"/>
    <cellStyle name="RISKtlCorner 7 2 3 3 2" xfId="11561"/>
    <cellStyle name="RISKtlCorner 7 2 3 3 2 2" xfId="26811"/>
    <cellStyle name="RISKtlCorner 7 2 3 3 2 3" xfId="33604"/>
    <cellStyle name="RISKtlCorner 7 2 3 3 3" xfId="15104"/>
    <cellStyle name="RISKtlCorner 7 2 3 3 3 2" xfId="16028"/>
    <cellStyle name="RISKtlCorner 7 2 3 3 4" xfId="28509"/>
    <cellStyle name="RISKtlCorner 7 2 3 4" xfId="9381"/>
    <cellStyle name="RISKtlCorner 7 2 3 4 2" xfId="21847"/>
    <cellStyle name="RISKtlCorner 7 2 3 4 3" xfId="31424"/>
    <cellStyle name="RISKtlCorner 7 2 3 5" xfId="14153"/>
    <cellStyle name="RISKtlCorner 7 2 3 5 2" xfId="28140"/>
    <cellStyle name="RISKtlCorner 7 2 3 6" xfId="27850"/>
    <cellStyle name="RISKtlCorner 7 2 4" xfId="2743"/>
    <cellStyle name="RISKtlCorner 7 2 4 2" xfId="8591"/>
    <cellStyle name="RISKtlCorner 7 2 4 2 2" xfId="21117"/>
    <cellStyle name="RISKtlCorner 7 2 4 2 3" xfId="30635"/>
    <cellStyle name="RISKtlCorner 7 2 4 3" xfId="6002"/>
    <cellStyle name="RISKtlCorner 7 2 4 3 2" xfId="22710"/>
    <cellStyle name="RISKtlCorner 7 2 4 4" xfId="28675"/>
    <cellStyle name="RISKtlCorner 7 2 5" xfId="3851"/>
    <cellStyle name="RISKtlCorner 7 2 5 2" xfId="9699"/>
    <cellStyle name="RISKtlCorner 7 2 5 2 2" xfId="24302"/>
    <cellStyle name="RISKtlCorner 7 2 5 2 3" xfId="31742"/>
    <cellStyle name="RISKtlCorner 7 2 5 3" xfId="6289"/>
    <cellStyle name="RISKtlCorner 7 2 5 3 2" xfId="21241"/>
    <cellStyle name="RISKtlCorner 7 2 5 4" xfId="26869"/>
    <cellStyle name="RISKtlCorner 7 2 6" xfId="4934"/>
    <cellStyle name="RISKtlCorner 7 2 6 2" xfId="10782"/>
    <cellStyle name="RISKtlCorner 7 2 6 2 2" xfId="17722"/>
    <cellStyle name="RISKtlCorner 7 2 6 2 3" xfId="32825"/>
    <cellStyle name="RISKtlCorner 7 2 6 3" xfId="7104"/>
    <cellStyle name="RISKtlCorner 7 2 6 3 2" xfId="23765"/>
    <cellStyle name="RISKtlCorner 7 2 6 4" xfId="22355"/>
    <cellStyle name="RISKtlCorner 7 2 7" xfId="7348"/>
    <cellStyle name="RISKtlCorner 7 2 7 2" xfId="19744"/>
    <cellStyle name="RISKtlCorner 7 2 7 3" xfId="29504"/>
    <cellStyle name="RISKtlCorner 7 2 8" xfId="27445"/>
    <cellStyle name="RISKtlCorner 7 3" xfId="2087"/>
    <cellStyle name="RISKtlCorner 7 3 2" xfId="3665"/>
    <cellStyle name="RISKtlCorner 7 3 2 2" xfId="4762"/>
    <cellStyle name="RISKtlCorner 7 3 2 2 2" xfId="10610"/>
    <cellStyle name="RISKtlCorner 7 3 2 2 2 2" xfId="20745"/>
    <cellStyle name="RISKtlCorner 7 3 2 2 2 3" xfId="32653"/>
    <cellStyle name="RISKtlCorner 7 3 2 2 3" xfId="6939"/>
    <cellStyle name="RISKtlCorner 7 3 2 2 3 2" xfId="27915"/>
    <cellStyle name="RISKtlCorner 7 3 2 2 4" xfId="24138"/>
    <cellStyle name="RISKtlCorner 7 3 2 3" xfId="5845"/>
    <cellStyle name="RISKtlCorner 7 3 2 3 2" xfId="11693"/>
    <cellStyle name="RISKtlCorner 7 3 2 3 2 2" xfId="15668"/>
    <cellStyle name="RISKtlCorner 7 3 2 3 2 3" xfId="33736"/>
    <cellStyle name="RISKtlCorner 7 3 2 3 3" xfId="15236"/>
    <cellStyle name="RISKtlCorner 7 3 2 3 3 2" xfId="18168"/>
    <cellStyle name="RISKtlCorner 7 3 2 3 4" xfId="24086"/>
    <cellStyle name="RISKtlCorner 7 3 2 4" xfId="9513"/>
    <cellStyle name="RISKtlCorner 7 3 2 4 2" xfId="15432"/>
    <cellStyle name="RISKtlCorner 7 3 2 4 3" xfId="31556"/>
    <cellStyle name="RISKtlCorner 7 3 2 5" xfId="6181"/>
    <cellStyle name="RISKtlCorner 7 3 2 5 2" xfId="28367"/>
    <cellStyle name="RISKtlCorner 7 3 2 6" xfId="23034"/>
    <cellStyle name="RISKtlCorner 7 3 3" xfId="3242"/>
    <cellStyle name="RISKtlCorner 7 3 3 2" xfId="9090"/>
    <cellStyle name="RISKtlCorner 7 3 3 2 2" xfId="16124"/>
    <cellStyle name="RISKtlCorner 7 3 3 2 3" xfId="31133"/>
    <cellStyle name="RISKtlCorner 7 3 3 3" xfId="12294"/>
    <cellStyle name="RISKtlCorner 7 3 3 3 2" xfId="16852"/>
    <cellStyle name="RISKtlCorner 7 3 3 4" xfId="25801"/>
    <cellStyle name="RISKtlCorner 7 3 4" xfId="4340"/>
    <cellStyle name="RISKtlCorner 7 3 4 2" xfId="10188"/>
    <cellStyle name="RISKtlCorner 7 3 4 2 2" xfId="19321"/>
    <cellStyle name="RISKtlCorner 7 3 4 2 3" xfId="32231"/>
    <cellStyle name="RISKtlCorner 7 3 4 3" xfId="13586"/>
    <cellStyle name="RISKtlCorner 7 3 4 3 2" xfId="27341"/>
    <cellStyle name="RISKtlCorner 7 3 4 4" xfId="21406"/>
    <cellStyle name="RISKtlCorner 7 3 5" xfId="5423"/>
    <cellStyle name="RISKtlCorner 7 3 5 2" xfId="11271"/>
    <cellStyle name="RISKtlCorner 7 3 5 2 2" xfId="28828"/>
    <cellStyle name="RISKtlCorner 7 3 5 2 3" xfId="33314"/>
    <cellStyle name="RISKtlCorner 7 3 5 3" xfId="14814"/>
    <cellStyle name="RISKtlCorner 7 3 5 3 2" xfId="16948"/>
    <cellStyle name="RISKtlCorner 7 3 5 4" xfId="20061"/>
    <cellStyle name="RISKtlCorner 7 3 6" xfId="7935"/>
    <cellStyle name="RISKtlCorner 7 3 6 2" xfId="27664"/>
    <cellStyle name="RISKtlCorner 7 3 6 3" xfId="30011"/>
    <cellStyle name="RISKtlCorner 7 3 7" xfId="26586"/>
    <cellStyle name="RISKtlCorner 7 4" xfId="3532"/>
    <cellStyle name="RISKtlCorner 7 4 2" xfId="4629"/>
    <cellStyle name="RISKtlCorner 7 4 2 2" xfId="10477"/>
    <cellStyle name="RISKtlCorner 7 4 2 2 2" xfId="22326"/>
    <cellStyle name="RISKtlCorner 7 4 2 2 3" xfId="32520"/>
    <cellStyle name="RISKtlCorner 7 4 2 3" xfId="6791"/>
    <cellStyle name="RISKtlCorner 7 4 2 3 2" xfId="21597"/>
    <cellStyle name="RISKtlCorner 7 4 2 4" xfId="27388"/>
    <cellStyle name="RISKtlCorner 7 4 3" xfId="5712"/>
    <cellStyle name="RISKtlCorner 7 4 3 2" xfId="11560"/>
    <cellStyle name="RISKtlCorner 7 4 3 2 2" xfId="19015"/>
    <cellStyle name="RISKtlCorner 7 4 3 2 3" xfId="33603"/>
    <cellStyle name="RISKtlCorner 7 4 3 3" xfId="15103"/>
    <cellStyle name="RISKtlCorner 7 4 3 3 2" xfId="25523"/>
    <cellStyle name="RISKtlCorner 7 4 3 4" xfId="29138"/>
    <cellStyle name="RISKtlCorner 7 4 4" xfId="9380"/>
    <cellStyle name="RISKtlCorner 7 4 4 2" xfId="19127"/>
    <cellStyle name="RISKtlCorner 7 4 4 3" xfId="31423"/>
    <cellStyle name="RISKtlCorner 7 4 5" xfId="12477"/>
    <cellStyle name="RISKtlCorner 7 4 5 2" xfId="15357"/>
    <cellStyle name="RISKtlCorner 7 4 6" xfId="20967"/>
    <cellStyle name="RISKtlCorner 7 5" xfId="2742"/>
    <cellStyle name="RISKtlCorner 7 5 2" xfId="8590"/>
    <cellStyle name="RISKtlCorner 7 5 2 2" xfId="19507"/>
    <cellStyle name="RISKtlCorner 7 5 2 3" xfId="30634"/>
    <cellStyle name="RISKtlCorner 7 5 3" xfId="6001"/>
    <cellStyle name="RISKtlCorner 7 5 3 2" xfId="25877"/>
    <cellStyle name="RISKtlCorner 7 5 4" xfId="21838"/>
    <cellStyle name="RISKtlCorner 7 6" xfId="3850"/>
    <cellStyle name="RISKtlCorner 7 6 2" xfId="9698"/>
    <cellStyle name="RISKtlCorner 7 6 2 2" xfId="18591"/>
    <cellStyle name="RISKtlCorner 7 6 2 3" xfId="31741"/>
    <cellStyle name="RISKtlCorner 7 6 3" xfId="6288"/>
    <cellStyle name="RISKtlCorner 7 6 3 2" xfId="28275"/>
    <cellStyle name="RISKtlCorner 7 6 4" xfId="23200"/>
    <cellStyle name="RISKtlCorner 7 7" xfId="4933"/>
    <cellStyle name="RISKtlCorner 7 7 2" xfId="10781"/>
    <cellStyle name="RISKtlCorner 7 7 2 2" xfId="27413"/>
    <cellStyle name="RISKtlCorner 7 7 2 3" xfId="32824"/>
    <cellStyle name="RISKtlCorner 7 7 3" xfId="11978"/>
    <cellStyle name="RISKtlCorner 7 7 3 2" xfId="28229"/>
    <cellStyle name="RISKtlCorner 7 7 4" xfId="19569"/>
    <cellStyle name="RISKtlCorner 7 8" xfId="7347"/>
    <cellStyle name="RISKtlCorner 7 8 2" xfId="26419"/>
    <cellStyle name="RISKtlCorner 7 8 3" xfId="29503"/>
    <cellStyle name="RISKtlCorner 7 9" xfId="16851"/>
    <cellStyle name="RISKtlCorner 8" xfId="1500"/>
    <cellStyle name="RISKtlCorner 8 2" xfId="2085"/>
    <cellStyle name="RISKtlCorner 8 2 2" xfId="3663"/>
    <cellStyle name="RISKtlCorner 8 2 2 2" xfId="4760"/>
    <cellStyle name="RISKtlCorner 8 2 2 2 2" xfId="10608"/>
    <cellStyle name="RISKtlCorner 8 2 2 2 2 2" xfId="23745"/>
    <cellStyle name="RISKtlCorner 8 2 2 2 2 3" xfId="32651"/>
    <cellStyle name="RISKtlCorner 8 2 2 2 3" xfId="6937"/>
    <cellStyle name="RISKtlCorner 8 2 2 2 3 2" xfId="27068"/>
    <cellStyle name="RISKtlCorner 8 2 2 2 4" xfId="15376"/>
    <cellStyle name="RISKtlCorner 8 2 2 3" xfId="5843"/>
    <cellStyle name="RISKtlCorner 8 2 2 3 2" xfId="11691"/>
    <cellStyle name="RISKtlCorner 8 2 2 3 2 2" xfId="23429"/>
    <cellStyle name="RISKtlCorner 8 2 2 3 2 3" xfId="33734"/>
    <cellStyle name="RISKtlCorner 8 2 2 3 3" xfId="15234"/>
    <cellStyle name="RISKtlCorner 8 2 2 3 3 2" xfId="21531"/>
    <cellStyle name="RISKtlCorner 8 2 2 3 4" xfId="24785"/>
    <cellStyle name="RISKtlCorner 8 2 2 4" xfId="9511"/>
    <cellStyle name="RISKtlCorner 8 2 2 4 2" xfId="16113"/>
    <cellStyle name="RISKtlCorner 8 2 2 4 3" xfId="31554"/>
    <cellStyle name="RISKtlCorner 8 2 2 5" xfId="12186"/>
    <cellStyle name="RISKtlCorner 8 2 2 5 2" xfId="24997"/>
    <cellStyle name="RISKtlCorner 8 2 2 6" xfId="24844"/>
    <cellStyle name="RISKtlCorner 8 2 3" xfId="3240"/>
    <cellStyle name="RISKtlCorner 8 2 3 2" xfId="9088"/>
    <cellStyle name="RISKtlCorner 8 2 3 2 2" xfId="17757"/>
    <cellStyle name="RISKtlCorner 8 2 3 2 3" xfId="31131"/>
    <cellStyle name="RISKtlCorner 8 2 3 3" xfId="12153"/>
    <cellStyle name="RISKtlCorner 8 2 3 3 2" xfId="16766"/>
    <cellStyle name="RISKtlCorner 8 2 3 4" xfId="27998"/>
    <cellStyle name="RISKtlCorner 8 2 4" xfId="4338"/>
    <cellStyle name="RISKtlCorner 8 2 4 2" xfId="10186"/>
    <cellStyle name="RISKtlCorner 8 2 4 2 2" xfId="18312"/>
    <cellStyle name="RISKtlCorner 8 2 4 2 3" xfId="32229"/>
    <cellStyle name="RISKtlCorner 8 2 4 3" xfId="12378"/>
    <cellStyle name="RISKtlCorner 8 2 4 3 2" xfId="27520"/>
    <cellStyle name="RISKtlCorner 8 2 4 4" xfId="17824"/>
    <cellStyle name="RISKtlCorner 8 2 5" xfId="5421"/>
    <cellStyle name="RISKtlCorner 8 2 5 2" xfId="11269"/>
    <cellStyle name="RISKtlCorner 8 2 5 2 2" xfId="22403"/>
    <cellStyle name="RISKtlCorner 8 2 5 2 3" xfId="33312"/>
    <cellStyle name="RISKtlCorner 8 2 5 3" xfId="14812"/>
    <cellStyle name="RISKtlCorner 8 2 5 3 2" xfId="20108"/>
    <cellStyle name="RISKtlCorner 8 2 5 4" xfId="24341"/>
    <cellStyle name="RISKtlCorner 8 2 6" xfId="7933"/>
    <cellStyle name="RISKtlCorner 8 2 6 2" xfId="27715"/>
    <cellStyle name="RISKtlCorner 8 2 6 3" xfId="30009"/>
    <cellStyle name="RISKtlCorner 8 2 7" xfId="20647"/>
    <cellStyle name="RISKtlCorner 8 3" xfId="3534"/>
    <cellStyle name="RISKtlCorner 8 3 2" xfId="4631"/>
    <cellStyle name="RISKtlCorner 8 3 2 2" xfId="10479"/>
    <cellStyle name="RISKtlCorner 8 3 2 2 2" xfId="20319"/>
    <cellStyle name="RISKtlCorner 8 3 2 2 3" xfId="32522"/>
    <cellStyle name="RISKtlCorner 8 3 2 3" xfId="6793"/>
    <cellStyle name="RISKtlCorner 8 3 2 3 2" xfId="28151"/>
    <cellStyle name="RISKtlCorner 8 3 2 4" xfId="17919"/>
    <cellStyle name="RISKtlCorner 8 3 3" xfId="5714"/>
    <cellStyle name="RISKtlCorner 8 3 3 2" xfId="11562"/>
    <cellStyle name="RISKtlCorner 8 3 3 2 2" xfId="16595"/>
    <cellStyle name="RISKtlCorner 8 3 3 2 3" xfId="33605"/>
    <cellStyle name="RISKtlCorner 8 3 3 3" xfId="15105"/>
    <cellStyle name="RISKtlCorner 8 3 3 3 2" xfId="28032"/>
    <cellStyle name="RISKtlCorner 8 3 3 4" xfId="20330"/>
    <cellStyle name="RISKtlCorner 8 3 4" xfId="9382"/>
    <cellStyle name="RISKtlCorner 8 3 4 2" xfId="27454"/>
    <cellStyle name="RISKtlCorner 8 3 4 3" xfId="31425"/>
    <cellStyle name="RISKtlCorner 8 3 5" xfId="13540"/>
    <cellStyle name="RISKtlCorner 8 3 5 2" xfId="21896"/>
    <cellStyle name="RISKtlCorner 8 3 6" xfId="23391"/>
    <cellStyle name="RISKtlCorner 8 4" xfId="2744"/>
    <cellStyle name="RISKtlCorner 8 4 2" xfId="8592"/>
    <cellStyle name="RISKtlCorner 8 4 2 2" xfId="26243"/>
    <cellStyle name="RISKtlCorner 8 4 2 3" xfId="30636"/>
    <cellStyle name="RISKtlCorner 8 4 3" xfId="6003"/>
    <cellStyle name="RISKtlCorner 8 4 3 2" xfId="17689"/>
    <cellStyle name="RISKtlCorner 8 4 4" xfId="28812"/>
    <cellStyle name="RISKtlCorner 8 5" xfId="3852"/>
    <cellStyle name="RISKtlCorner 8 5 2" xfId="9700"/>
    <cellStyle name="RISKtlCorner 8 5 2 2" xfId="15692"/>
    <cellStyle name="RISKtlCorner 8 5 2 3" xfId="31743"/>
    <cellStyle name="RISKtlCorner 8 5 3" xfId="12408"/>
    <cellStyle name="RISKtlCorner 8 5 3 2" xfId="27875"/>
    <cellStyle name="RISKtlCorner 8 5 4" xfId="23401"/>
    <cellStyle name="RISKtlCorner 8 6" xfId="4935"/>
    <cellStyle name="RISKtlCorner 8 6 2" xfId="10783"/>
    <cellStyle name="RISKtlCorner 8 6 2 2" xfId="20246"/>
    <cellStyle name="RISKtlCorner 8 6 2 3" xfId="32826"/>
    <cellStyle name="RISKtlCorner 8 6 3" xfId="7097"/>
    <cellStyle name="RISKtlCorner 8 6 3 2" xfId="17067"/>
    <cellStyle name="RISKtlCorner 8 6 4" xfId="28408"/>
    <cellStyle name="RISKtlCorner 8 7" xfId="7349"/>
    <cellStyle name="RISKtlCorner 8 7 2" xfId="23497"/>
    <cellStyle name="RISKtlCorner 8 7 3" xfId="29505"/>
    <cellStyle name="RISKtlCorner 8 8" xfId="22441"/>
    <cellStyle name="RISKtlCorner 9" xfId="1482"/>
    <cellStyle name="RISKtlCorner 9 2" xfId="1781"/>
    <cellStyle name="RISKtlCorner 9 2 2" xfId="1865"/>
    <cellStyle name="RISKtlCorner 9 2 2 2" xfId="3619"/>
    <cellStyle name="RISKtlCorner 9 2 2 2 2" xfId="4716"/>
    <cellStyle name="RISKtlCorner 9 2 2 2 2 2" xfId="10564"/>
    <cellStyle name="RISKtlCorner 9 2 2 2 2 2 2" xfId="18064"/>
    <cellStyle name="RISKtlCorner 9 2 2 2 2 2 3" xfId="32607"/>
    <cellStyle name="RISKtlCorner 9 2 2 2 2 3" xfId="7658"/>
    <cellStyle name="RISKtlCorner 9 2 2 2 2 3 2" xfId="28271"/>
    <cellStyle name="RISKtlCorner 9 2 2 2 2 4" xfId="16381"/>
    <cellStyle name="RISKtlCorner 9 2 2 2 3" xfId="5799"/>
    <cellStyle name="RISKtlCorner 9 2 2 2 3 2" xfId="11647"/>
    <cellStyle name="RISKtlCorner 9 2 2 2 3 2 2" xfId="25812"/>
    <cellStyle name="RISKtlCorner 9 2 2 2 3 2 3" xfId="33690"/>
    <cellStyle name="RISKtlCorner 9 2 2 2 3 3" xfId="15190"/>
    <cellStyle name="RISKtlCorner 9 2 2 2 3 3 2" xfId="17697"/>
    <cellStyle name="RISKtlCorner 9 2 2 2 3 4" xfId="19830"/>
    <cellStyle name="RISKtlCorner 9 2 2 2 4" xfId="9467"/>
    <cellStyle name="RISKtlCorner 9 2 2 2 4 2" xfId="27697"/>
    <cellStyle name="RISKtlCorner 9 2 2 2 4 3" xfId="31510"/>
    <cellStyle name="RISKtlCorner 9 2 2 2 5" xfId="12468"/>
    <cellStyle name="RISKtlCorner 9 2 2 2 5 2" xfId="23282"/>
    <cellStyle name="RISKtlCorner 9 2 2 2 6" xfId="19550"/>
    <cellStyle name="RISKtlCorner 9 2 2 3" xfId="3020"/>
    <cellStyle name="RISKtlCorner 9 2 2 3 2" xfId="8868"/>
    <cellStyle name="RISKtlCorner 9 2 2 3 2 2" xfId="19631"/>
    <cellStyle name="RISKtlCorner 9 2 2 3 2 3" xfId="30911"/>
    <cellStyle name="RISKtlCorner 9 2 2 3 3" xfId="14120"/>
    <cellStyle name="RISKtlCorner 9 2 2 3 3 2" xfId="22718"/>
    <cellStyle name="RISKtlCorner 9 2 2 3 4" xfId="27898"/>
    <cellStyle name="RISKtlCorner 9 2 2 4" xfId="4118"/>
    <cellStyle name="RISKtlCorner 9 2 2 4 2" xfId="9966"/>
    <cellStyle name="RISKtlCorner 9 2 2 4 2 2" xfId="18163"/>
    <cellStyle name="RISKtlCorner 9 2 2 4 2 3" xfId="32009"/>
    <cellStyle name="RISKtlCorner 9 2 2 4 3" xfId="6402"/>
    <cellStyle name="RISKtlCorner 9 2 2 4 3 2" xfId="28288"/>
    <cellStyle name="RISKtlCorner 9 2 2 4 4" xfId="16600"/>
    <cellStyle name="RISKtlCorner 9 2 2 5" xfId="5201"/>
    <cellStyle name="RISKtlCorner 9 2 2 5 2" xfId="11049"/>
    <cellStyle name="RISKtlCorner 9 2 2 5 2 2" xfId="28584"/>
    <cellStyle name="RISKtlCorner 9 2 2 5 2 3" xfId="33092"/>
    <cellStyle name="RISKtlCorner 9 2 2 5 3" xfId="14592"/>
    <cellStyle name="RISKtlCorner 9 2 2 5 3 2" xfId="15480"/>
    <cellStyle name="RISKtlCorner 9 2 2 5 4" xfId="18972"/>
    <cellStyle name="RISKtlCorner 9 2 2 6" xfId="7713"/>
    <cellStyle name="RISKtlCorner 9 2 2 6 2" xfId="27922"/>
    <cellStyle name="RISKtlCorner 9 2 2 6 3" xfId="29789"/>
    <cellStyle name="RISKtlCorner 9 2 2 7" xfId="19838"/>
    <cellStyle name="RISKtlCorner 9 2 3" xfId="3577"/>
    <cellStyle name="RISKtlCorner 9 2 3 2" xfId="4674"/>
    <cellStyle name="RISKtlCorner 9 2 3 2 2" xfId="10522"/>
    <cellStyle name="RISKtlCorner 9 2 3 2 2 2" xfId="23598"/>
    <cellStyle name="RISKtlCorner 9 2 3 2 2 3" xfId="32565"/>
    <cellStyle name="RISKtlCorner 9 2 3 2 3" xfId="6834"/>
    <cellStyle name="RISKtlCorner 9 2 3 2 3 2" xfId="23806"/>
    <cellStyle name="RISKtlCorner 9 2 3 2 4" xfId="19150"/>
    <cellStyle name="RISKtlCorner 9 2 3 3" xfId="5757"/>
    <cellStyle name="RISKtlCorner 9 2 3 3 2" xfId="11605"/>
    <cellStyle name="RISKtlCorner 9 2 3 3 2 2" xfId="17672"/>
    <cellStyle name="RISKtlCorner 9 2 3 3 2 3" xfId="33648"/>
    <cellStyle name="RISKtlCorner 9 2 3 3 3" xfId="15148"/>
    <cellStyle name="RISKtlCorner 9 2 3 3 3 2" xfId="19158"/>
    <cellStyle name="RISKtlCorner 9 2 3 3 4" xfId="17110"/>
    <cellStyle name="RISKtlCorner 9 2 3 4" xfId="9425"/>
    <cellStyle name="RISKtlCorner 9 2 3 4 2" xfId="28745"/>
    <cellStyle name="RISKtlCorner 9 2 3 4 3" xfId="31468"/>
    <cellStyle name="RISKtlCorner 9 2 3 5" xfId="12457"/>
    <cellStyle name="RISKtlCorner 9 2 3 5 2" xfId="23547"/>
    <cellStyle name="RISKtlCorner 9 2 3 6" xfId="22079"/>
    <cellStyle name="RISKtlCorner 9 2 4" xfId="2974"/>
    <cellStyle name="RISKtlCorner 9 2 4 2" xfId="8822"/>
    <cellStyle name="RISKtlCorner 9 2 4 2 2" xfId="25720"/>
    <cellStyle name="RISKtlCorner 9 2 4 2 3" xfId="30865"/>
    <cellStyle name="RISKtlCorner 9 2 4 3" xfId="14233"/>
    <cellStyle name="RISKtlCorner 9 2 4 3 2" xfId="21907"/>
    <cellStyle name="RISKtlCorner 9 2 4 4" xfId="28502"/>
    <cellStyle name="RISKtlCorner 9 2 5" xfId="4072"/>
    <cellStyle name="RISKtlCorner 9 2 5 2" xfId="9920"/>
    <cellStyle name="RISKtlCorner 9 2 5 2 2" xfId="17439"/>
    <cellStyle name="RISKtlCorner 9 2 5 2 3" xfId="31963"/>
    <cellStyle name="RISKtlCorner 9 2 5 3" xfId="6360"/>
    <cellStyle name="RISKtlCorner 9 2 5 3 2" xfId="20132"/>
    <cellStyle name="RISKtlCorner 9 2 5 4" xfId="26942"/>
    <cellStyle name="RISKtlCorner 9 2 6" xfId="5155"/>
    <cellStyle name="RISKtlCorner 9 2 6 2" xfId="11003"/>
    <cellStyle name="RISKtlCorner 9 2 6 2 2" xfId="21881"/>
    <cellStyle name="RISKtlCorner 9 2 6 2 3" xfId="33046"/>
    <cellStyle name="RISKtlCorner 9 2 6 3" xfId="14546"/>
    <cellStyle name="RISKtlCorner 9 2 6 3 2" xfId="26308"/>
    <cellStyle name="RISKtlCorner 9 2 6 4" xfId="25998"/>
    <cellStyle name="RISKtlCorner 9 2 7" xfId="7629"/>
    <cellStyle name="RISKtlCorner 9 2 7 2" xfId="25567"/>
    <cellStyle name="RISKtlCorner 9 2 7 3" xfId="29743"/>
    <cellStyle name="RISKtlCorner 9 2 8" xfId="16688"/>
    <cellStyle name="RISKtlCorner 9 3" xfId="2103"/>
    <cellStyle name="RISKtlCorner 9 3 2" xfId="3681"/>
    <cellStyle name="RISKtlCorner 9 3 2 2" xfId="4778"/>
    <cellStyle name="RISKtlCorner 9 3 2 2 2" xfId="10626"/>
    <cellStyle name="RISKtlCorner 9 3 2 2 2 2" xfId="25176"/>
    <cellStyle name="RISKtlCorner 9 3 2 2 2 3" xfId="32669"/>
    <cellStyle name="RISKtlCorner 9 3 2 2 3" xfId="6953"/>
    <cellStyle name="RISKtlCorner 9 3 2 2 3 2" xfId="19008"/>
    <cellStyle name="RISKtlCorner 9 3 2 2 4" xfId="22498"/>
    <cellStyle name="RISKtlCorner 9 3 2 3" xfId="5861"/>
    <cellStyle name="RISKtlCorner 9 3 2 3 2" xfId="11709"/>
    <cellStyle name="RISKtlCorner 9 3 2 3 2 2" xfId="15758"/>
    <cellStyle name="RISKtlCorner 9 3 2 3 2 3" xfId="33752"/>
    <cellStyle name="RISKtlCorner 9 3 2 3 3" xfId="15252"/>
    <cellStyle name="RISKtlCorner 9 3 2 3 3 2" xfId="29218"/>
    <cellStyle name="RISKtlCorner 9 3 2 3 4" xfId="18770"/>
    <cellStyle name="RISKtlCorner 9 3 2 4" xfId="9529"/>
    <cellStyle name="RISKtlCorner 9 3 2 4 2" xfId="16327"/>
    <cellStyle name="RISKtlCorner 9 3 2 4 3" xfId="31572"/>
    <cellStyle name="RISKtlCorner 9 3 2 5" xfId="6187"/>
    <cellStyle name="RISKtlCorner 9 3 2 5 2" xfId="22424"/>
    <cellStyle name="RISKtlCorner 9 3 2 6" xfId="24313"/>
    <cellStyle name="RISKtlCorner 9 3 3" xfId="3258"/>
    <cellStyle name="RISKtlCorner 9 3 3 2" xfId="9106"/>
    <cellStyle name="RISKtlCorner 9 3 3 2 2" xfId="23680"/>
    <cellStyle name="RISKtlCorner 9 3 3 2 3" xfId="31149"/>
    <cellStyle name="RISKtlCorner 9 3 3 3" xfId="12296"/>
    <cellStyle name="RISKtlCorner 9 3 3 3 2" xfId="19320"/>
    <cellStyle name="RISKtlCorner 9 3 3 4" xfId="27384"/>
    <cellStyle name="RISKtlCorner 9 3 4" xfId="4356"/>
    <cellStyle name="RISKtlCorner 9 3 4 2" xfId="10204"/>
    <cellStyle name="RISKtlCorner 9 3 4 2 2" xfId="19799"/>
    <cellStyle name="RISKtlCorner 9 3 4 2 3" xfId="32247"/>
    <cellStyle name="RISKtlCorner 9 3 4 3" xfId="13588"/>
    <cellStyle name="RISKtlCorner 9 3 4 3 2" xfId="22697"/>
    <cellStyle name="RISKtlCorner 9 3 4 4" xfId="25759"/>
    <cellStyle name="RISKtlCorner 9 3 5" xfId="5439"/>
    <cellStyle name="RISKtlCorner 9 3 5 2" xfId="11287"/>
    <cellStyle name="RISKtlCorner 9 3 5 2 2" xfId="22915"/>
    <cellStyle name="RISKtlCorner 9 3 5 2 3" xfId="33330"/>
    <cellStyle name="RISKtlCorner 9 3 5 3" xfId="14830"/>
    <cellStyle name="RISKtlCorner 9 3 5 3 2" xfId="18692"/>
    <cellStyle name="RISKtlCorner 9 3 5 4" xfId="22867"/>
    <cellStyle name="RISKtlCorner 9 3 6" xfId="7951"/>
    <cellStyle name="RISKtlCorner 9 3 6 2" xfId="22625"/>
    <cellStyle name="RISKtlCorner 9 3 6 3" xfId="30027"/>
    <cellStyle name="RISKtlCorner 9 3 7" xfId="16364"/>
    <cellStyle name="RISKtlCorner 9 4" xfId="3516"/>
    <cellStyle name="RISKtlCorner 9 4 2" xfId="4613"/>
    <cellStyle name="RISKtlCorner 9 4 2 2" xfId="10461"/>
    <cellStyle name="RISKtlCorner 9 4 2 2 2" xfId="18294"/>
    <cellStyle name="RISKtlCorner 9 4 2 2 3" xfId="32504"/>
    <cellStyle name="RISKtlCorner 9 4 2 3" xfId="6779"/>
    <cellStyle name="RISKtlCorner 9 4 2 3 2" xfId="28518"/>
    <cellStyle name="RISKtlCorner 9 4 2 4" xfId="24797"/>
    <cellStyle name="RISKtlCorner 9 4 3" xfId="5696"/>
    <cellStyle name="RISKtlCorner 9 4 3 2" xfId="11544"/>
    <cellStyle name="RISKtlCorner 9 4 3 2 2" xfId="16493"/>
    <cellStyle name="RISKtlCorner 9 4 3 2 3" xfId="33587"/>
    <cellStyle name="RISKtlCorner 9 4 3 3" xfId="15087"/>
    <cellStyle name="RISKtlCorner 9 4 3 3 2" xfId="18688"/>
    <cellStyle name="RISKtlCorner 9 4 3 4" xfId="20928"/>
    <cellStyle name="RISKtlCorner 9 4 4" xfId="9364"/>
    <cellStyle name="RISKtlCorner 9 4 4 2" xfId="22556"/>
    <cellStyle name="RISKtlCorner 9 4 4 3" xfId="31407"/>
    <cellStyle name="RISKtlCorner 9 4 5" xfId="14005"/>
    <cellStyle name="RISKtlCorner 9 4 5 2" xfId="17127"/>
    <cellStyle name="RISKtlCorner 9 4 6" xfId="17302"/>
    <cellStyle name="RISKtlCorner 9 5" xfId="2726"/>
    <cellStyle name="RISKtlCorner 9 5 2" xfId="8574"/>
    <cellStyle name="RISKtlCorner 9 5 2 2" xfId="22535"/>
    <cellStyle name="RISKtlCorner 9 5 2 3" xfId="30618"/>
    <cellStyle name="RISKtlCorner 9 5 3" xfId="7408"/>
    <cellStyle name="RISKtlCorner 9 5 3 2" xfId="24206"/>
    <cellStyle name="RISKtlCorner 9 5 4" xfId="23389"/>
    <cellStyle name="RISKtlCorner 9 6" xfId="3834"/>
    <cellStyle name="RISKtlCorner 9 6 2" xfId="9682"/>
    <cellStyle name="RISKtlCorner 9 6 2 2" xfId="15824"/>
    <cellStyle name="RISKtlCorner 9 6 2 3" xfId="31725"/>
    <cellStyle name="RISKtlCorner 9 6 3" xfId="12194"/>
    <cellStyle name="RISKtlCorner 9 6 3 2" xfId="15911"/>
    <cellStyle name="RISKtlCorner 9 6 4" xfId="21467"/>
    <cellStyle name="RISKtlCorner 9 7" xfId="4917"/>
    <cellStyle name="RISKtlCorner 9 7 2" xfId="10765"/>
    <cellStyle name="RISKtlCorner 9 7 2 2" xfId="24615"/>
    <cellStyle name="RISKtlCorner 9 7 2 3" xfId="32808"/>
    <cellStyle name="RISKtlCorner 9 7 3" xfId="7084"/>
    <cellStyle name="RISKtlCorner 9 7 3 2" xfId="27159"/>
    <cellStyle name="RISKtlCorner 9 7 4" xfId="20124"/>
    <cellStyle name="RISKtlCorner 9 8" xfId="7331"/>
    <cellStyle name="RISKtlCorner 9 8 2" xfId="23701"/>
    <cellStyle name="RISKtlCorner 9 8 3" xfId="29487"/>
    <cellStyle name="RISKtlCorner 9 9" xfId="24790"/>
    <cellStyle name="RISKtopEdge" xfId="77"/>
    <cellStyle name="RISKtopEdge 10" xfId="2269"/>
    <cellStyle name="RISKtopEdge 10 2" xfId="3757"/>
    <cellStyle name="RISKtopEdge 10 2 2" xfId="4854"/>
    <cellStyle name="RISKtopEdge 10 2 2 2" xfId="10702"/>
    <cellStyle name="RISKtopEdge 10 2 2 2 2" xfId="27699"/>
    <cellStyle name="RISKtopEdge 10 2 2 2 3" xfId="32745"/>
    <cellStyle name="RISKtopEdge 10 2 2 3" xfId="13858"/>
    <cellStyle name="RISKtopEdge 10 2 2 3 2" xfId="19437"/>
    <cellStyle name="RISKtopEdge 10 2 2 3 3" xfId="34450"/>
    <cellStyle name="RISKtopEdge 10 2 2 4" xfId="7034"/>
    <cellStyle name="RISKtopEdge 10 2 2 4 2" xfId="25786"/>
    <cellStyle name="RISKtopEdge 10 2 2 5" xfId="27259"/>
    <cellStyle name="RISKtopEdge 10 2 3" xfId="5937"/>
    <cellStyle name="RISKtopEdge 10 2 3 2" xfId="11785"/>
    <cellStyle name="RISKtopEdge 10 2 3 2 2" xfId="16341"/>
    <cellStyle name="RISKtopEdge 10 2 3 2 3" xfId="33828"/>
    <cellStyle name="RISKtopEdge 10 2 3 3" xfId="14471"/>
    <cellStyle name="RISKtopEdge 10 2 3 3 2" xfId="20658"/>
    <cellStyle name="RISKtopEdge 10 2 3 3 3" xfId="34688"/>
    <cellStyle name="RISKtopEdge 10 2 3 4" xfId="15328"/>
    <cellStyle name="RISKtopEdge 10 2 3 4 2" xfId="29294"/>
    <cellStyle name="RISKtopEdge 10 2 3 5" xfId="22248"/>
    <cellStyle name="RISKtopEdge 10 2 4" xfId="9605"/>
    <cellStyle name="RISKtopEdge 10 2 4 2" xfId="27586"/>
    <cellStyle name="RISKtopEdge 10 2 4 3" xfId="31648"/>
    <cellStyle name="RISKtopEdge 10 2 5" xfId="13231"/>
    <cellStyle name="RISKtopEdge 10 2 5 2" xfId="28982"/>
    <cellStyle name="RISKtopEdge 10 2 5 3" xfId="34210"/>
    <cellStyle name="RISKtopEdge 10 2 6" xfId="7661"/>
    <cellStyle name="RISKtopEdge 10 2 6 2" xfId="28026"/>
    <cellStyle name="RISKtopEdge 10 2 7" xfId="24729"/>
    <cellStyle name="RISKtopEdge 10 3" xfId="3424"/>
    <cellStyle name="RISKtopEdge 10 3 2" xfId="9272"/>
    <cellStyle name="RISKtopEdge 10 3 2 2" xfId="28637"/>
    <cellStyle name="RISKtopEdge 10 3 2 3" xfId="31315"/>
    <cellStyle name="RISKtopEdge 10 3 3" xfId="12959"/>
    <cellStyle name="RISKtopEdge 10 3 3 2" xfId="22907"/>
    <cellStyle name="RISKtopEdge 10 3 3 3" xfId="34090"/>
    <cellStyle name="RISKtopEdge 10 3 4" xfId="6099"/>
    <cellStyle name="RISKtopEdge 10 3 4 2" xfId="18554"/>
    <cellStyle name="RISKtopEdge 10 3 5" xfId="21192"/>
    <cellStyle name="RISKtopEdge 10 4" xfId="4522"/>
    <cellStyle name="RISKtopEdge 10 4 2" xfId="10370"/>
    <cellStyle name="RISKtopEdge 10 4 2 2" xfId="22215"/>
    <cellStyle name="RISKtopEdge 10 4 2 3" xfId="32413"/>
    <cellStyle name="RISKtopEdge 10 4 3" xfId="13590"/>
    <cellStyle name="RISKtopEdge 10 4 3 2" xfId="25123"/>
    <cellStyle name="RISKtopEdge 10 4 3 3" xfId="34330"/>
    <cellStyle name="RISKtopEdge 10 4 4" xfId="6691"/>
    <cellStyle name="RISKtopEdge 10 4 4 2" xfId="20046"/>
    <cellStyle name="RISKtopEdge 10 4 5" xfId="20620"/>
    <cellStyle name="RISKtopEdge 10 5" xfId="5605"/>
    <cellStyle name="RISKtopEdge 10 5 2" xfId="11453"/>
    <cellStyle name="RISKtopEdge 10 5 2 2" xfId="24001"/>
    <cellStyle name="RISKtopEdge 10 5 2 3" xfId="33496"/>
    <cellStyle name="RISKtopEdge 10 5 3" xfId="14203"/>
    <cellStyle name="RISKtopEdge 10 5 3 2" xfId="23100"/>
    <cellStyle name="RISKtopEdge 10 5 3 3" xfId="34568"/>
    <cellStyle name="RISKtopEdge 10 5 4" xfId="14996"/>
    <cellStyle name="RISKtopEdge 10 5 4 2" xfId="16032"/>
    <cellStyle name="RISKtopEdge 10 5 5" xfId="25601"/>
    <cellStyle name="RISKtopEdge 10 6" xfId="8117"/>
    <cellStyle name="RISKtopEdge 10 6 2" xfId="24237"/>
    <cellStyle name="RISKtopEdge 10 6 3" xfId="30193"/>
    <cellStyle name="RISKtopEdge 10 7" xfId="12222"/>
    <cellStyle name="RISKtopEdge 10 7 2" xfId="16308"/>
    <cellStyle name="RISKtopEdge 10 7 3" xfId="33968"/>
    <cellStyle name="RISKtopEdge 10 8" xfId="18177"/>
    <cellStyle name="RISKtopEdge 11" xfId="3438"/>
    <cellStyle name="RISKtopEdge 11 2" xfId="4535"/>
    <cellStyle name="RISKtopEdge 11 2 2" xfId="10383"/>
    <cellStyle name="RISKtopEdge 11 2 2 2" xfId="27518"/>
    <cellStyle name="RISKtopEdge 11 2 2 3" xfId="32426"/>
    <cellStyle name="RISKtopEdge 11 2 3" xfId="13601"/>
    <cellStyle name="RISKtopEdge 11 2 3 2" xfId="16912"/>
    <cellStyle name="RISKtopEdge 11 2 3 3" xfId="34332"/>
    <cellStyle name="RISKtopEdge 11 2 4" xfId="8130"/>
    <cellStyle name="RISKtopEdge 11 2 4 2" xfId="23152"/>
    <cellStyle name="RISKtopEdge 11 2 5" xfId="21762"/>
    <cellStyle name="RISKtopEdge 11 3" xfId="5618"/>
    <cellStyle name="RISKtopEdge 11 3 2" xfId="11466"/>
    <cellStyle name="RISKtopEdge 11 3 2 2" xfId="27240"/>
    <cellStyle name="RISKtopEdge 11 3 2 3" xfId="33509"/>
    <cellStyle name="RISKtopEdge 11 3 3" xfId="14214"/>
    <cellStyle name="RISKtopEdge 11 3 3 2" xfId="15339"/>
    <cellStyle name="RISKtopEdge 11 3 3 3" xfId="34570"/>
    <cellStyle name="RISKtopEdge 11 3 4" xfId="15009"/>
    <cellStyle name="RISKtopEdge 11 3 4 2" xfId="28542"/>
    <cellStyle name="RISKtopEdge 11 3 5" xfId="28153"/>
    <cellStyle name="RISKtopEdge 11 4" xfId="9286"/>
    <cellStyle name="RISKtopEdge 11 4 2" xfId="19235"/>
    <cellStyle name="RISKtopEdge 11 4 3" xfId="31329"/>
    <cellStyle name="RISKtopEdge 11 5" xfId="12972"/>
    <cellStyle name="RISKtopEdge 11 5 2" xfId="17044"/>
    <cellStyle name="RISKtopEdge 11 5 3" xfId="34092"/>
    <cellStyle name="RISKtopEdge 11 6" xfId="6111"/>
    <cellStyle name="RISKtopEdge 11 6 2" xfId="25047"/>
    <cellStyle name="RISKtopEdge 11 7" xfId="23566"/>
    <cellStyle name="RISKtopEdge 12" xfId="2307"/>
    <cellStyle name="RISKtopEdge 12 2" xfId="8155"/>
    <cellStyle name="RISKtopEdge 12 2 2" xfId="20037"/>
    <cellStyle name="RISKtopEdge 12 2 3" xfId="30218"/>
    <cellStyle name="RISKtopEdge 12 3" xfId="12257"/>
    <cellStyle name="RISKtopEdge 12 3 2" xfId="22481"/>
    <cellStyle name="RISKtopEdge 12 3 3" xfId="33970"/>
    <cellStyle name="RISKtopEdge 12 4" xfId="13270"/>
    <cellStyle name="RISKtopEdge 12 4 2" xfId="16078"/>
    <cellStyle name="RISKtopEdge 12 5" xfId="18737"/>
    <cellStyle name="RISKtopEdge 13" xfId="2641"/>
    <cellStyle name="RISKtopEdge 13 2" xfId="8489"/>
    <cellStyle name="RISKtopEdge 13 2 2" xfId="26351"/>
    <cellStyle name="RISKtopEdge 13 2 3" xfId="30552"/>
    <cellStyle name="RISKtopEdge 13 3" xfId="12591"/>
    <cellStyle name="RISKtopEdge 13 3 2" xfId="20439"/>
    <cellStyle name="RISKtopEdge 13 3 3" xfId="33973"/>
    <cellStyle name="RISKtopEdge 13 4" xfId="12969"/>
    <cellStyle name="RISKtopEdge 13 4 2" xfId="26019"/>
    <cellStyle name="RISKtopEdge 13 5" xfId="24677"/>
    <cellStyle name="RISKtopEdge 14" xfId="3768"/>
    <cellStyle name="RISKtopEdge 14 2" xfId="9616"/>
    <cellStyle name="RISKtopEdge 14 2 2" xfId="26227"/>
    <cellStyle name="RISKtopEdge 14 2 3" xfId="31659"/>
    <cellStyle name="RISKtopEdge 14 3" xfId="13241"/>
    <cellStyle name="RISKtopEdge 14 3 2" xfId="28115"/>
    <cellStyle name="RISKtopEdge 14 3 3" xfId="34213"/>
    <cellStyle name="RISKtopEdge 14 4" xfId="6263"/>
    <cellStyle name="RISKtopEdge 14 4 2" xfId="17145"/>
    <cellStyle name="RISKtopEdge 14 5" xfId="17238"/>
    <cellStyle name="RISKtopEdge 15" xfId="1826"/>
    <cellStyle name="RISKtopEdge 15 2" xfId="19406"/>
    <cellStyle name="RISKtopEdge 15 3" xfId="29304"/>
    <cellStyle name="RISKtopEdge 16" xfId="7290"/>
    <cellStyle name="RISKtopEdge 16 2" xfId="25445"/>
    <cellStyle name="RISKtopEdge 16 3" xfId="29448"/>
    <cellStyle name="RISKtopEdge 17" xfId="21764"/>
    <cellStyle name="RISKtopEdge 2" xfId="1502"/>
    <cellStyle name="RISKtopEdge 2 10" xfId="20056"/>
    <cellStyle name="RISKtopEdge 2 2" xfId="1503"/>
    <cellStyle name="RISKtopEdge 2 2 2" xfId="2082"/>
    <cellStyle name="RISKtopEdge 2 2 2 2" xfId="3660"/>
    <cellStyle name="RISKtopEdge 2 2 2 2 2" xfId="4757"/>
    <cellStyle name="RISKtopEdge 2 2 2 2 2 2" xfId="10605"/>
    <cellStyle name="RISKtopEdge 2 2 2 2 2 2 2" xfId="24736"/>
    <cellStyle name="RISKtopEdge 2 2 2 2 2 2 3" xfId="32648"/>
    <cellStyle name="RISKtopEdge 2 2 2 2 2 3" xfId="13788"/>
    <cellStyle name="RISKtopEdge 2 2 2 2 2 3 2" xfId="18566"/>
    <cellStyle name="RISKtopEdge 2 2 2 2 2 3 3" xfId="34447"/>
    <cellStyle name="RISKtopEdge 2 2 2 2 2 4" xfId="6934"/>
    <cellStyle name="RISKtopEdge 2 2 2 2 2 4 2" xfId="22270"/>
    <cellStyle name="RISKtopEdge 2 2 2 2 2 5" xfId="22482"/>
    <cellStyle name="RISKtopEdge 2 2 2 2 3" xfId="5840"/>
    <cellStyle name="RISKtopEdge 2 2 2 2 3 2" xfId="11688"/>
    <cellStyle name="RISKtopEdge 2 2 2 2 3 2 2" xfId="16366"/>
    <cellStyle name="RISKtopEdge 2 2 2 2 3 2 3" xfId="33731"/>
    <cellStyle name="RISKtopEdge 2 2 2 2 3 3" xfId="14402"/>
    <cellStyle name="RISKtopEdge 2 2 2 2 3 3 2" xfId="19222"/>
    <cellStyle name="RISKtopEdge 2 2 2 2 3 3 3" xfId="34685"/>
    <cellStyle name="RISKtopEdge 2 2 2 2 3 4" xfId="15231"/>
    <cellStyle name="RISKtopEdge 2 2 2 2 3 4 2" xfId="28135"/>
    <cellStyle name="RISKtopEdge 2 2 2 2 3 5" xfId="19486"/>
    <cellStyle name="RISKtopEdge 2 2 2 2 4" xfId="9508"/>
    <cellStyle name="RISKtopEdge 2 2 2 2 4 2" xfId="28005"/>
    <cellStyle name="RISKtopEdge 2 2 2 2 4 3" xfId="31551"/>
    <cellStyle name="RISKtopEdge 2 2 2 2 5" xfId="13161"/>
    <cellStyle name="RISKtopEdge 2 2 2 2 5 2" xfId="21677"/>
    <cellStyle name="RISKtopEdge 2 2 2 2 5 3" xfId="34207"/>
    <cellStyle name="RISKtopEdge 2 2 2 2 6" xfId="14167"/>
    <cellStyle name="RISKtopEdge 2 2 2 2 6 2" xfId="25080"/>
    <cellStyle name="RISKtopEdge 2 2 2 2 7" xfId="27115"/>
    <cellStyle name="RISKtopEdge 2 2 2 3" xfId="3237"/>
    <cellStyle name="RISKtopEdge 2 2 2 3 2" xfId="9085"/>
    <cellStyle name="RISKtopEdge 2 2 2 3 2 2" xfId="26978"/>
    <cellStyle name="RISKtopEdge 2 2 2 3 2 3" xfId="31128"/>
    <cellStyle name="RISKtopEdge 2 2 2 3 3" xfId="12800"/>
    <cellStyle name="RISKtopEdge 2 2 2 3 3 2" xfId="18108"/>
    <cellStyle name="RISKtopEdge 2 2 2 3 3 3" xfId="34087"/>
    <cellStyle name="RISKtopEdge 2 2 2 3 4" xfId="14134"/>
    <cellStyle name="RISKtopEdge 2 2 2 3 4 2" xfId="24219"/>
    <cellStyle name="RISKtopEdge 2 2 2 3 5" xfId="21363"/>
    <cellStyle name="RISKtopEdge 2 2 2 4" xfId="4335"/>
    <cellStyle name="RISKtopEdge 2 2 2 4 2" xfId="10183"/>
    <cellStyle name="RISKtopEdge 2 2 2 4 2 2" xfId="15713"/>
    <cellStyle name="RISKtopEdge 2 2 2 4 2 3" xfId="32226"/>
    <cellStyle name="RISKtopEdge 2 2 2 4 3" xfId="13432"/>
    <cellStyle name="RISKtopEdge 2 2 2 4 3 2" xfId="22722"/>
    <cellStyle name="RISKtopEdge 2 2 2 4 3 3" xfId="34327"/>
    <cellStyle name="RISKtopEdge 2 2 2 4 4" xfId="6536"/>
    <cellStyle name="RISKtopEdge 2 2 2 4 4 2" xfId="22837"/>
    <cellStyle name="RISKtopEdge 2 2 2 4 5" xfId="20043"/>
    <cellStyle name="RISKtopEdge 2 2 2 5" xfId="5418"/>
    <cellStyle name="RISKtopEdge 2 2 2 5 2" xfId="11266"/>
    <cellStyle name="RISKtopEdge 2 2 2 5 2 2" xfId="15644"/>
    <cellStyle name="RISKtopEdge 2 2 2 5 2 3" xfId="33309"/>
    <cellStyle name="RISKtopEdge 2 2 2 5 3" xfId="14045"/>
    <cellStyle name="RISKtopEdge 2 2 2 5 3 2" xfId="19493"/>
    <cellStyle name="RISKtopEdge 2 2 2 5 3 3" xfId="34565"/>
    <cellStyle name="RISKtopEdge 2 2 2 5 4" xfId="14809"/>
    <cellStyle name="RISKtopEdge 2 2 2 5 4 2" xfId="27274"/>
    <cellStyle name="RISKtopEdge 2 2 2 5 5" xfId="19496"/>
    <cellStyle name="RISKtopEdge 2 2 2 6" xfId="7930"/>
    <cellStyle name="RISKtopEdge 2 2 2 6 2" xfId="17860"/>
    <cellStyle name="RISKtopEdge 2 2 2 6 3" xfId="30006"/>
    <cellStyle name="RISKtopEdge 2 2 2 7" xfId="12063"/>
    <cellStyle name="RISKtopEdge 2 2 2 7 2" xfId="27600"/>
    <cellStyle name="RISKtopEdge 2 2 2 7 3" xfId="33965"/>
    <cellStyle name="RISKtopEdge 2 2 2 8" xfId="22396"/>
    <cellStyle name="RISKtopEdge 2 2 3" xfId="3537"/>
    <cellStyle name="RISKtopEdge 2 2 3 2" xfId="4634"/>
    <cellStyle name="RISKtopEdge 2 2 3 2 2" xfId="10482"/>
    <cellStyle name="RISKtopEdge 2 2 3 2 2 2" xfId="21939"/>
    <cellStyle name="RISKtopEdge 2 2 3 2 2 3" xfId="32525"/>
    <cellStyle name="RISKtopEdge 2 2 3 2 3" xfId="13671"/>
    <cellStyle name="RISKtopEdge 2 2 3 2 3 2" xfId="26478"/>
    <cellStyle name="RISKtopEdge 2 2 3 2 3 3" xfId="34336"/>
    <cellStyle name="RISKtopEdge 2 2 3 2 4" xfId="6796"/>
    <cellStyle name="RISKtopEdge 2 2 3 2 4 2" xfId="21966"/>
    <cellStyle name="RISKtopEdge 2 2 3 2 5" xfId="21784"/>
    <cellStyle name="RISKtopEdge 2 2 3 3" xfId="5717"/>
    <cellStyle name="RISKtopEdge 2 2 3 3 2" xfId="11565"/>
    <cellStyle name="RISKtopEdge 2 2 3 3 2 2" xfId="23036"/>
    <cellStyle name="RISKtopEdge 2 2 3 3 2 3" xfId="33608"/>
    <cellStyle name="RISKtopEdge 2 2 3 3 3" xfId="14285"/>
    <cellStyle name="RISKtopEdge 2 2 3 3 3 2" xfId="26618"/>
    <cellStyle name="RISKtopEdge 2 2 3 3 3 3" xfId="34574"/>
    <cellStyle name="RISKtopEdge 2 2 3 3 4" xfId="15108"/>
    <cellStyle name="RISKtopEdge 2 2 3 3 4 2" xfId="15915"/>
    <cellStyle name="RISKtopEdge 2 2 3 3 5" xfId="21407"/>
    <cellStyle name="RISKtopEdge 2 2 3 4" xfId="9385"/>
    <cellStyle name="RISKtopEdge 2 2 3 4 2" xfId="15869"/>
    <cellStyle name="RISKtopEdge 2 2 3 4 3" xfId="31428"/>
    <cellStyle name="RISKtopEdge 2 2 3 5" xfId="13044"/>
    <cellStyle name="RISKtopEdge 2 2 3 5 2" xfId="28210"/>
    <cellStyle name="RISKtopEdge 2 2 3 5 3" xfId="34096"/>
    <cellStyle name="RISKtopEdge 2 2 3 6" xfId="12698"/>
    <cellStyle name="RISKtopEdge 2 2 3 6 2" xfId="16082"/>
    <cellStyle name="RISKtopEdge 2 2 3 7" xfId="20085"/>
    <cellStyle name="RISKtopEdge 2 2 4" xfId="2747"/>
    <cellStyle name="RISKtopEdge 2 2 4 2" xfId="8595"/>
    <cellStyle name="RISKtopEdge 2 2 4 2 2" xfId="27371"/>
    <cellStyle name="RISKtopEdge 2 2 4 2 3" xfId="30639"/>
    <cellStyle name="RISKtopEdge 2 2 4 3" xfId="12660"/>
    <cellStyle name="RISKtopEdge 2 2 4 3 2" xfId="21804"/>
    <cellStyle name="RISKtopEdge 2 2 4 3 3" xfId="33976"/>
    <cellStyle name="RISKtopEdge 2 2 4 4" xfId="7579"/>
    <cellStyle name="RISKtopEdge 2 2 4 4 2" xfId="25550"/>
    <cellStyle name="RISKtopEdge 2 2 4 5" xfId="25237"/>
    <cellStyle name="RISKtopEdge 2 2 5" xfId="3855"/>
    <cellStyle name="RISKtopEdge 2 2 5 2" xfId="9703"/>
    <cellStyle name="RISKtopEdge 2 2 5 2 2" xfId="18184"/>
    <cellStyle name="RISKtopEdge 2 2 5 2 3" xfId="31746"/>
    <cellStyle name="RISKtopEdge 2 2 5 3" xfId="13298"/>
    <cellStyle name="RISKtopEdge 2 2 5 3 2" xfId="25117"/>
    <cellStyle name="RISKtopEdge 2 2 5 3 3" xfId="34216"/>
    <cellStyle name="RISKtopEdge 2 2 5 4" xfId="14171"/>
    <cellStyle name="RISKtopEdge 2 2 5 4 2" xfId="28232"/>
    <cellStyle name="RISKtopEdge 2 2 5 5" xfId="22250"/>
    <cellStyle name="RISKtopEdge 2 2 6" xfId="4938"/>
    <cellStyle name="RISKtopEdge 2 2 6 2" xfId="10786"/>
    <cellStyle name="RISKtopEdge 2 2 6 2 2" xfId="20119"/>
    <cellStyle name="RISKtopEdge 2 2 6 2 3" xfId="32829"/>
    <cellStyle name="RISKtopEdge 2 2 6 3" xfId="13912"/>
    <cellStyle name="RISKtopEdge 2 2 6 3 2" xfId="18600"/>
    <cellStyle name="RISKtopEdge 2 2 6 3 3" xfId="34454"/>
    <cellStyle name="RISKtopEdge 2 2 6 4" xfId="7100"/>
    <cellStyle name="RISKtopEdge 2 2 6 4 2" xfId="16273"/>
    <cellStyle name="RISKtopEdge 2 2 6 5" xfId="16264"/>
    <cellStyle name="RISKtopEdge 2 2 7" xfId="7352"/>
    <cellStyle name="RISKtopEdge 2 2 7 2" xfId="27736"/>
    <cellStyle name="RISKtopEdge 2 2 7 3" xfId="29508"/>
    <cellStyle name="RISKtopEdge 2 2 8" xfId="11856"/>
    <cellStyle name="RISKtopEdge 2 2 8 2" xfId="18708"/>
    <cellStyle name="RISKtopEdge 2 2 8 3" xfId="33836"/>
    <cellStyle name="RISKtopEdge 2 2 9" xfId="18847"/>
    <cellStyle name="RISKtopEdge 2 3" xfId="2083"/>
    <cellStyle name="RISKtopEdge 2 3 2" xfId="3661"/>
    <cellStyle name="RISKtopEdge 2 3 2 2" xfId="4758"/>
    <cellStyle name="RISKtopEdge 2 3 2 2 2" xfId="10606"/>
    <cellStyle name="RISKtopEdge 2 3 2 2 2 2" xfId="23990"/>
    <cellStyle name="RISKtopEdge 2 3 2 2 2 3" xfId="32649"/>
    <cellStyle name="RISKtopEdge 2 3 2 2 3" xfId="13789"/>
    <cellStyle name="RISKtopEdge 2 3 2 2 3 2" xfId="22340"/>
    <cellStyle name="RISKtopEdge 2 3 2 2 3 3" xfId="34448"/>
    <cellStyle name="RISKtopEdge 2 3 2 2 4" xfId="6935"/>
    <cellStyle name="RISKtopEdge 2 3 2 2 4 2" xfId="25216"/>
    <cellStyle name="RISKtopEdge 2 3 2 2 5" xfId="20937"/>
    <cellStyle name="RISKtopEdge 2 3 2 3" xfId="5841"/>
    <cellStyle name="RISKtopEdge 2 3 2 3 2" xfId="11689"/>
    <cellStyle name="RISKtopEdge 2 3 2 3 2 2" xfId="21172"/>
    <cellStyle name="RISKtopEdge 2 3 2 3 2 3" xfId="33732"/>
    <cellStyle name="RISKtopEdge 2 3 2 3 3" xfId="14403"/>
    <cellStyle name="RISKtopEdge 2 3 2 3 3 2" xfId="18741"/>
    <cellStyle name="RISKtopEdge 2 3 2 3 3 3" xfId="34686"/>
    <cellStyle name="RISKtopEdge 2 3 2 3 4" xfId="15232"/>
    <cellStyle name="RISKtopEdge 2 3 2 3 4 2" xfId="27389"/>
    <cellStyle name="RISKtopEdge 2 3 2 3 5" xfId="26182"/>
    <cellStyle name="RISKtopEdge 2 3 2 4" xfId="9509"/>
    <cellStyle name="RISKtopEdge 2 3 2 4 2" xfId="20281"/>
    <cellStyle name="RISKtopEdge 2 3 2 4 3" xfId="31552"/>
    <cellStyle name="RISKtopEdge 2 3 2 5" xfId="13162"/>
    <cellStyle name="RISKtopEdge 2 3 2 5 2" xfId="27086"/>
    <cellStyle name="RISKtopEdge 2 3 2 5 3" xfId="34208"/>
    <cellStyle name="RISKtopEdge 2 3 2 6" xfId="13554"/>
    <cellStyle name="RISKtopEdge 2 3 2 6 2" xfId="17409"/>
    <cellStyle name="RISKtopEdge 2 3 2 7" xfId="27547"/>
    <cellStyle name="RISKtopEdge 2 3 3" xfId="3238"/>
    <cellStyle name="RISKtopEdge 2 3 3 2" xfId="9086"/>
    <cellStyle name="RISKtopEdge 2 3 3 2 2" xfId="19786"/>
    <cellStyle name="RISKtopEdge 2 3 3 2 3" xfId="31129"/>
    <cellStyle name="RISKtopEdge 2 3 3 3" xfId="12801"/>
    <cellStyle name="RISKtopEdge 2 3 3 3 2" xfId="20842"/>
    <cellStyle name="RISKtopEdge 2 3 3 3 3" xfId="34088"/>
    <cellStyle name="RISKtopEdge 2 3 3 4" xfId="13521"/>
    <cellStyle name="RISKtopEdge 2 3 3 4 2" xfId="17870"/>
    <cellStyle name="RISKtopEdge 2 3 3 5" xfId="23896"/>
    <cellStyle name="RISKtopEdge 2 3 4" xfId="4336"/>
    <cellStyle name="RISKtopEdge 2 3 4 2" xfId="10184"/>
    <cellStyle name="RISKtopEdge 2 3 4 2 2" xfId="24039"/>
    <cellStyle name="RISKtopEdge 2 3 4 2 3" xfId="32227"/>
    <cellStyle name="RISKtopEdge 2 3 4 3" xfId="13433"/>
    <cellStyle name="RISKtopEdge 2 3 4 3 2" xfId="24158"/>
    <cellStyle name="RISKtopEdge 2 3 4 3 3" xfId="34328"/>
    <cellStyle name="RISKtopEdge 2 3 4 4" xfId="12372"/>
    <cellStyle name="RISKtopEdge 2 3 4 4 2" xfId="20835"/>
    <cellStyle name="RISKtopEdge 2 3 4 5" xfId="20759"/>
    <cellStyle name="RISKtopEdge 2 3 5" xfId="5419"/>
    <cellStyle name="RISKtopEdge 2 3 5 2" xfId="11267"/>
    <cellStyle name="RISKtopEdge 2 3 5 2 2" xfId="22434"/>
    <cellStyle name="RISKtopEdge 2 3 5 2 3" xfId="33310"/>
    <cellStyle name="RISKtopEdge 2 3 5 3" xfId="14046"/>
    <cellStyle name="RISKtopEdge 2 3 5 3 2" xfId="20284"/>
    <cellStyle name="RISKtopEdge 2 3 5 3 3" xfId="34566"/>
    <cellStyle name="RISKtopEdge 2 3 5 4" xfId="14810"/>
    <cellStyle name="RISKtopEdge 2 3 5 4 2" xfId="16421"/>
    <cellStyle name="RISKtopEdge 2 3 5 5" xfId="20358"/>
    <cellStyle name="RISKtopEdge 2 3 6" xfId="7931"/>
    <cellStyle name="RISKtopEdge 2 3 6 2" xfId="27494"/>
    <cellStyle name="RISKtopEdge 2 3 6 3" xfId="30007"/>
    <cellStyle name="RISKtopEdge 2 3 7" xfId="12064"/>
    <cellStyle name="RISKtopEdge 2 3 7 2" xfId="15863"/>
    <cellStyle name="RISKtopEdge 2 3 7 3" xfId="33966"/>
    <cellStyle name="RISKtopEdge 2 3 8" xfId="27884"/>
    <cellStyle name="RISKtopEdge 2 4" xfId="3536"/>
    <cellStyle name="RISKtopEdge 2 4 2" xfId="4633"/>
    <cellStyle name="RISKtopEdge 2 4 2 2" xfId="10481"/>
    <cellStyle name="RISKtopEdge 2 4 2 2 2" xfId="24856"/>
    <cellStyle name="RISKtopEdge 2 4 2 2 3" xfId="32524"/>
    <cellStyle name="RISKtopEdge 2 4 2 3" xfId="13670"/>
    <cellStyle name="RISKtopEdge 2 4 2 3 2" xfId="16526"/>
    <cellStyle name="RISKtopEdge 2 4 2 3 3" xfId="34335"/>
    <cellStyle name="RISKtopEdge 2 4 2 4" xfId="6795"/>
    <cellStyle name="RISKtopEdge 2 4 2 4 2" xfId="29022"/>
    <cellStyle name="RISKtopEdge 2 4 2 5" xfId="17024"/>
    <cellStyle name="RISKtopEdge 2 4 3" xfId="5716"/>
    <cellStyle name="RISKtopEdge 2 4 3 2" xfId="11564"/>
    <cellStyle name="RISKtopEdge 2 4 3 2 2" xfId="29142"/>
    <cellStyle name="RISKtopEdge 2 4 3 2 3" xfId="33607"/>
    <cellStyle name="RISKtopEdge 2 4 3 3" xfId="14284"/>
    <cellStyle name="RISKtopEdge 2 4 3 3 2" xfId="23835"/>
    <cellStyle name="RISKtopEdge 2 4 3 3 3" xfId="34573"/>
    <cellStyle name="RISKtopEdge 2 4 3 4" xfId="15107"/>
    <cellStyle name="RISKtopEdge 2 4 3 4 2" xfId="26686"/>
    <cellStyle name="RISKtopEdge 2 4 3 5" xfId="20286"/>
    <cellStyle name="RISKtopEdge 2 4 4" xfId="9384"/>
    <cellStyle name="RISKtopEdge 2 4 4 2" xfId="16784"/>
    <cellStyle name="RISKtopEdge 2 4 4 3" xfId="31427"/>
    <cellStyle name="RISKtopEdge 2 4 5" xfId="13043"/>
    <cellStyle name="RISKtopEdge 2 4 5 2" xfId="21256"/>
    <cellStyle name="RISKtopEdge 2 4 5 3" xfId="34095"/>
    <cellStyle name="RISKtopEdge 2 4 6" xfId="12172"/>
    <cellStyle name="RISKtopEdge 2 4 6 2" xfId="24931"/>
    <cellStyle name="RISKtopEdge 2 4 7" xfId="25808"/>
    <cellStyle name="RISKtopEdge 2 5" xfId="2746"/>
    <cellStyle name="RISKtopEdge 2 5 2" xfId="8594"/>
    <cellStyle name="RISKtopEdge 2 5 2 2" xfId="17835"/>
    <cellStyle name="RISKtopEdge 2 5 2 3" xfId="30638"/>
    <cellStyle name="RISKtopEdge 2 5 3" xfId="12659"/>
    <cellStyle name="RISKtopEdge 2 5 3 2" xfId="17889"/>
    <cellStyle name="RISKtopEdge 2 5 3 3" xfId="33975"/>
    <cellStyle name="RISKtopEdge 2 5 4" xfId="6005"/>
    <cellStyle name="RISKtopEdge 2 5 4 2" xfId="17975"/>
    <cellStyle name="RISKtopEdge 2 5 5" xfId="16348"/>
    <cellStyle name="RISKtopEdge 2 6" xfId="3854"/>
    <cellStyle name="RISKtopEdge 2 6 2" xfId="9702"/>
    <cellStyle name="RISKtopEdge 2 6 2 2" xfId="23565"/>
    <cellStyle name="RISKtopEdge 2 6 2 3" xfId="31745"/>
    <cellStyle name="RISKtopEdge 2 6 3" xfId="13297"/>
    <cellStyle name="RISKtopEdge 2 6 3 2" xfId="27944"/>
    <cellStyle name="RISKtopEdge 2 6 3 3" xfId="34215"/>
    <cellStyle name="RISKtopEdge 2 6 4" xfId="12432"/>
    <cellStyle name="RISKtopEdge 2 6 4 2" xfId="25451"/>
    <cellStyle name="RISKtopEdge 2 6 5" xfId="28121"/>
    <cellStyle name="RISKtopEdge 2 7" xfId="4937"/>
    <cellStyle name="RISKtopEdge 2 7 2" xfId="10785"/>
    <cellStyle name="RISKtopEdge 2 7 2 2" xfId="20221"/>
    <cellStyle name="RISKtopEdge 2 7 2 3" xfId="32828"/>
    <cellStyle name="RISKtopEdge 2 7 3" xfId="13911"/>
    <cellStyle name="RISKtopEdge 2 7 3 2" xfId="19365"/>
    <cellStyle name="RISKtopEdge 2 7 3 3" xfId="34453"/>
    <cellStyle name="RISKtopEdge 2 7 4" xfId="7099"/>
    <cellStyle name="RISKtopEdge 2 7 4 2" xfId="19054"/>
    <cellStyle name="RISKtopEdge 2 7 5" xfId="21202"/>
    <cellStyle name="RISKtopEdge 2 8" xfId="7351"/>
    <cellStyle name="RISKtopEdge 2 8 2" xfId="16133"/>
    <cellStyle name="RISKtopEdge 2 8 3" xfId="29507"/>
    <cellStyle name="RISKtopEdge 2 9" xfId="11855"/>
    <cellStyle name="RISKtopEdge 2 9 2" xfId="16101"/>
    <cellStyle name="RISKtopEdge 2 9 3" xfId="33835"/>
    <cellStyle name="RISKtopEdge 3" xfId="1504"/>
    <cellStyle name="RISKtopEdge 3 10" xfId="11857"/>
    <cellStyle name="RISKtopEdge 3 10 2" xfId="29190"/>
    <cellStyle name="RISKtopEdge 3 10 3" xfId="33837"/>
    <cellStyle name="RISKtopEdge 3 11" xfId="19622"/>
    <cellStyle name="RISKtopEdge 3 2" xfId="1505"/>
    <cellStyle name="RISKtopEdge 3 2 2" xfId="2080"/>
    <cellStyle name="RISKtopEdge 3 2 2 2" xfId="3658"/>
    <cellStyle name="RISKtopEdge 3 2 2 2 2" xfId="4755"/>
    <cellStyle name="RISKtopEdge 3 2 2 2 2 2" xfId="10603"/>
    <cellStyle name="RISKtopEdge 3 2 2 2 2 2 2" xfId="25714"/>
    <cellStyle name="RISKtopEdge 3 2 2 2 2 2 3" xfId="32646"/>
    <cellStyle name="RISKtopEdge 3 2 2 2 2 3" xfId="13786"/>
    <cellStyle name="RISKtopEdge 3 2 2 2 2 3 2" xfId="24449"/>
    <cellStyle name="RISKtopEdge 3 2 2 2 2 3 3" xfId="34445"/>
    <cellStyle name="RISKtopEdge 3 2 2 2 2 4" xfId="6932"/>
    <cellStyle name="RISKtopEdge 3 2 2 2 2 4 2" xfId="18860"/>
    <cellStyle name="RISKtopEdge 3 2 2 2 2 5" xfId="21904"/>
    <cellStyle name="RISKtopEdge 3 2 2 2 3" xfId="5838"/>
    <cellStyle name="RISKtopEdge 3 2 2 2 3 2" xfId="11686"/>
    <cellStyle name="RISKtopEdge 3 2 2 2 3 2 2" xfId="19723"/>
    <cellStyle name="RISKtopEdge 3 2 2 2 3 2 3" xfId="33729"/>
    <cellStyle name="RISKtopEdge 3 2 2 2 3 3" xfId="14400"/>
    <cellStyle name="RISKtopEdge 3 2 2 2 3 3 2" xfId="28736"/>
    <cellStyle name="RISKtopEdge 3 2 2 2 3 3 3" xfId="34683"/>
    <cellStyle name="RISKtopEdge 3 2 2 2 3 4" xfId="15229"/>
    <cellStyle name="RISKtopEdge 3 2 2 2 3 4 2" xfId="26530"/>
    <cellStyle name="RISKtopEdge 3 2 2 2 3 5" xfId="18435"/>
    <cellStyle name="RISKtopEdge 3 2 2 2 4" xfId="9506"/>
    <cellStyle name="RISKtopEdge 3 2 2 2 4 2" xfId="28089"/>
    <cellStyle name="RISKtopEdge 3 2 2 2 4 3" xfId="31549"/>
    <cellStyle name="RISKtopEdge 3 2 2 2 5" xfId="13159"/>
    <cellStyle name="RISKtopEdge 3 2 2 2 5 2" xfId="21366"/>
    <cellStyle name="RISKtopEdge 3 2 2 2 5 3" xfId="34205"/>
    <cellStyle name="RISKtopEdge 3 2 2 2 6" xfId="12327"/>
    <cellStyle name="RISKtopEdge 3 2 2 2 6 2" xfId="21340"/>
    <cellStyle name="RISKtopEdge 3 2 2 2 7" xfId="21426"/>
    <cellStyle name="RISKtopEdge 3 2 2 3" xfId="3235"/>
    <cellStyle name="RISKtopEdge 3 2 2 3 2" xfId="9083"/>
    <cellStyle name="RISKtopEdge 3 2 2 3 2 2" xfId="24323"/>
    <cellStyle name="RISKtopEdge 3 2 2 3 2 3" xfId="31126"/>
    <cellStyle name="RISKtopEdge 3 2 2 3 3" xfId="12798"/>
    <cellStyle name="RISKtopEdge 3 2 2 3 3 2" xfId="19521"/>
    <cellStyle name="RISKtopEdge 3 2 2 3 3 3" xfId="34085"/>
    <cellStyle name="RISKtopEdge 3 2 2 3 4" xfId="12295"/>
    <cellStyle name="RISKtopEdge 3 2 2 3 4 2" xfId="20793"/>
    <cellStyle name="RISKtopEdge 3 2 2 3 5" xfId="18036"/>
    <cellStyle name="RISKtopEdge 3 2 2 4" xfId="4333"/>
    <cellStyle name="RISKtopEdge 3 2 2 4 2" xfId="10181"/>
    <cellStyle name="RISKtopEdge 3 2 2 4 2 2" xfId="27455"/>
    <cellStyle name="RISKtopEdge 3 2 2 4 2 3" xfId="32224"/>
    <cellStyle name="RISKtopEdge 3 2 2 4 3" xfId="13430"/>
    <cellStyle name="RISKtopEdge 3 2 2 4 3 2" xfId="16649"/>
    <cellStyle name="RISKtopEdge 3 2 2 4 3 3" xfId="34325"/>
    <cellStyle name="RISKtopEdge 3 2 2 4 4" xfId="12954"/>
    <cellStyle name="RISKtopEdge 3 2 2 4 4 2" xfId="24881"/>
    <cellStyle name="RISKtopEdge 3 2 2 4 5" xfId="20910"/>
    <cellStyle name="RISKtopEdge 3 2 2 5" xfId="5416"/>
    <cellStyle name="RISKtopEdge 3 2 2 5 2" xfId="11264"/>
    <cellStyle name="RISKtopEdge 3 2 2 5 2 2" xfId="15763"/>
    <cellStyle name="RISKtopEdge 3 2 2 5 2 3" xfId="33307"/>
    <cellStyle name="RISKtopEdge 3 2 2 5 3" xfId="14043"/>
    <cellStyle name="RISKtopEdge 3 2 2 5 3 2" xfId="15407"/>
    <cellStyle name="RISKtopEdge 3 2 2 5 3 3" xfId="34563"/>
    <cellStyle name="RISKtopEdge 3 2 2 5 4" xfId="14807"/>
    <cellStyle name="RISKtopEdge 3 2 2 5 4 2" xfId="24588"/>
    <cellStyle name="RISKtopEdge 3 2 2 5 5" xfId="27640"/>
    <cellStyle name="RISKtopEdge 3 2 2 6" xfId="7928"/>
    <cellStyle name="RISKtopEdge 3 2 2 6 2" xfId="28178"/>
    <cellStyle name="RISKtopEdge 3 2 2 6 3" xfId="30004"/>
    <cellStyle name="RISKtopEdge 3 2 2 7" xfId="12061"/>
    <cellStyle name="RISKtopEdge 3 2 2 7 2" xfId="20997"/>
    <cellStyle name="RISKtopEdge 3 2 2 7 3" xfId="33963"/>
    <cellStyle name="RISKtopEdge 3 2 2 8" xfId="28111"/>
    <cellStyle name="RISKtopEdge 3 2 3" xfId="3539"/>
    <cellStyle name="RISKtopEdge 3 2 3 2" xfId="4636"/>
    <cellStyle name="RISKtopEdge 3 2 3 2 2" xfId="10484"/>
    <cellStyle name="RISKtopEdge 3 2 3 2 2 2" xfId="26133"/>
    <cellStyle name="RISKtopEdge 3 2 3 2 2 3" xfId="32527"/>
    <cellStyle name="RISKtopEdge 3 2 3 2 3" xfId="13673"/>
    <cellStyle name="RISKtopEdge 3 2 3 2 3 2" xfId="15742"/>
    <cellStyle name="RISKtopEdge 3 2 3 2 3 3" xfId="34338"/>
    <cellStyle name="RISKtopEdge 3 2 3 2 4" xfId="6798"/>
    <cellStyle name="RISKtopEdge 3 2 3 2 4 2" xfId="20364"/>
    <cellStyle name="RISKtopEdge 3 2 3 2 5" xfId="23318"/>
    <cellStyle name="RISKtopEdge 3 2 3 3" xfId="5719"/>
    <cellStyle name="RISKtopEdge 3 2 3 3 2" xfId="11567"/>
    <cellStyle name="RISKtopEdge 3 2 3 3 2 2" xfId="22709"/>
    <cellStyle name="RISKtopEdge 3 2 3 3 2 3" xfId="33610"/>
    <cellStyle name="RISKtopEdge 3 2 3 3 3" xfId="14287"/>
    <cellStyle name="RISKtopEdge 3 2 3 3 3 2" xfId="23970"/>
    <cellStyle name="RISKtopEdge 3 2 3 3 3 3" xfId="34576"/>
    <cellStyle name="RISKtopEdge 3 2 3 3 4" xfId="15110"/>
    <cellStyle name="RISKtopEdge 3 2 3 3 4 2" xfId="27992"/>
    <cellStyle name="RISKtopEdge 3 2 3 3 5" xfId="25508"/>
    <cellStyle name="RISKtopEdge 3 2 3 4" xfId="9387"/>
    <cellStyle name="RISKtopEdge 3 2 3 4 2" xfId="26036"/>
    <cellStyle name="RISKtopEdge 3 2 3 4 3" xfId="31430"/>
    <cellStyle name="RISKtopEdge 3 2 3 5" xfId="13046"/>
    <cellStyle name="RISKtopEdge 3 2 3 5 2" xfId="22943"/>
    <cellStyle name="RISKtopEdge 3 2 3 5 3" xfId="34098"/>
    <cellStyle name="RISKtopEdge 3 2 3 6" xfId="12478"/>
    <cellStyle name="RISKtopEdge 3 2 3 6 2" xfId="21969"/>
    <cellStyle name="RISKtopEdge 3 2 3 7" xfId="22203"/>
    <cellStyle name="RISKtopEdge 3 2 4" xfId="2749"/>
    <cellStyle name="RISKtopEdge 3 2 4 2" xfId="8597"/>
    <cellStyle name="RISKtopEdge 3 2 4 2 2" xfId="23332"/>
    <cellStyle name="RISKtopEdge 3 2 4 2 3" xfId="30641"/>
    <cellStyle name="RISKtopEdge 3 2 4 3" xfId="12662"/>
    <cellStyle name="RISKtopEdge 3 2 4 3 2" xfId="24629"/>
    <cellStyle name="RISKtopEdge 3 2 4 3 3" xfId="33978"/>
    <cellStyle name="RISKtopEdge 3 2 4 4" xfId="12273"/>
    <cellStyle name="RISKtopEdge 3 2 4 4 2" xfId="22780"/>
    <cellStyle name="RISKtopEdge 3 2 4 5" xfId="23244"/>
    <cellStyle name="RISKtopEdge 3 2 5" xfId="3857"/>
    <cellStyle name="RISKtopEdge 3 2 5 2" xfId="9705"/>
    <cellStyle name="RISKtopEdge 3 2 5 2 2" xfId="17643"/>
    <cellStyle name="RISKtopEdge 3 2 5 2 3" xfId="31748"/>
    <cellStyle name="RISKtopEdge 3 2 5 3" xfId="13300"/>
    <cellStyle name="RISKtopEdge 3 2 5 3 2" xfId="18726"/>
    <cellStyle name="RISKtopEdge 3 2 5 3 3" xfId="34218"/>
    <cellStyle name="RISKtopEdge 3 2 5 4" xfId="12927"/>
    <cellStyle name="RISKtopEdge 3 2 5 4 2" xfId="27982"/>
    <cellStyle name="RISKtopEdge 3 2 5 5" xfId="20924"/>
    <cellStyle name="RISKtopEdge 3 2 6" xfId="4940"/>
    <cellStyle name="RISKtopEdge 3 2 6 2" xfId="10788"/>
    <cellStyle name="RISKtopEdge 3 2 6 2 2" xfId="19413"/>
    <cellStyle name="RISKtopEdge 3 2 6 2 3" xfId="32831"/>
    <cellStyle name="RISKtopEdge 3 2 6 3" xfId="13914"/>
    <cellStyle name="RISKtopEdge 3 2 6 3 2" xfId="16937"/>
    <cellStyle name="RISKtopEdge 3 2 6 3 3" xfId="34456"/>
    <cellStyle name="RISKtopEdge 3 2 6 4" xfId="7102"/>
    <cellStyle name="RISKtopEdge 3 2 6 4 2" xfId="20671"/>
    <cellStyle name="RISKtopEdge 3 2 6 5" xfId="25593"/>
    <cellStyle name="RISKtopEdge 3 2 7" xfId="7354"/>
    <cellStyle name="RISKtopEdge 3 2 7 2" xfId="16951"/>
    <cellStyle name="RISKtopEdge 3 2 7 3" xfId="29510"/>
    <cellStyle name="RISKtopEdge 3 2 8" xfId="11858"/>
    <cellStyle name="RISKtopEdge 3 2 8 2" xfId="18099"/>
    <cellStyle name="RISKtopEdge 3 2 8 3" xfId="33838"/>
    <cellStyle name="RISKtopEdge 3 2 9" xfId="26751"/>
    <cellStyle name="RISKtopEdge 3 3" xfId="1506"/>
    <cellStyle name="RISKtopEdge 3 3 2" xfId="2079"/>
    <cellStyle name="RISKtopEdge 3 3 2 2" xfId="3657"/>
    <cellStyle name="RISKtopEdge 3 3 2 2 2" xfId="4754"/>
    <cellStyle name="RISKtopEdge 3 3 2 2 2 2" xfId="10602"/>
    <cellStyle name="RISKtopEdge 3 3 2 2 2 2 2" xfId="15522"/>
    <cellStyle name="RISKtopEdge 3 3 2 2 2 2 3" xfId="32645"/>
    <cellStyle name="RISKtopEdge 3 3 2 2 2 3" xfId="13785"/>
    <cellStyle name="RISKtopEdge 3 3 2 2 2 3 2" xfId="15561"/>
    <cellStyle name="RISKtopEdge 3 3 2 2 2 3 3" xfId="34444"/>
    <cellStyle name="RISKtopEdge 3 3 2 2 2 4" xfId="6931"/>
    <cellStyle name="RISKtopEdge 3 3 2 2 2 4 2" xfId="24337"/>
    <cellStyle name="RISKtopEdge 3 3 2 2 2 5" xfId="27574"/>
    <cellStyle name="RISKtopEdge 3 3 2 2 3" xfId="5837"/>
    <cellStyle name="RISKtopEdge 3 3 2 2 3 2" xfId="11685"/>
    <cellStyle name="RISKtopEdge 3 3 2 2 3 2 2" xfId="19998"/>
    <cellStyle name="RISKtopEdge 3 3 2 2 3 2 3" xfId="33728"/>
    <cellStyle name="RISKtopEdge 3 3 2 2 3 3" xfId="14399"/>
    <cellStyle name="RISKtopEdge 3 3 2 2 3 3 2" xfId="17495"/>
    <cellStyle name="RISKtopEdge 3 3 2 2 3 3 3" xfId="34682"/>
    <cellStyle name="RISKtopEdge 3 3 2 2 3 4" xfId="15228"/>
    <cellStyle name="RISKtopEdge 3 3 2 2 3 4 2" xfId="16024"/>
    <cellStyle name="RISKtopEdge 3 3 2 2 3 5" xfId="25993"/>
    <cellStyle name="RISKtopEdge 3 3 2 2 4" xfId="9505"/>
    <cellStyle name="RISKtopEdge 3 3 2 2 4 2" xfId="27211"/>
    <cellStyle name="RISKtopEdge 3 3 2 2 4 3" xfId="31548"/>
    <cellStyle name="RISKtopEdge 3 3 2 2 5" xfId="13158"/>
    <cellStyle name="RISKtopEdge 3 3 2 2 5 2" xfId="18573"/>
    <cellStyle name="RISKtopEdge 3 3 2 2 5 3" xfId="34204"/>
    <cellStyle name="RISKtopEdge 3 3 2 2 6" xfId="12448"/>
    <cellStyle name="RISKtopEdge 3 3 2 2 6 2" xfId="28905"/>
    <cellStyle name="RISKtopEdge 3 3 2 2 7" xfId="21092"/>
    <cellStyle name="RISKtopEdge 3 3 2 3" xfId="3234"/>
    <cellStyle name="RISKtopEdge 3 3 2 3 2" xfId="9082"/>
    <cellStyle name="RISKtopEdge 3 3 2 3 2 2" xfId="26897"/>
    <cellStyle name="RISKtopEdge 3 3 2 3 2 3" xfId="31125"/>
    <cellStyle name="RISKtopEdge 3 3 2 3 3" xfId="12797"/>
    <cellStyle name="RISKtopEdge 3 3 2 3 3 2" xfId="23767"/>
    <cellStyle name="RISKtopEdge 3 3 2 3 3 3" xfId="34084"/>
    <cellStyle name="RISKtopEdge 3 3 2 3 4" xfId="12497"/>
    <cellStyle name="RISKtopEdge 3 3 2 3 4 2" xfId="18096"/>
    <cellStyle name="RISKtopEdge 3 3 2 3 5" xfId="20675"/>
    <cellStyle name="RISKtopEdge 3 3 2 4" xfId="4332"/>
    <cellStyle name="RISKtopEdge 3 3 2 4 2" xfId="10180"/>
    <cellStyle name="RISKtopEdge 3 3 2 4 2 2" xfId="25728"/>
    <cellStyle name="RISKtopEdge 3 3 2 4 2 3" xfId="32223"/>
    <cellStyle name="RISKtopEdge 3 3 2 4 3" xfId="13429"/>
    <cellStyle name="RISKtopEdge 3 3 2 4 3 2" xfId="27097"/>
    <cellStyle name="RISKtopEdge 3 3 2 4 3 3" xfId="34324"/>
    <cellStyle name="RISKtopEdge 3 3 2 4 4" xfId="13585"/>
    <cellStyle name="RISKtopEdge 3 3 2 4 4 2" xfId="22044"/>
    <cellStyle name="RISKtopEdge 3 3 2 4 5" xfId="21160"/>
    <cellStyle name="RISKtopEdge 3 3 2 5" xfId="5415"/>
    <cellStyle name="RISKtopEdge 3 3 2 5 2" xfId="11263"/>
    <cellStyle name="RISKtopEdge 3 3 2 5 2 2" xfId="23989"/>
    <cellStyle name="RISKtopEdge 3 3 2 5 2 3" xfId="33306"/>
    <cellStyle name="RISKtopEdge 3 3 2 5 3" xfId="14042"/>
    <cellStyle name="RISKtopEdge 3 3 2 5 3 2" xfId="21785"/>
    <cellStyle name="RISKtopEdge 3 3 2 5 3 3" xfId="34562"/>
    <cellStyle name="RISKtopEdge 3 3 2 5 4" xfId="14806"/>
    <cellStyle name="RISKtopEdge 3 3 2 5 4 2" xfId="16375"/>
    <cellStyle name="RISKtopEdge 3 3 2 5 5" xfId="20502"/>
    <cellStyle name="RISKtopEdge 3 3 2 6" xfId="7927"/>
    <cellStyle name="RISKtopEdge 3 3 2 6 2" xfId="25111"/>
    <cellStyle name="RISKtopEdge 3 3 2 6 3" xfId="30003"/>
    <cellStyle name="RISKtopEdge 3 3 2 7" xfId="12060"/>
    <cellStyle name="RISKtopEdge 3 3 2 7 2" xfId="20832"/>
    <cellStyle name="RISKtopEdge 3 3 2 7 3" xfId="33962"/>
    <cellStyle name="RISKtopEdge 3 3 2 8" xfId="15555"/>
    <cellStyle name="RISKtopEdge 3 3 3" xfId="3540"/>
    <cellStyle name="RISKtopEdge 3 3 3 2" xfId="4637"/>
    <cellStyle name="RISKtopEdge 3 3 3 2 2" xfId="10485"/>
    <cellStyle name="RISKtopEdge 3 3 3 2 2 2" xfId="15539"/>
    <cellStyle name="RISKtopEdge 3 3 3 2 2 3" xfId="32528"/>
    <cellStyle name="RISKtopEdge 3 3 3 2 3" xfId="13674"/>
    <cellStyle name="RISKtopEdge 3 3 3 2 3 2" xfId="28630"/>
    <cellStyle name="RISKtopEdge 3 3 3 2 3 3" xfId="34339"/>
    <cellStyle name="RISKtopEdge 3 3 3 2 4" xfId="6799"/>
    <cellStyle name="RISKtopEdge 3 3 3 2 4 2" xfId="29124"/>
    <cellStyle name="RISKtopEdge 3 3 3 2 5" xfId="28297"/>
    <cellStyle name="RISKtopEdge 3 3 3 3" xfId="5720"/>
    <cellStyle name="RISKtopEdge 3 3 3 3 2" xfId="11568"/>
    <cellStyle name="RISKtopEdge 3 3 3 3 2 2" xfId="25234"/>
    <cellStyle name="RISKtopEdge 3 3 3 3 2 3" xfId="33611"/>
    <cellStyle name="RISKtopEdge 3 3 3 3 3" xfId="14288"/>
    <cellStyle name="RISKtopEdge 3 3 3 3 3 2" xfId="24960"/>
    <cellStyle name="RISKtopEdge 3 3 3 3 3 3" xfId="34577"/>
    <cellStyle name="RISKtopEdge 3 3 3 3 4" xfId="15111"/>
    <cellStyle name="RISKtopEdge 3 3 3 3 4 2" xfId="21908"/>
    <cellStyle name="RISKtopEdge 3 3 3 3 5" xfId="26426"/>
    <cellStyle name="RISKtopEdge 3 3 3 4" xfId="9388"/>
    <cellStyle name="RISKtopEdge 3 3 3 4 2" xfId="21609"/>
    <cellStyle name="RISKtopEdge 3 3 3 4 3" xfId="31431"/>
    <cellStyle name="RISKtopEdge 3 3 3 5" xfId="13047"/>
    <cellStyle name="RISKtopEdge 3 3 3 5 2" xfId="26821"/>
    <cellStyle name="RISKtopEdge 3 3 3 5 3" xfId="34099"/>
    <cellStyle name="RISKtopEdge 3 3 3 6" xfId="14152"/>
    <cellStyle name="RISKtopEdge 3 3 3 6 2" xfId="17666"/>
    <cellStyle name="RISKtopEdge 3 3 3 7" xfId="18682"/>
    <cellStyle name="RISKtopEdge 3 3 4" xfId="2750"/>
    <cellStyle name="RISKtopEdge 3 3 4 2" xfId="8598"/>
    <cellStyle name="RISKtopEdge 3 3 4 2 2" xfId="16270"/>
    <cellStyle name="RISKtopEdge 3 3 4 2 3" xfId="30642"/>
    <cellStyle name="RISKtopEdge 3 3 4 3" xfId="12663"/>
    <cellStyle name="RISKtopEdge 3 3 4 3 2" xfId="21714"/>
    <cellStyle name="RISKtopEdge 3 3 4 3 3" xfId="33979"/>
    <cellStyle name="RISKtopEdge 3 3 4 4" xfId="12555"/>
    <cellStyle name="RISKtopEdge 3 3 4 4 2" xfId="17837"/>
    <cellStyle name="RISKtopEdge 3 3 4 5" xfId="16805"/>
    <cellStyle name="RISKtopEdge 3 3 5" xfId="3858"/>
    <cellStyle name="RISKtopEdge 3 3 5 2" xfId="9706"/>
    <cellStyle name="RISKtopEdge 3 3 5 2 2" xfId="17028"/>
    <cellStyle name="RISKtopEdge 3 3 5 2 3" xfId="31749"/>
    <cellStyle name="RISKtopEdge 3 3 5 3" xfId="13301"/>
    <cellStyle name="RISKtopEdge 3 3 5 3 2" xfId="22817"/>
    <cellStyle name="RISKtopEdge 3 3 5 3 3" xfId="34219"/>
    <cellStyle name="RISKtopEdge 3 3 5 4" xfId="12190"/>
    <cellStyle name="RISKtopEdge 3 3 5 4 2" xfId="25545"/>
    <cellStyle name="RISKtopEdge 3 3 5 5" xfId="20896"/>
    <cellStyle name="RISKtopEdge 3 3 6" xfId="4941"/>
    <cellStyle name="RISKtopEdge 3 3 6 2" xfId="10789"/>
    <cellStyle name="RISKtopEdge 3 3 6 2 2" xfId="17995"/>
    <cellStyle name="RISKtopEdge 3 3 6 2 3" xfId="32832"/>
    <cellStyle name="RISKtopEdge 3 3 6 3" xfId="13915"/>
    <cellStyle name="RISKtopEdge 3 3 6 3 2" xfId="21282"/>
    <cellStyle name="RISKtopEdge 3 3 6 3 3" xfId="34457"/>
    <cellStyle name="RISKtopEdge 3 3 6 4" xfId="7103"/>
    <cellStyle name="RISKtopEdge 3 3 6 4 2" xfId="16275"/>
    <cellStyle name="RISKtopEdge 3 3 6 5" xfId="17220"/>
    <cellStyle name="RISKtopEdge 3 3 7" xfId="7355"/>
    <cellStyle name="RISKtopEdge 3 3 7 2" xfId="28791"/>
    <cellStyle name="RISKtopEdge 3 3 7 3" xfId="29511"/>
    <cellStyle name="RISKtopEdge 3 3 8" xfId="11859"/>
    <cellStyle name="RISKtopEdge 3 3 8 2" xfId="15800"/>
    <cellStyle name="RISKtopEdge 3 3 8 3" xfId="33839"/>
    <cellStyle name="RISKtopEdge 3 3 9" xfId="19509"/>
    <cellStyle name="RISKtopEdge 3 4" xfId="2081"/>
    <cellStyle name="RISKtopEdge 3 4 2" xfId="3659"/>
    <cellStyle name="RISKtopEdge 3 4 2 2" xfId="4756"/>
    <cellStyle name="RISKtopEdge 3 4 2 2 2" xfId="10604"/>
    <cellStyle name="RISKtopEdge 3 4 2 2 2 2" xfId="18509"/>
    <cellStyle name="RISKtopEdge 3 4 2 2 2 3" xfId="32647"/>
    <cellStyle name="RISKtopEdge 3 4 2 2 3" xfId="13787"/>
    <cellStyle name="RISKtopEdge 3 4 2 2 3 2" xfId="27625"/>
    <cellStyle name="RISKtopEdge 3 4 2 2 3 3" xfId="34446"/>
    <cellStyle name="RISKtopEdge 3 4 2 2 4" xfId="6933"/>
    <cellStyle name="RISKtopEdge 3 4 2 2 4 2" xfId="25369"/>
    <cellStyle name="RISKtopEdge 3 4 2 2 5" xfId="27984"/>
    <cellStyle name="RISKtopEdge 3 4 2 3" xfId="5839"/>
    <cellStyle name="RISKtopEdge 3 4 2 3 2" xfId="11687"/>
    <cellStyle name="RISKtopEdge 3 4 2 3 2 2" xfId="27873"/>
    <cellStyle name="RISKtopEdge 3 4 2 3 2 3" xfId="33730"/>
    <cellStyle name="RISKtopEdge 3 4 2 3 3" xfId="14401"/>
    <cellStyle name="RISKtopEdge 3 4 2 3 3 2" xfId="19479"/>
    <cellStyle name="RISKtopEdge 3 4 2 3 3 3" xfId="34684"/>
    <cellStyle name="RISKtopEdge 3 4 2 3 4" xfId="15230"/>
    <cellStyle name="RISKtopEdge 3 4 2 3 4 2" xfId="18052"/>
    <cellStyle name="RISKtopEdge 3 4 2 3 5" xfId="29052"/>
    <cellStyle name="RISKtopEdge 3 4 2 4" xfId="9507"/>
    <cellStyle name="RISKtopEdge 3 4 2 4 2" xfId="18567"/>
    <cellStyle name="RISKtopEdge 3 4 2 4 3" xfId="31550"/>
    <cellStyle name="RISKtopEdge 3 4 2 5" xfId="13160"/>
    <cellStyle name="RISKtopEdge 3 4 2 5 2" xfId="20190"/>
    <cellStyle name="RISKtopEdge 3 4 2 5 3" xfId="34206"/>
    <cellStyle name="RISKtopEdge 3 4 2 6" xfId="12463"/>
    <cellStyle name="RISKtopEdge 3 4 2 6 2" xfId="23708"/>
    <cellStyle name="RISKtopEdge 3 4 2 7" xfId="24145"/>
    <cellStyle name="RISKtopEdge 3 4 3" xfId="3236"/>
    <cellStyle name="RISKtopEdge 3 4 3 2" xfId="9084"/>
    <cellStyle name="RISKtopEdge 3 4 3 2 2" xfId="20075"/>
    <cellStyle name="RISKtopEdge 3 4 3 2 3" xfId="31127"/>
    <cellStyle name="RISKtopEdge 3 4 3 3" xfId="12799"/>
    <cellStyle name="RISKtopEdge 3 4 3 3 2" xfId="24973"/>
    <cellStyle name="RISKtopEdge 3 4 3 3 3" xfId="34086"/>
    <cellStyle name="RISKtopEdge 3 4 3 4" xfId="12533"/>
    <cellStyle name="RISKtopEdge 3 4 3 4 2" xfId="25084"/>
    <cellStyle name="RISKtopEdge 3 4 3 5" xfId="28331"/>
    <cellStyle name="RISKtopEdge 3 4 4" xfId="4334"/>
    <cellStyle name="RISKtopEdge 3 4 4 2" xfId="10182"/>
    <cellStyle name="RISKtopEdge 3 4 4 2 2" xfId="23551"/>
    <cellStyle name="RISKtopEdge 3 4 4 2 3" xfId="32225"/>
    <cellStyle name="RISKtopEdge 3 4 4 3" xfId="13431"/>
    <cellStyle name="RISKtopEdge 3 4 4 3 2" xfId="15912"/>
    <cellStyle name="RISKtopEdge 3 4 4 3 3" xfId="34326"/>
    <cellStyle name="RISKtopEdge 3 4 4 4" xfId="12217"/>
    <cellStyle name="RISKtopEdge 3 4 4 4 2" xfId="27525"/>
    <cellStyle name="RISKtopEdge 3 4 4 5" xfId="20648"/>
    <cellStyle name="RISKtopEdge 3 4 5" xfId="5417"/>
    <cellStyle name="RISKtopEdge 3 4 5 2" xfId="11265"/>
    <cellStyle name="RISKtopEdge 3 4 5 2 2" xfId="21292"/>
    <cellStyle name="RISKtopEdge 3 4 5 2 3" xfId="33308"/>
    <cellStyle name="RISKtopEdge 3 4 5 3" xfId="14044"/>
    <cellStyle name="RISKtopEdge 3 4 5 3 2" xfId="15977"/>
    <cellStyle name="RISKtopEdge 3 4 5 3 3" xfId="34564"/>
    <cellStyle name="RISKtopEdge 3 4 5 4" xfId="14808"/>
    <cellStyle name="RISKtopEdge 3 4 5 4 2" xfId="23398"/>
    <cellStyle name="RISKtopEdge 3 4 5 5" xfId="23813"/>
    <cellStyle name="RISKtopEdge 3 4 6" xfId="7929"/>
    <cellStyle name="RISKtopEdge 3 4 6 2" xfId="25469"/>
    <cellStyle name="RISKtopEdge 3 4 6 3" xfId="30005"/>
    <cellStyle name="RISKtopEdge 3 4 7" xfId="12062"/>
    <cellStyle name="RISKtopEdge 3 4 7 2" xfId="16827"/>
    <cellStyle name="RISKtopEdge 3 4 7 3" xfId="33964"/>
    <cellStyle name="RISKtopEdge 3 4 8" xfId="20462"/>
    <cellStyle name="RISKtopEdge 3 5" xfId="3538"/>
    <cellStyle name="RISKtopEdge 3 5 2" xfId="4635"/>
    <cellStyle name="RISKtopEdge 3 5 2 2" xfId="10483"/>
    <cellStyle name="RISKtopEdge 3 5 2 2 2" xfId="17767"/>
    <cellStyle name="RISKtopEdge 3 5 2 2 3" xfId="32526"/>
    <cellStyle name="RISKtopEdge 3 5 2 3" xfId="13672"/>
    <cellStyle name="RISKtopEdge 3 5 2 3 2" xfId="29160"/>
    <cellStyle name="RISKtopEdge 3 5 2 3 3" xfId="34337"/>
    <cellStyle name="RISKtopEdge 3 5 2 4" xfId="6797"/>
    <cellStyle name="RISKtopEdge 3 5 2 4 2" xfId="17543"/>
    <cellStyle name="RISKtopEdge 3 5 2 5" xfId="24873"/>
    <cellStyle name="RISKtopEdge 3 5 3" xfId="5718"/>
    <cellStyle name="RISKtopEdge 3 5 3 2" xfId="11566"/>
    <cellStyle name="RISKtopEdge 3 5 3 2 2" xfId="25988"/>
    <cellStyle name="RISKtopEdge 3 5 3 2 3" xfId="33609"/>
    <cellStyle name="RISKtopEdge 3 5 3 3" xfId="14286"/>
    <cellStyle name="RISKtopEdge 3 5 3 3 2" xfId="21921"/>
    <cellStyle name="RISKtopEdge 3 5 3 3 3" xfId="34575"/>
    <cellStyle name="RISKtopEdge 3 5 3 4" xfId="15109"/>
    <cellStyle name="RISKtopEdge 3 5 3 4 2" xfId="21004"/>
    <cellStyle name="RISKtopEdge 3 5 3 5" xfId="22447"/>
    <cellStyle name="RISKtopEdge 3 5 4" xfId="9386"/>
    <cellStyle name="RISKtopEdge 3 5 4 2" xfId="29091"/>
    <cellStyle name="RISKtopEdge 3 5 4 3" xfId="31429"/>
    <cellStyle name="RISKtopEdge 3 5 5" xfId="13045"/>
    <cellStyle name="RISKtopEdge 3 5 5 2" xfId="25420"/>
    <cellStyle name="RISKtopEdge 3 5 5 3" xfId="34097"/>
    <cellStyle name="RISKtopEdge 3 5 6" xfId="12313"/>
    <cellStyle name="RISKtopEdge 3 5 6 2" xfId="28593"/>
    <cellStyle name="RISKtopEdge 3 5 7" xfId="20016"/>
    <cellStyle name="RISKtopEdge 3 6" xfId="2748"/>
    <cellStyle name="RISKtopEdge 3 6 2" xfId="8596"/>
    <cellStyle name="RISKtopEdge 3 6 2 2" xfId="28517"/>
    <cellStyle name="RISKtopEdge 3 6 2 3" xfId="30640"/>
    <cellStyle name="RISKtopEdge 3 6 3" xfId="12661"/>
    <cellStyle name="RISKtopEdge 3 6 3 2" xfId="25653"/>
    <cellStyle name="RISKtopEdge 3 6 3 3" xfId="33977"/>
    <cellStyle name="RISKtopEdge 3 6 4" xfId="12498"/>
    <cellStyle name="RISKtopEdge 3 6 4 2" xfId="16372"/>
    <cellStyle name="RISKtopEdge 3 6 5" xfId="15567"/>
    <cellStyle name="RISKtopEdge 3 7" xfId="3856"/>
    <cellStyle name="RISKtopEdge 3 7 2" xfId="9704"/>
    <cellStyle name="RISKtopEdge 3 7 2 2" xfId="28342"/>
    <cellStyle name="RISKtopEdge 3 7 2 3" xfId="31747"/>
    <cellStyle name="RISKtopEdge 3 7 3" xfId="13299"/>
    <cellStyle name="RISKtopEdge 3 7 3 2" xfId="26580"/>
    <cellStyle name="RISKtopEdge 3 7 3 3" xfId="34217"/>
    <cellStyle name="RISKtopEdge 3 7 4" xfId="13558"/>
    <cellStyle name="RISKtopEdge 3 7 4 2" xfId="15564"/>
    <cellStyle name="RISKtopEdge 3 7 5" xfId="23788"/>
    <cellStyle name="RISKtopEdge 3 8" xfId="4939"/>
    <cellStyle name="RISKtopEdge 3 8 2" xfId="10787"/>
    <cellStyle name="RISKtopEdge 3 8 2 2" xfId="23514"/>
    <cellStyle name="RISKtopEdge 3 8 2 3" xfId="32830"/>
    <cellStyle name="RISKtopEdge 3 8 3" xfId="13913"/>
    <cellStyle name="RISKtopEdge 3 8 3 2" xfId="22955"/>
    <cellStyle name="RISKtopEdge 3 8 3 3" xfId="34455"/>
    <cellStyle name="RISKtopEdge 3 8 4" xfId="7101"/>
    <cellStyle name="RISKtopEdge 3 8 4 2" xfId="20104"/>
    <cellStyle name="RISKtopEdge 3 8 5" xfId="20573"/>
    <cellStyle name="RISKtopEdge 3 9" xfId="7353"/>
    <cellStyle name="RISKtopEdge 3 9 2" xfId="17651"/>
    <cellStyle name="RISKtopEdge 3 9 3" xfId="29509"/>
    <cellStyle name="RISKtopEdge 4" xfId="1507"/>
    <cellStyle name="RISKtopEdge 4 10" xfId="11860"/>
    <cellStyle name="RISKtopEdge 4 10 2" xfId="29078"/>
    <cellStyle name="RISKtopEdge 4 10 3" xfId="33840"/>
    <cellStyle name="RISKtopEdge 4 11" xfId="16940"/>
    <cellStyle name="RISKtopEdge 4 2" xfId="1508"/>
    <cellStyle name="RISKtopEdge 4 2 2" xfId="2077"/>
    <cellStyle name="RISKtopEdge 4 2 2 2" xfId="3655"/>
    <cellStyle name="RISKtopEdge 4 2 2 2 2" xfId="4752"/>
    <cellStyle name="RISKtopEdge 4 2 2 2 2 2" xfId="10600"/>
    <cellStyle name="RISKtopEdge 4 2 2 2 2 2 2" xfId="26299"/>
    <cellStyle name="RISKtopEdge 4 2 2 2 2 2 3" xfId="32643"/>
    <cellStyle name="RISKtopEdge 4 2 2 2 2 3" xfId="13783"/>
    <cellStyle name="RISKtopEdge 4 2 2 2 2 3 2" xfId="17166"/>
    <cellStyle name="RISKtopEdge 4 2 2 2 2 3 3" xfId="34442"/>
    <cellStyle name="RISKtopEdge 4 2 2 2 2 4" xfId="6929"/>
    <cellStyle name="RISKtopEdge 4 2 2 2 2 4 2" xfId="27042"/>
    <cellStyle name="RISKtopEdge 4 2 2 2 2 5" xfId="27833"/>
    <cellStyle name="RISKtopEdge 4 2 2 2 3" xfId="5835"/>
    <cellStyle name="RISKtopEdge 4 2 2 2 3 2" xfId="11683"/>
    <cellStyle name="RISKtopEdge 4 2 2 2 3 2 2" xfId="17753"/>
    <cellStyle name="RISKtopEdge 4 2 2 2 3 2 3" xfId="33726"/>
    <cellStyle name="RISKtopEdge 4 2 2 2 3 3" xfId="14397"/>
    <cellStyle name="RISKtopEdge 4 2 2 2 3 3 2" xfId="17134"/>
    <cellStyle name="RISKtopEdge 4 2 2 2 3 3 3" xfId="34680"/>
    <cellStyle name="RISKtopEdge 4 2 2 2 3 4" xfId="15226"/>
    <cellStyle name="RISKtopEdge 4 2 2 2 3 4 2" xfId="25043"/>
    <cellStyle name="RISKtopEdge 4 2 2 2 3 5" xfId="28770"/>
    <cellStyle name="RISKtopEdge 4 2 2 2 4" xfId="9503"/>
    <cellStyle name="RISKtopEdge 4 2 2 2 4 2" xfId="15714"/>
    <cellStyle name="RISKtopEdge 4 2 2 2 4 3" xfId="31546"/>
    <cellStyle name="RISKtopEdge 4 2 2 2 5" xfId="13156"/>
    <cellStyle name="RISKtopEdge 4 2 2 2 5 2" xfId="16613"/>
    <cellStyle name="RISKtopEdge 4 2 2 2 5 3" xfId="34202"/>
    <cellStyle name="RISKtopEdge 4 2 2 2 6" xfId="12924"/>
    <cellStyle name="RISKtopEdge 4 2 2 2 6 2" xfId="25929"/>
    <cellStyle name="RISKtopEdge 4 2 2 2 7" xfId="29170"/>
    <cellStyle name="RISKtopEdge 4 2 2 3" xfId="3232"/>
    <cellStyle name="RISKtopEdge 4 2 2 3 2" xfId="9080"/>
    <cellStyle name="RISKtopEdge 4 2 2 3 2 2" xfId="18659"/>
    <cellStyle name="RISKtopEdge 4 2 2 3 2 3" xfId="31123"/>
    <cellStyle name="RISKtopEdge 4 2 2 3 3" xfId="12795"/>
    <cellStyle name="RISKtopEdge 4 2 2 3 3 2" xfId="16468"/>
    <cellStyle name="RISKtopEdge 4 2 2 3 3 3" xfId="34082"/>
    <cellStyle name="RISKtopEdge 4 2 2 3 4" xfId="12151"/>
    <cellStyle name="RISKtopEdge 4 2 2 3 4 2" xfId="29044"/>
    <cellStyle name="RISKtopEdge 4 2 2 3 5" xfId="29004"/>
    <cellStyle name="RISKtopEdge 4 2 2 4" xfId="4330"/>
    <cellStyle name="RISKtopEdge 4 2 2 4 2" xfId="10178"/>
    <cellStyle name="RISKtopEdge 4 2 2 4 2 2" xfId="27611"/>
    <cellStyle name="RISKtopEdge 4 2 2 4 2 3" xfId="32221"/>
    <cellStyle name="RISKtopEdge 4 2 2 4 3" xfId="13427"/>
    <cellStyle name="RISKtopEdge 4 2 2 4 3 2" xfId="24566"/>
    <cellStyle name="RISKtopEdge 4 2 2 4 3 3" xfId="34322"/>
    <cellStyle name="RISKtopEdge 4 2 2 4 4" xfId="12379"/>
    <cellStyle name="RISKtopEdge 4 2 2 4 4 2" xfId="25681"/>
    <cellStyle name="RISKtopEdge 4 2 2 4 5" xfId="29083"/>
    <cellStyle name="RISKtopEdge 4 2 2 5" xfId="5413"/>
    <cellStyle name="RISKtopEdge 4 2 2 5 2" xfId="11261"/>
    <cellStyle name="RISKtopEdge 4 2 2 5 2 2" xfId="17882"/>
    <cellStyle name="RISKtopEdge 4 2 2 5 2 3" xfId="33304"/>
    <cellStyle name="RISKtopEdge 4 2 2 5 3" xfId="14040"/>
    <cellStyle name="RISKtopEdge 4 2 2 5 3 2" xfId="17815"/>
    <cellStyle name="RISKtopEdge 4 2 2 5 3 3" xfId="34560"/>
    <cellStyle name="RISKtopEdge 4 2 2 5 4" xfId="14804"/>
    <cellStyle name="RISKtopEdge 4 2 2 5 4 2" xfId="15470"/>
    <cellStyle name="RISKtopEdge 4 2 2 5 5" xfId="19248"/>
    <cellStyle name="RISKtopEdge 4 2 2 6" xfId="7925"/>
    <cellStyle name="RISKtopEdge 4 2 2 6 2" xfId="18675"/>
    <cellStyle name="RISKtopEdge 4 2 2 6 3" xfId="30001"/>
    <cellStyle name="RISKtopEdge 4 2 2 7" xfId="12058"/>
    <cellStyle name="RISKtopEdge 4 2 2 7 2" xfId="29196"/>
    <cellStyle name="RISKtopEdge 4 2 2 7 3" xfId="33960"/>
    <cellStyle name="RISKtopEdge 4 2 2 8" xfId="27350"/>
    <cellStyle name="RISKtopEdge 4 2 3" xfId="3542"/>
    <cellStyle name="RISKtopEdge 4 2 3 2" xfId="4639"/>
    <cellStyle name="RISKtopEdge 4 2 3 2 2" xfId="10487"/>
    <cellStyle name="RISKtopEdge 4 2 3 2 2 2" xfId="18813"/>
    <cellStyle name="RISKtopEdge 4 2 3 2 2 3" xfId="32530"/>
    <cellStyle name="RISKtopEdge 4 2 3 2 3" xfId="13676"/>
    <cellStyle name="RISKtopEdge 4 2 3 2 3 2" xfId="22193"/>
    <cellStyle name="RISKtopEdge 4 2 3 2 3 3" xfId="34341"/>
    <cellStyle name="RISKtopEdge 4 2 3 2 4" xfId="6801"/>
    <cellStyle name="RISKtopEdge 4 2 3 2 4 2" xfId="19004"/>
    <cellStyle name="RISKtopEdge 4 2 3 2 5" xfId="23197"/>
    <cellStyle name="RISKtopEdge 4 2 3 3" xfId="5722"/>
    <cellStyle name="RISKtopEdge 4 2 3 3 2" xfId="11570"/>
    <cellStyle name="RISKtopEdge 4 2 3 3 2 2" xfId="23574"/>
    <cellStyle name="RISKtopEdge 4 2 3 3 2 3" xfId="33613"/>
    <cellStyle name="RISKtopEdge 4 2 3 3 3" xfId="14290"/>
    <cellStyle name="RISKtopEdge 4 2 3 3 3 2" xfId="26021"/>
    <cellStyle name="RISKtopEdge 4 2 3 3 3 3" xfId="34579"/>
    <cellStyle name="RISKtopEdge 4 2 3 3 4" xfId="15113"/>
    <cellStyle name="RISKtopEdge 4 2 3 3 4 2" xfId="22009"/>
    <cellStyle name="RISKtopEdge 4 2 3 3 5" xfId="26125"/>
    <cellStyle name="RISKtopEdge 4 2 3 4" xfId="9390"/>
    <cellStyle name="RISKtopEdge 4 2 3 4 2" xfId="23605"/>
    <cellStyle name="RISKtopEdge 4 2 3 4 3" xfId="31433"/>
    <cellStyle name="RISKtopEdge 4 2 3 5" xfId="13049"/>
    <cellStyle name="RISKtopEdge 4 2 3 5 2" xfId="20112"/>
    <cellStyle name="RISKtopEdge 4 2 3 5 3" xfId="34101"/>
    <cellStyle name="RISKtopEdge 4 2 3 6" xfId="12908"/>
    <cellStyle name="RISKtopEdge 4 2 3 6 2" xfId="21154"/>
    <cellStyle name="RISKtopEdge 4 2 3 7" xfId="25217"/>
    <cellStyle name="RISKtopEdge 4 2 4" xfId="2752"/>
    <cellStyle name="RISKtopEdge 4 2 4 2" xfId="8600"/>
    <cellStyle name="RISKtopEdge 4 2 4 2 2" xfId="23936"/>
    <cellStyle name="RISKtopEdge 4 2 4 2 3" xfId="30644"/>
    <cellStyle name="RISKtopEdge 4 2 4 3" xfId="12665"/>
    <cellStyle name="RISKtopEdge 4 2 4 3 2" xfId="24673"/>
    <cellStyle name="RISKtopEdge 4 2 4 3 3" xfId="33981"/>
    <cellStyle name="RISKtopEdge 4 2 4 4" xfId="13499"/>
    <cellStyle name="RISKtopEdge 4 2 4 4 2" xfId="21028"/>
    <cellStyle name="RISKtopEdge 4 2 4 5" xfId="26997"/>
    <cellStyle name="RISKtopEdge 4 2 5" xfId="3860"/>
    <cellStyle name="RISKtopEdge 4 2 5 2" xfId="9708"/>
    <cellStyle name="RISKtopEdge 4 2 5 2 2" xfId="17539"/>
    <cellStyle name="RISKtopEdge 4 2 5 2 3" xfId="31751"/>
    <cellStyle name="RISKtopEdge 4 2 5 3" xfId="13303"/>
    <cellStyle name="RISKtopEdge 4 2 5 3 2" xfId="23518"/>
    <cellStyle name="RISKtopEdge 4 2 5 3 3" xfId="34221"/>
    <cellStyle name="RISKtopEdge 4 2 5 4" xfId="12338"/>
    <cellStyle name="RISKtopEdge 4 2 5 4 2" xfId="19038"/>
    <cellStyle name="RISKtopEdge 4 2 5 5" xfId="26753"/>
    <cellStyle name="RISKtopEdge 4 2 6" xfId="4943"/>
    <cellStyle name="RISKtopEdge 4 2 6 2" xfId="10791"/>
    <cellStyle name="RISKtopEdge 4 2 6 2 2" xfId="23094"/>
    <cellStyle name="RISKtopEdge 4 2 6 2 3" xfId="32834"/>
    <cellStyle name="RISKtopEdge 4 2 6 3" xfId="13917"/>
    <cellStyle name="RISKtopEdge 4 2 6 3 2" xfId="24049"/>
    <cellStyle name="RISKtopEdge 4 2 6 3 3" xfId="34459"/>
    <cellStyle name="RISKtopEdge 4 2 6 4" xfId="7112"/>
    <cellStyle name="RISKtopEdge 4 2 6 4 2" xfId="15699"/>
    <cellStyle name="RISKtopEdge 4 2 6 5" xfId="19449"/>
    <cellStyle name="RISKtopEdge 4 2 7" xfId="7357"/>
    <cellStyle name="RISKtopEdge 4 2 7 2" xfId="27690"/>
    <cellStyle name="RISKtopEdge 4 2 7 3" xfId="29513"/>
    <cellStyle name="RISKtopEdge 4 2 8" xfId="11861"/>
    <cellStyle name="RISKtopEdge 4 2 8 2" xfId="20145"/>
    <cellStyle name="RISKtopEdge 4 2 8 3" xfId="33841"/>
    <cellStyle name="RISKtopEdge 4 2 9" xfId="26830"/>
    <cellStyle name="RISKtopEdge 4 3" xfId="1509"/>
    <cellStyle name="RISKtopEdge 4 3 10" xfId="11862"/>
    <cellStyle name="RISKtopEdge 4 3 10 2" xfId="23348"/>
    <cellStyle name="RISKtopEdge 4 3 10 3" xfId="33842"/>
    <cellStyle name="RISKtopEdge 4 3 11" xfId="16210"/>
    <cellStyle name="RISKtopEdge 4 3 2" xfId="1510"/>
    <cellStyle name="RISKtopEdge 4 3 2 2" xfId="2075"/>
    <cellStyle name="RISKtopEdge 4 3 2 2 2" xfId="3653"/>
    <cellStyle name="RISKtopEdge 4 3 2 2 2 2" xfId="4750"/>
    <cellStyle name="RISKtopEdge 4 3 2 2 2 2 2" xfId="10598"/>
    <cellStyle name="RISKtopEdge 4 3 2 2 2 2 2 2" xfId="24703"/>
    <cellStyle name="RISKtopEdge 4 3 2 2 2 2 2 3" xfId="32641"/>
    <cellStyle name="RISKtopEdge 4 3 2 2 2 2 3" xfId="13781"/>
    <cellStyle name="RISKtopEdge 4 3 2 2 2 2 3 2" xfId="20812"/>
    <cellStyle name="RISKtopEdge 4 3 2 2 2 2 3 3" xfId="34440"/>
    <cellStyle name="RISKtopEdge 4 3 2 2 2 2 4" xfId="6927"/>
    <cellStyle name="RISKtopEdge 4 3 2 2 2 2 4 2" xfId="25584"/>
    <cellStyle name="RISKtopEdge 4 3 2 2 2 2 5" xfId="23378"/>
    <cellStyle name="RISKtopEdge 4 3 2 2 2 3" xfId="5833"/>
    <cellStyle name="RISKtopEdge 4 3 2 2 2 3 2" xfId="11681"/>
    <cellStyle name="RISKtopEdge 4 3 2 2 2 3 2 2" xfId="22607"/>
    <cellStyle name="RISKtopEdge 4 3 2 2 2 3 2 3" xfId="33724"/>
    <cellStyle name="RISKtopEdge 4 3 2 2 2 3 3" xfId="14395"/>
    <cellStyle name="RISKtopEdge 4 3 2 2 2 3 3 2" xfId="27692"/>
    <cellStyle name="RISKtopEdge 4 3 2 2 2 3 3 3" xfId="34678"/>
    <cellStyle name="RISKtopEdge 4 3 2 2 2 3 4" xfId="15224"/>
    <cellStyle name="RISKtopEdge 4 3 2 2 2 3 4 2" xfId="25623"/>
    <cellStyle name="RISKtopEdge 4 3 2 2 2 3 5" xfId="19144"/>
    <cellStyle name="RISKtopEdge 4 3 2 2 2 4" xfId="9501"/>
    <cellStyle name="RISKtopEdge 4 3 2 2 2 4 2" xfId="16623"/>
    <cellStyle name="RISKtopEdge 4 3 2 2 2 4 3" xfId="31544"/>
    <cellStyle name="RISKtopEdge 4 3 2 2 2 5" xfId="13154"/>
    <cellStyle name="RISKtopEdge 4 3 2 2 2 5 2" xfId="18482"/>
    <cellStyle name="RISKtopEdge 4 3 2 2 2 5 3" xfId="34200"/>
    <cellStyle name="RISKtopEdge 4 3 2 2 2 6" xfId="14168"/>
    <cellStyle name="RISKtopEdge 4 3 2 2 2 6 2" xfId="29141"/>
    <cellStyle name="RISKtopEdge 4 3 2 2 2 7" xfId="24558"/>
    <cellStyle name="RISKtopEdge 4 3 2 2 3" xfId="3230"/>
    <cellStyle name="RISKtopEdge 4 3 2 2 3 2" xfId="9078"/>
    <cellStyle name="RISKtopEdge 4 3 2 2 3 2 2" xfId="29204"/>
    <cellStyle name="RISKtopEdge 4 3 2 2 3 2 3" xfId="31121"/>
    <cellStyle name="RISKtopEdge 4 3 2 2 3 3" xfId="12793"/>
    <cellStyle name="RISKtopEdge 4 3 2 2 3 3 2" xfId="21914"/>
    <cellStyle name="RISKtopEdge 4 3 2 2 3 3 3" xfId="34080"/>
    <cellStyle name="RISKtopEdge 4 3 2 2 3 4" xfId="13519"/>
    <cellStyle name="RISKtopEdge 4 3 2 2 3 4 2" xfId="20003"/>
    <cellStyle name="RISKtopEdge 4 3 2 2 3 5" xfId="21514"/>
    <cellStyle name="RISKtopEdge 4 3 2 2 4" xfId="4328"/>
    <cellStyle name="RISKtopEdge 4 3 2 2 4 2" xfId="10176"/>
    <cellStyle name="RISKtopEdge 4 3 2 2 4 2 2" xfId="21868"/>
    <cellStyle name="RISKtopEdge 4 3 2 2 4 2 3" xfId="32219"/>
    <cellStyle name="RISKtopEdge 4 3 2 2 4 3" xfId="13425"/>
    <cellStyle name="RISKtopEdge 4 3 2 2 4 3 2" xfId="20791"/>
    <cellStyle name="RISKtopEdge 4 3 2 2 4 3 3" xfId="34320"/>
    <cellStyle name="RISKtopEdge 4 3 2 2 4 4" xfId="12373"/>
    <cellStyle name="RISKtopEdge 4 3 2 2 4 4 2" xfId="23723"/>
    <cellStyle name="RISKtopEdge 4 3 2 2 4 5" xfId="23443"/>
    <cellStyle name="RISKtopEdge 4 3 2 2 5" xfId="5411"/>
    <cellStyle name="RISKtopEdge 4 3 2 2 5 2" xfId="11259"/>
    <cellStyle name="RISKtopEdge 4 3 2 2 5 2 2" xfId="27411"/>
    <cellStyle name="RISKtopEdge 4 3 2 2 5 2 3" xfId="33302"/>
    <cellStyle name="RISKtopEdge 4 3 2 2 5 3" xfId="14038"/>
    <cellStyle name="RISKtopEdge 4 3 2 2 5 3 2" xfId="17725"/>
    <cellStyle name="RISKtopEdge 4 3 2 2 5 3 3" xfId="34558"/>
    <cellStyle name="RISKtopEdge 4 3 2 2 5 4" xfId="14802"/>
    <cellStyle name="RISKtopEdge 4 3 2 2 5 4 2" xfId="22896"/>
    <cellStyle name="RISKtopEdge 4 3 2 2 5 5" xfId="28228"/>
    <cellStyle name="RISKtopEdge 4 3 2 2 6" xfId="7923"/>
    <cellStyle name="RISKtopEdge 4 3 2 2 6 2" xfId="16913"/>
    <cellStyle name="RISKtopEdge 4 3 2 2 6 3" xfId="29999"/>
    <cellStyle name="RISKtopEdge 4 3 2 2 7" xfId="12056"/>
    <cellStyle name="RISKtopEdge 4 3 2 2 7 2" xfId="24430"/>
    <cellStyle name="RISKtopEdge 4 3 2 2 7 3" xfId="33958"/>
    <cellStyle name="RISKtopEdge 4 3 2 2 8" xfId="19594"/>
    <cellStyle name="RISKtopEdge 4 3 2 3" xfId="3544"/>
    <cellStyle name="RISKtopEdge 4 3 2 3 2" xfId="4641"/>
    <cellStyle name="RISKtopEdge 4 3 2 3 2 2" xfId="10489"/>
    <cellStyle name="RISKtopEdge 4 3 2 3 2 2 2" xfId="19582"/>
    <cellStyle name="RISKtopEdge 4 3 2 3 2 2 3" xfId="32532"/>
    <cellStyle name="RISKtopEdge 4 3 2 3 2 3" xfId="13678"/>
    <cellStyle name="RISKtopEdge 4 3 2 3 2 3 2" xfId="17714"/>
    <cellStyle name="RISKtopEdge 4 3 2 3 2 3 3" xfId="34343"/>
    <cellStyle name="RISKtopEdge 4 3 2 3 2 4" xfId="6803"/>
    <cellStyle name="RISKtopEdge 4 3 2 3 2 4 2" xfId="25348"/>
    <cellStyle name="RISKtopEdge 4 3 2 3 2 5" xfId="15815"/>
    <cellStyle name="RISKtopEdge 4 3 2 3 3" xfId="5724"/>
    <cellStyle name="RISKtopEdge 4 3 2 3 3 2" xfId="11572"/>
    <cellStyle name="RISKtopEdge 4 3 2 3 3 2 2" xfId="18193"/>
    <cellStyle name="RISKtopEdge 4 3 2 3 3 2 3" xfId="33615"/>
    <cellStyle name="RISKtopEdge 4 3 2 3 3 3" xfId="14292"/>
    <cellStyle name="RISKtopEdge 4 3 2 3 3 3 2" xfId="17169"/>
    <cellStyle name="RISKtopEdge 4 3 2 3 3 3 3" xfId="34581"/>
    <cellStyle name="RISKtopEdge 4 3 2 3 3 4" xfId="15115"/>
    <cellStyle name="RISKtopEdge 4 3 2 3 3 4 2" xfId="23495"/>
    <cellStyle name="RISKtopEdge 4 3 2 3 3 5" xfId="28804"/>
    <cellStyle name="RISKtopEdge 4 3 2 3 4" xfId="9392"/>
    <cellStyle name="RISKtopEdge 4 3 2 3 4 2" xfId="26922"/>
    <cellStyle name="RISKtopEdge 4 3 2 3 4 3" xfId="31435"/>
    <cellStyle name="RISKtopEdge 4 3 2 3 5" xfId="13051"/>
    <cellStyle name="RISKtopEdge 4 3 2 3 5 2" xfId="21479"/>
    <cellStyle name="RISKtopEdge 4 3 2 3 5 3" xfId="34103"/>
    <cellStyle name="RISKtopEdge 4 3 2 3 6" xfId="6167"/>
    <cellStyle name="RISKtopEdge 4 3 2 3 6 2" xfId="19097"/>
    <cellStyle name="RISKtopEdge 4 3 2 3 7" xfId="25431"/>
    <cellStyle name="RISKtopEdge 4 3 2 4" xfId="2754"/>
    <cellStyle name="RISKtopEdge 4 3 2 4 2" xfId="8602"/>
    <cellStyle name="RISKtopEdge 4 3 2 4 2 2" xfId="21569"/>
    <cellStyle name="RISKtopEdge 4 3 2 4 2 3" xfId="30646"/>
    <cellStyle name="RISKtopEdge 4 3 2 4 3" xfId="12667"/>
    <cellStyle name="RISKtopEdge 4 3 2 4 3 2" xfId="15456"/>
    <cellStyle name="RISKtopEdge 4 3 2 4 3 3" xfId="33983"/>
    <cellStyle name="RISKtopEdge 4 3 2 4 4" xfId="12132"/>
    <cellStyle name="RISKtopEdge 4 3 2 4 4 2" xfId="18498"/>
    <cellStyle name="RISKtopEdge 4 3 2 4 5" xfId="16848"/>
    <cellStyle name="RISKtopEdge 4 3 2 5" xfId="3862"/>
    <cellStyle name="RISKtopEdge 4 3 2 5 2" xfId="9710"/>
    <cellStyle name="RISKtopEdge 4 3 2 5 2 2" xfId="16104"/>
    <cellStyle name="RISKtopEdge 4 3 2 5 2 3" xfId="31753"/>
    <cellStyle name="RISKtopEdge 4 3 2 5 3" xfId="13305"/>
    <cellStyle name="RISKtopEdge 4 3 2 5 3 2" xfId="26289"/>
    <cellStyle name="RISKtopEdge 4 3 2 5 3 3" xfId="34223"/>
    <cellStyle name="RISKtopEdge 4 3 2 5 4" xfId="14176"/>
    <cellStyle name="RISKtopEdge 4 3 2 5 4 2" xfId="24392"/>
    <cellStyle name="RISKtopEdge 4 3 2 5 5" xfId="23716"/>
    <cellStyle name="RISKtopEdge 4 3 2 6" xfId="4945"/>
    <cellStyle name="RISKtopEdge 4 3 2 6 2" xfId="10793"/>
    <cellStyle name="RISKtopEdge 4 3 2 6 2 2" xfId="27271"/>
    <cellStyle name="RISKtopEdge 4 3 2 6 2 3" xfId="32836"/>
    <cellStyle name="RISKtopEdge 4 3 2 6 3" xfId="13919"/>
    <cellStyle name="RISKtopEdge 4 3 2 6 3 2" xfId="18238"/>
    <cellStyle name="RISKtopEdge 4 3 2 6 3 3" xfId="34461"/>
    <cellStyle name="RISKtopEdge 4 3 2 6 4" xfId="7106"/>
    <cellStyle name="RISKtopEdge 4 3 2 6 4 2" xfId="24400"/>
    <cellStyle name="RISKtopEdge 4 3 2 6 5" xfId="18605"/>
    <cellStyle name="RISKtopEdge 4 3 2 7" xfId="7359"/>
    <cellStyle name="RISKtopEdge 4 3 2 7 2" xfId="18946"/>
    <cellStyle name="RISKtopEdge 4 3 2 7 3" xfId="29515"/>
    <cellStyle name="RISKtopEdge 4 3 2 8" xfId="11863"/>
    <cellStyle name="RISKtopEdge 4 3 2 8 2" xfId="17877"/>
    <cellStyle name="RISKtopEdge 4 3 2 8 3" xfId="33843"/>
    <cellStyle name="RISKtopEdge 4 3 2 9" xfId="25489"/>
    <cellStyle name="RISKtopEdge 4 3 3" xfId="1511"/>
    <cellStyle name="RISKtopEdge 4 3 3 2" xfId="2074"/>
    <cellStyle name="RISKtopEdge 4 3 3 2 2" xfId="3652"/>
    <cellStyle name="RISKtopEdge 4 3 3 2 2 2" xfId="4749"/>
    <cellStyle name="RISKtopEdge 4 3 3 2 2 2 2" xfId="10597"/>
    <cellStyle name="RISKtopEdge 4 3 3 2 2 2 2 2" xfId="27335"/>
    <cellStyle name="RISKtopEdge 4 3 3 2 2 2 2 3" xfId="32640"/>
    <cellStyle name="RISKtopEdge 4 3 3 2 2 2 3" xfId="13780"/>
    <cellStyle name="RISKtopEdge 4 3 3 2 2 2 3 2" xfId="20296"/>
    <cellStyle name="RISKtopEdge 4 3 3 2 2 2 3 3" xfId="34439"/>
    <cellStyle name="RISKtopEdge 4 3 3 2 2 2 4" xfId="6926"/>
    <cellStyle name="RISKtopEdge 4 3 3 2 2 2 4 2" xfId="28582"/>
    <cellStyle name="RISKtopEdge 4 3 3 2 2 2 5" xfId="20340"/>
    <cellStyle name="RISKtopEdge 4 3 3 2 2 3" xfId="5832"/>
    <cellStyle name="RISKtopEdge 4 3 3 2 2 3 2" xfId="11680"/>
    <cellStyle name="RISKtopEdge 4 3 3 2 2 3 2 2" xfId="21452"/>
    <cellStyle name="RISKtopEdge 4 3 3 2 2 3 2 3" xfId="33723"/>
    <cellStyle name="RISKtopEdge 4 3 3 2 2 3 3" xfId="14394"/>
    <cellStyle name="RISKtopEdge 4 3 3 2 2 3 3 2" xfId="26315"/>
    <cellStyle name="RISKtopEdge 4 3 3 2 2 3 3 3" xfId="34677"/>
    <cellStyle name="RISKtopEdge 4 3 3 2 2 3 4" xfId="15223"/>
    <cellStyle name="RISKtopEdge 4 3 3 2 2 3 4 2" xfId="17125"/>
    <cellStyle name="RISKtopEdge 4 3 3 2 2 3 5" xfId="27229"/>
    <cellStyle name="RISKtopEdge 4 3 3 2 2 4" xfId="9500"/>
    <cellStyle name="RISKtopEdge 4 3 3 2 2 4 2" xfId="27479"/>
    <cellStyle name="RISKtopEdge 4 3 3 2 2 4 3" xfId="31543"/>
    <cellStyle name="RISKtopEdge 4 3 3 2 2 5" xfId="13153"/>
    <cellStyle name="RISKtopEdge 4 3 3 2 2 5 2" xfId="16012"/>
    <cellStyle name="RISKtopEdge 4 3 3 2 2 5 3" xfId="34199"/>
    <cellStyle name="RISKtopEdge 4 3 3 2 2 6" xfId="12462"/>
    <cellStyle name="RISKtopEdge 4 3 3 2 2 6 2" xfId="23426"/>
    <cellStyle name="RISKtopEdge 4 3 3 2 2 7" xfId="18027"/>
    <cellStyle name="RISKtopEdge 4 3 3 2 3" xfId="3229"/>
    <cellStyle name="RISKtopEdge 4 3 3 2 3 2" xfId="9077"/>
    <cellStyle name="RISKtopEdge 4 3 3 2 3 2 2" xfId="21258"/>
    <cellStyle name="RISKtopEdge 4 3 3 2 3 2 3" xfId="31120"/>
    <cellStyle name="RISKtopEdge 4 3 3 2 3 3" xfId="12792"/>
    <cellStyle name="RISKtopEdge 4 3 3 2 3 3 2" xfId="16508"/>
    <cellStyle name="RISKtopEdge 4 3 3 2 3 3 3" xfId="34079"/>
    <cellStyle name="RISKtopEdge 4 3 3 2 3 4" xfId="14132"/>
    <cellStyle name="RISKtopEdge 4 3 3 2 3 4 2" xfId="22236"/>
    <cellStyle name="RISKtopEdge 4 3 3 2 3 5" xfId="20553"/>
    <cellStyle name="RISKtopEdge 4 3 3 2 4" xfId="4327"/>
    <cellStyle name="RISKtopEdge 4 3 3 2 4 2" xfId="10175"/>
    <cellStyle name="RISKtopEdge 4 3 3 2 4 2 2" xfId="24866"/>
    <cellStyle name="RISKtopEdge 4 3 3 2 4 2 3" xfId="32218"/>
    <cellStyle name="RISKtopEdge 4 3 3 2 4 3" xfId="13424"/>
    <cellStyle name="RISKtopEdge 4 3 3 2 4 3 2" xfId="15960"/>
    <cellStyle name="RISKtopEdge 4 3 3 2 4 3 3" xfId="34319"/>
    <cellStyle name="RISKtopEdge 4 3 3 2 4 4" xfId="6535"/>
    <cellStyle name="RISKtopEdge 4 3 3 2 4 4 2" xfId="22813"/>
    <cellStyle name="RISKtopEdge 4 3 3 2 4 5" xfId="17324"/>
    <cellStyle name="RISKtopEdge 4 3 3 2 5" xfId="5410"/>
    <cellStyle name="RISKtopEdge 4 3 3 2 5 2" xfId="11258"/>
    <cellStyle name="RISKtopEdge 4 3 3 2 5 2 2" xfId="16054"/>
    <cellStyle name="RISKtopEdge 4 3 3 2 5 2 3" xfId="33301"/>
    <cellStyle name="RISKtopEdge 4 3 3 2 5 3" xfId="14037"/>
    <cellStyle name="RISKtopEdge 4 3 3 2 5 3 2" xfId="16777"/>
    <cellStyle name="RISKtopEdge 4 3 3 2 5 3 3" xfId="34557"/>
    <cellStyle name="RISKtopEdge 4 3 3 2 5 4" xfId="14801"/>
    <cellStyle name="RISKtopEdge 4 3 3 2 5 4 2" xfId="17179"/>
    <cellStyle name="RISKtopEdge 4 3 3 2 5 5" xfId="17146"/>
    <cellStyle name="RISKtopEdge 4 3 3 2 6" xfId="7922"/>
    <cellStyle name="RISKtopEdge 4 3 3 2 6 2" xfId="18202"/>
    <cellStyle name="RISKtopEdge 4 3 3 2 6 3" xfId="29998"/>
    <cellStyle name="RISKtopEdge 4 3 3 2 7" xfId="12055"/>
    <cellStyle name="RISKtopEdge 4 3 3 2 7 2" xfId="18991"/>
    <cellStyle name="RISKtopEdge 4 3 3 2 7 3" xfId="33957"/>
    <cellStyle name="RISKtopEdge 4 3 3 2 8" xfId="28356"/>
    <cellStyle name="RISKtopEdge 4 3 3 3" xfId="3545"/>
    <cellStyle name="RISKtopEdge 4 3 3 3 2" xfId="4642"/>
    <cellStyle name="RISKtopEdge 4 3 3 3 2 2" xfId="10490"/>
    <cellStyle name="RISKtopEdge 4 3 3 3 2 2 2" xfId="21799"/>
    <cellStyle name="RISKtopEdge 4 3 3 3 2 2 3" xfId="32533"/>
    <cellStyle name="RISKtopEdge 4 3 3 3 2 3" xfId="13679"/>
    <cellStyle name="RISKtopEdge 4 3 3 3 2 3 2" xfId="22823"/>
    <cellStyle name="RISKtopEdge 4 3 3 3 2 3 3" xfId="34344"/>
    <cellStyle name="RISKtopEdge 4 3 3 3 2 4" xfId="6804"/>
    <cellStyle name="RISKtopEdge 4 3 3 3 2 4 2" xfId="21933"/>
    <cellStyle name="RISKtopEdge 4 3 3 3 2 5" xfId="24947"/>
    <cellStyle name="RISKtopEdge 4 3 3 3 3" xfId="5725"/>
    <cellStyle name="RISKtopEdge 4 3 3 3 3 2" xfId="11573"/>
    <cellStyle name="RISKtopEdge 4 3 3 3 3 2 2" xfId="17350"/>
    <cellStyle name="RISKtopEdge 4 3 3 3 3 2 3" xfId="33616"/>
    <cellStyle name="RISKtopEdge 4 3 3 3 3 3" xfId="14293"/>
    <cellStyle name="RISKtopEdge 4 3 3 3 3 3 2" xfId="18122"/>
    <cellStyle name="RISKtopEdge 4 3 3 3 3 3 3" xfId="34582"/>
    <cellStyle name="RISKtopEdge 4 3 3 3 3 4" xfId="15116"/>
    <cellStyle name="RISKtopEdge 4 3 3 3 3 4 2" xfId="22252"/>
    <cellStyle name="RISKtopEdge 4 3 3 3 3 5" xfId="21739"/>
    <cellStyle name="RISKtopEdge 4 3 3 3 4" xfId="9393"/>
    <cellStyle name="RISKtopEdge 4 3 3 3 4 2" xfId="25228"/>
    <cellStyle name="RISKtopEdge 4 3 3 3 4 3" xfId="31436"/>
    <cellStyle name="RISKtopEdge 4 3 3 3 5" xfId="13052"/>
    <cellStyle name="RISKtopEdge 4 3 3 3 5 2" xfId="25718"/>
    <cellStyle name="RISKtopEdge 4 3 3 3 5 3" xfId="34104"/>
    <cellStyle name="RISKtopEdge 4 3 3 3 6" xfId="6168"/>
    <cellStyle name="RISKtopEdge 4 3 3 3 6 2" xfId="17884"/>
    <cellStyle name="RISKtopEdge 4 3 3 3 7" xfId="18270"/>
    <cellStyle name="RISKtopEdge 4 3 3 4" xfId="2755"/>
    <cellStyle name="RISKtopEdge 4 3 3 4 2" xfId="8603"/>
    <cellStyle name="RISKtopEdge 4 3 3 4 2 2" xfId="22487"/>
    <cellStyle name="RISKtopEdge 4 3 3 4 2 3" xfId="30647"/>
    <cellStyle name="RISKtopEdge 4 3 3 4 3" xfId="12668"/>
    <cellStyle name="RISKtopEdge 4 3 3 4 3 2" xfId="18468"/>
    <cellStyle name="RISKtopEdge 4 3 3 4 3 3" xfId="33984"/>
    <cellStyle name="RISKtopEdge 4 3 3 4 4" xfId="13954"/>
    <cellStyle name="RISKtopEdge 4 3 3 4 4 2" xfId="23416"/>
    <cellStyle name="RISKtopEdge 4 3 3 4 5" xfId="28102"/>
    <cellStyle name="RISKtopEdge 4 3 3 5" xfId="3863"/>
    <cellStyle name="RISKtopEdge 4 3 3 5 2" xfId="9711"/>
    <cellStyle name="RISKtopEdge 4 3 3 5 2 2" xfId="23976"/>
    <cellStyle name="RISKtopEdge 4 3 3 5 2 3" xfId="31754"/>
    <cellStyle name="RISKtopEdge 4 3 3 5 3" xfId="13306"/>
    <cellStyle name="RISKtopEdge 4 3 3 5 3 2" xfId="17664"/>
    <cellStyle name="RISKtopEdge 4 3 3 5 3 3" xfId="34224"/>
    <cellStyle name="RISKtopEdge 4 3 3 5 4" xfId="13563"/>
    <cellStyle name="RISKtopEdge 4 3 3 5 4 2" xfId="25643"/>
    <cellStyle name="RISKtopEdge 4 3 3 5 5" xfId="26823"/>
    <cellStyle name="RISKtopEdge 4 3 3 6" xfId="4946"/>
    <cellStyle name="RISKtopEdge 4 3 3 6 2" xfId="10794"/>
    <cellStyle name="RISKtopEdge 4 3 3 6 2 2" xfId="16529"/>
    <cellStyle name="RISKtopEdge 4 3 3 6 2 3" xfId="32837"/>
    <cellStyle name="RISKtopEdge 4 3 3 6 3" xfId="13920"/>
    <cellStyle name="RISKtopEdge 4 3 3 6 3 2" xfId="18683"/>
    <cellStyle name="RISKtopEdge 4 3 3 6 3 3" xfId="34462"/>
    <cellStyle name="RISKtopEdge 4 3 3 6 4" xfId="7107"/>
    <cellStyle name="RISKtopEdge 4 3 3 6 4 2" xfId="23098"/>
    <cellStyle name="RISKtopEdge 4 3 3 6 5" xfId="19267"/>
    <cellStyle name="RISKtopEdge 4 3 3 7" xfId="7360"/>
    <cellStyle name="RISKtopEdge 4 3 3 7 2" xfId="23811"/>
    <cellStyle name="RISKtopEdge 4 3 3 7 3" xfId="29516"/>
    <cellStyle name="RISKtopEdge 4 3 3 8" xfId="11864"/>
    <cellStyle name="RISKtopEdge 4 3 3 8 2" xfId="25982"/>
    <cellStyle name="RISKtopEdge 4 3 3 8 3" xfId="33844"/>
    <cellStyle name="RISKtopEdge 4 3 3 9" xfId="24315"/>
    <cellStyle name="RISKtopEdge 4 3 4" xfId="2076"/>
    <cellStyle name="RISKtopEdge 4 3 4 2" xfId="3654"/>
    <cellStyle name="RISKtopEdge 4 3 4 2 2" xfId="4751"/>
    <cellStyle name="RISKtopEdge 4 3 4 2 2 2" xfId="10599"/>
    <cellStyle name="RISKtopEdge 4 3 4 2 2 2 2" xfId="26078"/>
    <cellStyle name="RISKtopEdge 4 3 4 2 2 2 3" xfId="32642"/>
    <cellStyle name="RISKtopEdge 4 3 4 2 2 3" xfId="13782"/>
    <cellStyle name="RISKtopEdge 4 3 4 2 2 3 2" xfId="26630"/>
    <cellStyle name="RISKtopEdge 4 3 4 2 2 3 3" xfId="34441"/>
    <cellStyle name="RISKtopEdge 4 3 4 2 2 4" xfId="6928"/>
    <cellStyle name="RISKtopEdge 4 3 4 2 2 4 2" xfId="21408"/>
    <cellStyle name="RISKtopEdge 4 3 4 2 2 5" xfId="26166"/>
    <cellStyle name="RISKtopEdge 4 3 4 2 3" xfId="5834"/>
    <cellStyle name="RISKtopEdge 4 3 4 2 3 2" xfId="11682"/>
    <cellStyle name="RISKtopEdge 4 3 4 2 3 2 2" xfId="26566"/>
    <cellStyle name="RISKtopEdge 4 3 4 2 3 2 3" xfId="33725"/>
    <cellStyle name="RISKtopEdge 4 3 4 2 3 3" xfId="14396"/>
    <cellStyle name="RISKtopEdge 4 3 4 2 3 3 2" xfId="19529"/>
    <cellStyle name="RISKtopEdge 4 3 4 2 3 3 3" xfId="34679"/>
    <cellStyle name="RISKtopEdge 4 3 4 2 3 4" xfId="15225"/>
    <cellStyle name="RISKtopEdge 4 3 4 2 3 4 2" xfId="24788"/>
    <cellStyle name="RISKtopEdge 4 3 4 2 3 5" xfId="28023"/>
    <cellStyle name="RISKtopEdge 4 3 4 2 4" xfId="9502"/>
    <cellStyle name="RISKtopEdge 4 3 4 2 4 2" xfId="21311"/>
    <cellStyle name="RISKtopEdge 4 3 4 2 4 3" xfId="31545"/>
    <cellStyle name="RISKtopEdge 4 3 4 2 5" xfId="13155"/>
    <cellStyle name="RISKtopEdge 4 3 4 2 5 2" xfId="22605"/>
    <cellStyle name="RISKtopEdge 4 3 4 2 5 3" xfId="34201"/>
    <cellStyle name="RISKtopEdge 4 3 4 2 6" xfId="13555"/>
    <cellStyle name="RISKtopEdge 4 3 4 2 6 2" xfId="16822"/>
    <cellStyle name="RISKtopEdge 4 3 4 2 7" xfId="25656"/>
    <cellStyle name="RISKtopEdge 4 3 4 3" xfId="3231"/>
    <cellStyle name="RISKtopEdge 4 3 4 3 2" xfId="9079"/>
    <cellStyle name="RISKtopEdge 4 3 4 3 2 2" xfId="15687"/>
    <cellStyle name="RISKtopEdge 4 3 4 3 2 3" xfId="31122"/>
    <cellStyle name="RISKtopEdge 4 3 4 3 3" xfId="12794"/>
    <cellStyle name="RISKtopEdge 4 3 4 3 3 2" xfId="17586"/>
    <cellStyle name="RISKtopEdge 4 3 4 3 3 3" xfId="34081"/>
    <cellStyle name="RISKtopEdge 4 3 4 3 4" xfId="12888"/>
    <cellStyle name="RISKtopEdge 4 3 4 3 4 2" xfId="15334"/>
    <cellStyle name="RISKtopEdge 4 3 4 3 5" xfId="18842"/>
    <cellStyle name="RISKtopEdge 4 3 4 4" xfId="4329"/>
    <cellStyle name="RISKtopEdge 4 3 4 4 2" xfId="10177"/>
    <cellStyle name="RISKtopEdge 4 3 4 4 2 2" xfId="24104"/>
    <cellStyle name="RISKtopEdge 4 3 4 4 2 3" xfId="32220"/>
    <cellStyle name="RISKtopEdge 4 3 4 4 3" xfId="13426"/>
    <cellStyle name="RISKtopEdge 4 3 4 4 3 2" xfId="19840"/>
    <cellStyle name="RISKtopEdge 4 3 4 4 3 3" xfId="34321"/>
    <cellStyle name="RISKtopEdge 4 3 4 4 4" xfId="12364"/>
    <cellStyle name="RISKtopEdge 4 3 4 4 4 2" xfId="21632"/>
    <cellStyle name="RISKtopEdge 4 3 4 4 5" xfId="24362"/>
    <cellStyle name="RISKtopEdge 4 3 4 5" xfId="5412"/>
    <cellStyle name="RISKtopEdge 4 3 4 5 2" xfId="11260"/>
    <cellStyle name="RISKtopEdge 4 3 4 5 2 2" xfId="21346"/>
    <cellStyle name="RISKtopEdge 4 3 4 5 2 3" xfId="33303"/>
    <cellStyle name="RISKtopEdge 4 3 4 5 3" xfId="14039"/>
    <cellStyle name="RISKtopEdge 4 3 4 5 3 2" xfId="17547"/>
    <cellStyle name="RISKtopEdge 4 3 4 5 3 3" xfId="34559"/>
    <cellStyle name="RISKtopEdge 4 3 4 5 4" xfId="14803"/>
    <cellStyle name="RISKtopEdge 4 3 4 5 4 2" xfId="16066"/>
    <cellStyle name="RISKtopEdge 4 3 4 5 5" xfId="23000"/>
    <cellStyle name="RISKtopEdge 4 3 4 6" xfId="7924"/>
    <cellStyle name="RISKtopEdge 4 3 4 6 2" xfId="17989"/>
    <cellStyle name="RISKtopEdge 4 3 4 6 3" xfId="30000"/>
    <cellStyle name="RISKtopEdge 4 3 4 7" xfId="12057"/>
    <cellStyle name="RISKtopEdge 4 3 4 7 2" xfId="22937"/>
    <cellStyle name="RISKtopEdge 4 3 4 7 3" xfId="33959"/>
    <cellStyle name="RISKtopEdge 4 3 4 8" xfId="28363"/>
    <cellStyle name="RISKtopEdge 4 3 5" xfId="3543"/>
    <cellStyle name="RISKtopEdge 4 3 5 2" xfId="4640"/>
    <cellStyle name="RISKtopEdge 4 3 5 2 2" xfId="10488"/>
    <cellStyle name="RISKtopEdge 4 3 5 2 2 2" xfId="23740"/>
    <cellStyle name="RISKtopEdge 4 3 5 2 2 3" xfId="32531"/>
    <cellStyle name="RISKtopEdge 4 3 5 2 3" xfId="13677"/>
    <cellStyle name="RISKtopEdge 4 3 5 2 3 2" xfId="15677"/>
    <cellStyle name="RISKtopEdge 4 3 5 2 3 3" xfId="34342"/>
    <cellStyle name="RISKtopEdge 4 3 5 2 4" xfId="6802"/>
    <cellStyle name="RISKtopEdge 4 3 5 2 4 2" xfId="19273"/>
    <cellStyle name="RISKtopEdge 4 3 5 2 5" xfId="18687"/>
    <cellStyle name="RISKtopEdge 4 3 5 3" xfId="5723"/>
    <cellStyle name="RISKtopEdge 4 3 5 3 2" xfId="11571"/>
    <cellStyle name="RISKtopEdge 4 3 5 3 2 2" xfId="18161"/>
    <cellStyle name="RISKtopEdge 4 3 5 3 2 3" xfId="33614"/>
    <cellStyle name="RISKtopEdge 4 3 5 3 3" xfId="14291"/>
    <cellStyle name="RISKtopEdge 4 3 5 3 3 2" xfId="16792"/>
    <cellStyle name="RISKtopEdge 4 3 5 3 3 3" xfId="34580"/>
    <cellStyle name="RISKtopEdge 4 3 5 3 4" xfId="15114"/>
    <cellStyle name="RISKtopEdge 4 3 5 3 4 2" xfId="19678"/>
    <cellStyle name="RISKtopEdge 4 3 5 3 5" xfId="28281"/>
    <cellStyle name="RISKtopEdge 4 3 5 4" xfId="9391"/>
    <cellStyle name="RISKtopEdge 4 3 5 4 2" xfId="20673"/>
    <cellStyle name="RISKtopEdge 4 3 5 4 3" xfId="31434"/>
    <cellStyle name="RISKtopEdge 4 3 5 5" xfId="13050"/>
    <cellStyle name="RISKtopEdge 4 3 5 5 2" xfId="16648"/>
    <cellStyle name="RISKtopEdge 4 3 5 5 3" xfId="34102"/>
    <cellStyle name="RISKtopEdge 4 3 5 6" xfId="12171"/>
    <cellStyle name="RISKtopEdge 4 3 5 6 2" xfId="21322"/>
    <cellStyle name="RISKtopEdge 4 3 5 7" xfId="23949"/>
    <cellStyle name="RISKtopEdge 4 3 6" xfId="2753"/>
    <cellStyle name="RISKtopEdge 4 3 6 2" xfId="8601"/>
    <cellStyle name="RISKtopEdge 4 3 6 2 2" xfId="28245"/>
    <cellStyle name="RISKtopEdge 4 3 6 2 3" xfId="30645"/>
    <cellStyle name="RISKtopEdge 4 3 6 3" xfId="12666"/>
    <cellStyle name="RISKtopEdge 4 3 6 3 2" xfId="17380"/>
    <cellStyle name="RISKtopEdge 4 3 6 3 3" xfId="33982"/>
    <cellStyle name="RISKtopEdge 4 3 6 4" xfId="12868"/>
    <cellStyle name="RISKtopEdge 4 3 6 4 2" xfId="24951"/>
    <cellStyle name="RISKtopEdge 4 3 6 5" xfId="26016"/>
    <cellStyle name="RISKtopEdge 4 3 7" xfId="3861"/>
    <cellStyle name="RISKtopEdge 4 3 7 2" xfId="9709"/>
    <cellStyle name="RISKtopEdge 4 3 7 2 2" xfId="28777"/>
    <cellStyle name="RISKtopEdge 4 3 7 2 3" xfId="31752"/>
    <cellStyle name="RISKtopEdge 4 3 7 3" xfId="13304"/>
    <cellStyle name="RISKtopEdge 4 3 7 3 2" xfId="15978"/>
    <cellStyle name="RISKtopEdge 4 3 7 3 3" xfId="34222"/>
    <cellStyle name="RISKtopEdge 4 3 7 4" xfId="12434"/>
    <cellStyle name="RISKtopEdge 4 3 7 4 2" xfId="16527"/>
    <cellStyle name="RISKtopEdge 4 3 7 5" xfId="20808"/>
    <cellStyle name="RISKtopEdge 4 3 8" xfId="4944"/>
    <cellStyle name="RISKtopEdge 4 3 8 2" xfId="10792"/>
    <cellStyle name="RISKtopEdge 4 3 8 2 2" xfId="19232"/>
    <cellStyle name="RISKtopEdge 4 3 8 2 3" xfId="32835"/>
    <cellStyle name="RISKtopEdge 4 3 8 3" xfId="13918"/>
    <cellStyle name="RISKtopEdge 4 3 8 3 2" xfId="27691"/>
    <cellStyle name="RISKtopEdge 4 3 8 3 3" xfId="34460"/>
    <cellStyle name="RISKtopEdge 4 3 8 4" xfId="7105"/>
    <cellStyle name="RISKtopEdge 4 3 8 4 2" xfId="20664"/>
    <cellStyle name="RISKtopEdge 4 3 8 5" xfId="21286"/>
    <cellStyle name="RISKtopEdge 4 3 9" xfId="7358"/>
    <cellStyle name="RISKtopEdge 4 3 9 2" xfId="22414"/>
    <cellStyle name="RISKtopEdge 4 3 9 3" xfId="29514"/>
    <cellStyle name="RISKtopEdge 4 4" xfId="2078"/>
    <cellStyle name="RISKtopEdge 4 4 2" xfId="3656"/>
    <cellStyle name="RISKtopEdge 4 4 2 2" xfId="4753"/>
    <cellStyle name="RISKtopEdge 4 4 2 2 2" xfId="10601"/>
    <cellStyle name="RISKtopEdge 4 4 2 2 2 2" xfId="17455"/>
    <cellStyle name="RISKtopEdge 4 4 2 2 2 3" xfId="32644"/>
    <cellStyle name="RISKtopEdge 4 4 2 2 3" xfId="13784"/>
    <cellStyle name="RISKtopEdge 4 4 2 2 3 2" xfId="25804"/>
    <cellStyle name="RISKtopEdge 4 4 2 2 3 3" xfId="34443"/>
    <cellStyle name="RISKtopEdge 4 4 2 2 4" xfId="6930"/>
    <cellStyle name="RISKtopEdge 4 4 2 2 4 2" xfId="16331"/>
    <cellStyle name="RISKtopEdge 4 4 2 2 5" xfId="20417"/>
    <cellStyle name="RISKtopEdge 4 4 2 3" xfId="5836"/>
    <cellStyle name="RISKtopEdge 4 4 2 3 2" xfId="11684"/>
    <cellStyle name="RISKtopEdge 4 4 2 3 2 2" xfId="16513"/>
    <cellStyle name="RISKtopEdge 4 4 2 3 2 3" xfId="33727"/>
    <cellStyle name="RISKtopEdge 4 4 2 3 3" xfId="14398"/>
    <cellStyle name="RISKtopEdge 4 4 2 3 3 2" xfId="20253"/>
    <cellStyle name="RISKtopEdge 4 4 2 3 3 3" xfId="34681"/>
    <cellStyle name="RISKtopEdge 4 4 2 3 4" xfId="15227"/>
    <cellStyle name="RISKtopEdge 4 4 2 3 4 2" xfId="23579"/>
    <cellStyle name="RISKtopEdge 4 4 2 3 5" xfId="20029"/>
    <cellStyle name="RISKtopEdge 4 4 2 4" xfId="9504"/>
    <cellStyle name="RISKtopEdge 4 4 2 4 2" xfId="27604"/>
    <cellStyle name="RISKtopEdge 4 4 2 4 3" xfId="31547"/>
    <cellStyle name="RISKtopEdge 4 4 2 5" xfId="13157"/>
    <cellStyle name="RISKtopEdge 4 4 2 5 2" xfId="21738"/>
    <cellStyle name="RISKtopEdge 4 4 2 5 3" xfId="34203"/>
    <cellStyle name="RISKtopEdge 4 4 2 6" xfId="12187"/>
    <cellStyle name="RISKtopEdge 4 4 2 6 2" xfId="21465"/>
    <cellStyle name="RISKtopEdge 4 4 2 7" xfId="15415"/>
    <cellStyle name="RISKtopEdge 4 4 3" xfId="3233"/>
    <cellStyle name="RISKtopEdge 4 4 3 2" xfId="9081"/>
    <cellStyle name="RISKtopEdge 4 4 3 2 2" xfId="27143"/>
    <cellStyle name="RISKtopEdge 4 4 3 2 3" xfId="31124"/>
    <cellStyle name="RISKtopEdge 4 4 3 3" xfId="12796"/>
    <cellStyle name="RISKtopEdge 4 4 3 3 2" xfId="21542"/>
    <cellStyle name="RISKtopEdge 4 4 3 3 3" xfId="34083"/>
    <cellStyle name="RISKtopEdge 4 4 3 4" xfId="6045"/>
    <cellStyle name="RISKtopEdge 4 4 3 4 2" xfId="26190"/>
    <cellStyle name="RISKtopEdge 4 4 3 5" xfId="21067"/>
    <cellStyle name="RISKtopEdge 4 4 4" xfId="4331"/>
    <cellStyle name="RISKtopEdge 4 4 4 2" xfId="10179"/>
    <cellStyle name="RISKtopEdge 4 4 4 2 2" xfId="27996"/>
    <cellStyle name="RISKtopEdge 4 4 4 2 3" xfId="32222"/>
    <cellStyle name="RISKtopEdge 4 4 4 3" xfId="13428"/>
    <cellStyle name="RISKtopEdge 4 4 4 3 2" xfId="15891"/>
    <cellStyle name="RISKtopEdge 4 4 4 3 3" xfId="34323"/>
    <cellStyle name="RISKtopEdge 4 4 4 4" xfId="14198"/>
    <cellStyle name="RISKtopEdge 4 4 4 4 2" xfId="25827"/>
    <cellStyle name="RISKtopEdge 4 4 4 5" xfId="27461"/>
    <cellStyle name="RISKtopEdge 4 4 5" xfId="5414"/>
    <cellStyle name="RISKtopEdge 4 4 5 2" xfId="11262"/>
    <cellStyle name="RISKtopEdge 4 4 5 2 2" xfId="15899"/>
    <cellStyle name="RISKtopEdge 4 4 5 2 3" xfId="33305"/>
    <cellStyle name="RISKtopEdge 4 4 5 3" xfId="14041"/>
    <cellStyle name="RISKtopEdge 4 4 5 3 2" xfId="26063"/>
    <cellStyle name="RISKtopEdge 4 4 5 3 3" xfId="34561"/>
    <cellStyle name="RISKtopEdge 4 4 5 4" xfId="14805"/>
    <cellStyle name="RISKtopEdge 4 4 5 4 2" xfId="26497"/>
    <cellStyle name="RISKtopEdge 4 4 5 5" xfId="25147"/>
    <cellStyle name="RISKtopEdge 4 4 6" xfId="7926"/>
    <cellStyle name="RISKtopEdge 4 4 6 2" xfId="17724"/>
    <cellStyle name="RISKtopEdge 4 4 6 3" xfId="30002"/>
    <cellStyle name="RISKtopEdge 4 4 7" xfId="12059"/>
    <cellStyle name="RISKtopEdge 4 4 7 2" xfId="15599"/>
    <cellStyle name="RISKtopEdge 4 4 7 3" xfId="33961"/>
    <cellStyle name="RISKtopEdge 4 4 8" xfId="28050"/>
    <cellStyle name="RISKtopEdge 4 5" xfId="3541"/>
    <cellStyle name="RISKtopEdge 4 5 2" xfId="4638"/>
    <cellStyle name="RISKtopEdge 4 5 2 2" xfId="10486"/>
    <cellStyle name="RISKtopEdge 4 5 2 2 2" xfId="26590"/>
    <cellStyle name="RISKtopEdge 4 5 2 2 3" xfId="32529"/>
    <cellStyle name="RISKtopEdge 4 5 2 3" xfId="13675"/>
    <cellStyle name="RISKtopEdge 4 5 2 3 2" xfId="25087"/>
    <cellStyle name="RISKtopEdge 4 5 2 3 3" xfId="34340"/>
    <cellStyle name="RISKtopEdge 4 5 2 4" xfId="6800"/>
    <cellStyle name="RISKtopEdge 4 5 2 4 2" xfId="23258"/>
    <cellStyle name="RISKtopEdge 4 5 2 5" xfId="16368"/>
    <cellStyle name="RISKtopEdge 4 5 3" xfId="5721"/>
    <cellStyle name="RISKtopEdge 4 5 3 2" xfId="11569"/>
    <cellStyle name="RISKtopEdge 4 5 3 2 2" xfId="20053"/>
    <cellStyle name="RISKtopEdge 4 5 3 2 3" xfId="33612"/>
    <cellStyle name="RISKtopEdge 4 5 3 3" xfId="14289"/>
    <cellStyle name="RISKtopEdge 4 5 3 3 2" xfId="27592"/>
    <cellStyle name="RISKtopEdge 4 5 3 3 3" xfId="34578"/>
    <cellStyle name="RISKtopEdge 4 5 3 4" xfId="15112"/>
    <cellStyle name="RISKtopEdge 4 5 3 4 2" xfId="28375"/>
    <cellStyle name="RISKtopEdge 4 5 3 5" xfId="17018"/>
    <cellStyle name="RISKtopEdge 4 5 4" xfId="9389"/>
    <cellStyle name="RISKtopEdge 4 5 4 2" xfId="28571"/>
    <cellStyle name="RISKtopEdge 4 5 4 3" xfId="31432"/>
    <cellStyle name="RISKtopEdge 4 5 5" xfId="13048"/>
    <cellStyle name="RISKtopEdge 4 5 5 2" xfId="26742"/>
    <cellStyle name="RISKtopEdge 4 5 5 3" xfId="34100"/>
    <cellStyle name="RISKtopEdge 4 5 6" xfId="13539"/>
    <cellStyle name="RISKtopEdge 4 5 6 2" xfId="27866"/>
    <cellStyle name="RISKtopEdge 4 5 7" xfId="25398"/>
    <cellStyle name="RISKtopEdge 4 6" xfId="2751"/>
    <cellStyle name="RISKtopEdge 4 6 2" xfId="8599"/>
    <cellStyle name="RISKtopEdge 4 6 2 2" xfId="19710"/>
    <cellStyle name="RISKtopEdge 4 6 2 3" xfId="30643"/>
    <cellStyle name="RISKtopEdge 4 6 3" xfId="12664"/>
    <cellStyle name="RISKtopEdge 4 6 3 2" xfId="17825"/>
    <cellStyle name="RISKtopEdge 4 6 3 3" xfId="33980"/>
    <cellStyle name="RISKtopEdge 4 6 4" xfId="14112"/>
    <cellStyle name="RISKtopEdge 4 6 4 2" xfId="24544"/>
    <cellStyle name="RISKtopEdge 4 6 5" xfId="19414"/>
    <cellStyle name="RISKtopEdge 4 7" xfId="3859"/>
    <cellStyle name="RISKtopEdge 4 7 2" xfId="9707"/>
    <cellStyle name="RISKtopEdge 4 7 2 2" xfId="27655"/>
    <cellStyle name="RISKtopEdge 4 7 2 3" xfId="31750"/>
    <cellStyle name="RISKtopEdge 4 7 3" xfId="13302"/>
    <cellStyle name="RISKtopEdge 4 7 3 2" xfId="17272"/>
    <cellStyle name="RISKtopEdge 4 7 3 3" xfId="34220"/>
    <cellStyle name="RISKtopEdge 4 7 4" xfId="12967"/>
    <cellStyle name="RISKtopEdge 4 7 4 2" xfId="20541"/>
    <cellStyle name="RISKtopEdge 4 7 5" xfId="23002"/>
    <cellStyle name="RISKtopEdge 4 8" xfId="4942"/>
    <cellStyle name="RISKtopEdge 4 8 2" xfId="10790"/>
    <cellStyle name="RISKtopEdge 4 8 2 2" xfId="17661"/>
    <cellStyle name="RISKtopEdge 4 8 2 3" xfId="32833"/>
    <cellStyle name="RISKtopEdge 4 8 3" xfId="13916"/>
    <cellStyle name="RISKtopEdge 4 8 3 2" xfId="23018"/>
    <cellStyle name="RISKtopEdge 4 8 3 3" xfId="34458"/>
    <cellStyle name="RISKtopEdge 4 8 4" xfId="11974"/>
    <cellStyle name="RISKtopEdge 4 8 4 2" xfId="27439"/>
    <cellStyle name="RISKtopEdge 4 8 5" xfId="28710"/>
    <cellStyle name="RISKtopEdge 4 9" xfId="7356"/>
    <cellStyle name="RISKtopEdge 4 9 2" xfId="28470"/>
    <cellStyle name="RISKtopEdge 4 9 3" xfId="29512"/>
    <cellStyle name="RISKtopEdge 5" xfId="1512"/>
    <cellStyle name="RISKtopEdge 5 10" xfId="11865"/>
    <cellStyle name="RISKtopEdge 5 10 2" xfId="27957"/>
    <cellStyle name="RISKtopEdge 5 10 3" xfId="33845"/>
    <cellStyle name="RISKtopEdge 5 11" xfId="18954"/>
    <cellStyle name="RISKtopEdge 5 2" xfId="1513"/>
    <cellStyle name="RISKtopEdge 5 2 2" xfId="2072"/>
    <cellStyle name="RISKtopEdge 5 2 2 2" xfId="3650"/>
    <cellStyle name="RISKtopEdge 5 2 2 2 2" xfId="4747"/>
    <cellStyle name="RISKtopEdge 5 2 2 2 2 2" xfId="10595"/>
    <cellStyle name="RISKtopEdge 5 2 2 2 2 2 2" xfId="26960"/>
    <cellStyle name="RISKtopEdge 5 2 2 2 2 2 3" xfId="32638"/>
    <cellStyle name="RISKtopEdge 5 2 2 2 2 3" xfId="13778"/>
    <cellStyle name="RISKtopEdge 5 2 2 2 2 3 2" xfId="25482"/>
    <cellStyle name="RISKtopEdge 5 2 2 2 2 3 3" xfId="34437"/>
    <cellStyle name="RISKtopEdge 5 2 2 2 2 4" xfId="83"/>
    <cellStyle name="RISKtopEdge 5 2 2 2 2 4 2" xfId="20356"/>
    <cellStyle name="RISKtopEdge 5 2 2 2 2 5" xfId="26765"/>
    <cellStyle name="RISKtopEdge 5 2 2 2 3" xfId="5830"/>
    <cellStyle name="RISKtopEdge 5 2 2 2 3 2" xfId="11678"/>
    <cellStyle name="RISKtopEdge 5 2 2 2 3 2 2" xfId="20542"/>
    <cellStyle name="RISKtopEdge 5 2 2 2 3 2 3" xfId="33721"/>
    <cellStyle name="RISKtopEdge 5 2 2 2 3 3" xfId="14392"/>
    <cellStyle name="RISKtopEdge 5 2 2 2 3 3 2" xfId="17159"/>
    <cellStyle name="RISKtopEdge 5 2 2 2 3 3 3" xfId="34675"/>
    <cellStyle name="RISKtopEdge 5 2 2 2 3 4" xfId="15221"/>
    <cellStyle name="RISKtopEdge 5 2 2 2 3 4 2" xfId="18645"/>
    <cellStyle name="RISKtopEdge 5 2 2 2 3 5" xfId="25810"/>
    <cellStyle name="RISKtopEdge 5 2 2 2 4" xfId="9498"/>
    <cellStyle name="RISKtopEdge 5 2 2 2 4 2" xfId="16959"/>
    <cellStyle name="RISKtopEdge 5 2 2 2 4 3" xfId="31541"/>
    <cellStyle name="RISKtopEdge 5 2 2 2 5" xfId="13151"/>
    <cellStyle name="RISKtopEdge 5 2 2 2 5 2" xfId="20933"/>
    <cellStyle name="RISKtopEdge 5 2 2 2 5 3" xfId="34197"/>
    <cellStyle name="RISKtopEdge 5 2 2 2 6" xfId="12447"/>
    <cellStyle name="RISKtopEdge 5 2 2 2 6 2" xfId="25520"/>
    <cellStyle name="RISKtopEdge 5 2 2 2 7" xfId="23762"/>
    <cellStyle name="RISKtopEdge 5 2 2 3" xfId="3227"/>
    <cellStyle name="RISKtopEdge 5 2 2 3 2" xfId="9075"/>
    <cellStyle name="RISKtopEdge 5 2 2 3 2 2" xfId="24728"/>
    <cellStyle name="RISKtopEdge 5 2 2 3 2 3" xfId="31118"/>
    <cellStyle name="RISKtopEdge 5 2 2 3 3" xfId="12790"/>
    <cellStyle name="RISKtopEdge 5 2 2 3 3 2" xfId="27834"/>
    <cellStyle name="RISKtopEdge 5 2 2 3 3 3" xfId="34077"/>
    <cellStyle name="RISKtopEdge 5 2 2 3 4" xfId="12293"/>
    <cellStyle name="RISKtopEdge 5 2 2 3 4 2" xfId="21431"/>
    <cellStyle name="RISKtopEdge 5 2 2 3 5" xfId="21962"/>
    <cellStyle name="RISKtopEdge 5 2 2 4" xfId="4325"/>
    <cellStyle name="RISKtopEdge 5 2 2 4 2" xfId="10173"/>
    <cellStyle name="RISKtopEdge 5 2 2 4 2 2" xfId="16253"/>
    <cellStyle name="RISKtopEdge 5 2 2 4 2 3" xfId="32216"/>
    <cellStyle name="RISKtopEdge 5 2 2 4 3" xfId="13422"/>
    <cellStyle name="RISKtopEdge 5 2 2 4 3 2" xfId="27782"/>
    <cellStyle name="RISKtopEdge 5 2 2 4 3 3" xfId="34317"/>
    <cellStyle name="RISKtopEdge 5 2 2 4 4" xfId="12953"/>
    <cellStyle name="RISKtopEdge 5 2 2 4 4 2" xfId="16980"/>
    <cellStyle name="RISKtopEdge 5 2 2 4 5" xfId="26333"/>
    <cellStyle name="RISKtopEdge 5 2 2 5" xfId="5408"/>
    <cellStyle name="RISKtopEdge 5 2 2 5 2" xfId="11256"/>
    <cellStyle name="RISKtopEdge 5 2 2 5 2 2" xfId="16144"/>
    <cellStyle name="RISKtopEdge 5 2 2 5 2 3" xfId="33299"/>
    <cellStyle name="RISKtopEdge 5 2 2 5 3" xfId="14035"/>
    <cellStyle name="RISKtopEdge 5 2 2 5 3 2" xfId="16413"/>
    <cellStyle name="RISKtopEdge 5 2 2 5 3 3" xfId="34555"/>
    <cellStyle name="RISKtopEdge 5 2 2 5 4" xfId="14799"/>
    <cellStyle name="RISKtopEdge 5 2 2 5 4 2" xfId="25938"/>
    <cellStyle name="RISKtopEdge 5 2 2 5 5" xfId="17832"/>
    <cellStyle name="RISKtopEdge 5 2 2 6" xfId="7920"/>
    <cellStyle name="RISKtopEdge 5 2 2 6 2" xfId="21955"/>
    <cellStyle name="RISKtopEdge 5 2 2 6 3" xfId="29996"/>
    <cellStyle name="RISKtopEdge 5 2 2 7" xfId="12053"/>
    <cellStyle name="RISKtopEdge 5 2 2 7 2" xfId="16936"/>
    <cellStyle name="RISKtopEdge 5 2 2 7 3" xfId="33955"/>
    <cellStyle name="RISKtopEdge 5 2 2 8" xfId="23526"/>
    <cellStyle name="RISKtopEdge 5 2 3" xfId="3547"/>
    <cellStyle name="RISKtopEdge 5 2 3 2" xfId="4644"/>
    <cellStyle name="RISKtopEdge 5 2 3 2 2" xfId="10492"/>
    <cellStyle name="RISKtopEdge 5 2 3 2 2 2" xfId="18259"/>
    <cellStyle name="RISKtopEdge 5 2 3 2 2 3" xfId="32535"/>
    <cellStyle name="RISKtopEdge 5 2 3 2 3" xfId="13681"/>
    <cellStyle name="RISKtopEdge 5 2 3 2 3 2" xfId="17171"/>
    <cellStyle name="RISKtopEdge 5 2 3 2 3 3" xfId="34346"/>
    <cellStyle name="RISKtopEdge 5 2 3 2 4" xfId="6806"/>
    <cellStyle name="RISKtopEdge 5 2 3 2 4 2" xfId="23852"/>
    <cellStyle name="RISKtopEdge 5 2 3 2 5" xfId="24596"/>
    <cellStyle name="RISKtopEdge 5 2 3 3" xfId="5727"/>
    <cellStyle name="RISKtopEdge 5 2 3 3 2" xfId="11575"/>
    <cellStyle name="RISKtopEdge 5 2 3 3 2 2" xfId="17054"/>
    <cellStyle name="RISKtopEdge 5 2 3 3 2 3" xfId="33618"/>
    <cellStyle name="RISKtopEdge 5 2 3 3 3" xfId="14295"/>
    <cellStyle name="RISKtopEdge 5 2 3 3 3 2" xfId="23027"/>
    <cellStyle name="RISKtopEdge 5 2 3 3 3 3" xfId="34584"/>
    <cellStyle name="RISKtopEdge 5 2 3 3 4" xfId="15118"/>
    <cellStyle name="RISKtopEdge 5 2 3 3 4 2" xfId="15953"/>
    <cellStyle name="RISKtopEdge 5 2 3 3 5" xfId="19528"/>
    <cellStyle name="RISKtopEdge 5 2 3 4" xfId="9395"/>
    <cellStyle name="RISKtopEdge 5 2 3 4 2" xfId="23850"/>
    <cellStyle name="RISKtopEdge 5 2 3 4 3" xfId="31438"/>
    <cellStyle name="RISKtopEdge 5 2 3 5" xfId="13054"/>
    <cellStyle name="RISKtopEdge 5 2 3 5 2" xfId="26635"/>
    <cellStyle name="RISKtopEdge 5 2 3 5 3" xfId="34106"/>
    <cellStyle name="RISKtopEdge 5 2 3 6" xfId="12316"/>
    <cellStyle name="RISKtopEdge 5 2 3 6 2" xfId="19138"/>
    <cellStyle name="RISKtopEdge 5 2 3 7" xfId="23969"/>
    <cellStyle name="RISKtopEdge 5 2 4" xfId="2757"/>
    <cellStyle name="RISKtopEdge 5 2 4 2" xfId="8605"/>
    <cellStyle name="RISKtopEdge 5 2 4 2 2" xfId="21032"/>
    <cellStyle name="RISKtopEdge 5 2 4 2 3" xfId="30649"/>
    <cellStyle name="RISKtopEdge 5 2 4 3" xfId="12670"/>
    <cellStyle name="RISKtopEdge 5 2 4 3 2" xfId="15958"/>
    <cellStyle name="RISKtopEdge 5 2 4 3 3" xfId="33986"/>
    <cellStyle name="RISKtopEdge 5 2 4 4" xfId="12710"/>
    <cellStyle name="RISKtopEdge 5 2 4 4 2" xfId="18044"/>
    <cellStyle name="RISKtopEdge 5 2 4 5" xfId="18514"/>
    <cellStyle name="RISKtopEdge 5 2 5" xfId="3865"/>
    <cellStyle name="RISKtopEdge 5 2 5 2" xfId="9713"/>
    <cellStyle name="RISKtopEdge 5 2 5 2 2" xfId="21030"/>
    <cellStyle name="RISKtopEdge 5 2 5 2 3" xfId="31756"/>
    <cellStyle name="RISKtopEdge 5 2 5 3" xfId="13308"/>
    <cellStyle name="RISKtopEdge 5 2 5 3 2" xfId="15463"/>
    <cellStyle name="RISKtopEdge 5 2 5 3 3" xfId="34226"/>
    <cellStyle name="RISKtopEdge 5 2 5 4" xfId="12195"/>
    <cellStyle name="RISKtopEdge 5 2 5 4 2" xfId="21732"/>
    <cellStyle name="RISKtopEdge 5 2 5 5" xfId="21380"/>
    <cellStyle name="RISKtopEdge 5 2 6" xfId="4948"/>
    <cellStyle name="RISKtopEdge 5 2 6 2" xfId="10796"/>
    <cellStyle name="RISKtopEdge 5 2 6 2 2" xfId="19573"/>
    <cellStyle name="RISKtopEdge 5 2 6 2 3" xfId="32839"/>
    <cellStyle name="RISKtopEdge 5 2 6 3" xfId="13922"/>
    <cellStyle name="RISKtopEdge 5 2 6 3 2" xfId="21895"/>
    <cellStyle name="RISKtopEdge 5 2 6 3 3" xfId="34464"/>
    <cellStyle name="RISKtopEdge 5 2 6 4" xfId="7109"/>
    <cellStyle name="RISKtopEdge 5 2 6 4 2" xfId="24780"/>
    <cellStyle name="RISKtopEdge 5 2 6 5" xfId="24148"/>
    <cellStyle name="RISKtopEdge 5 2 7" xfId="7362"/>
    <cellStyle name="RISKtopEdge 5 2 7 2" xfId="21671"/>
    <cellStyle name="RISKtopEdge 5 2 7 3" xfId="29518"/>
    <cellStyle name="RISKtopEdge 5 2 8" xfId="11866"/>
    <cellStyle name="RISKtopEdge 5 2 8 2" xfId="22540"/>
    <cellStyle name="RISKtopEdge 5 2 8 3" xfId="33846"/>
    <cellStyle name="RISKtopEdge 5 2 9" xfId="28141"/>
    <cellStyle name="RISKtopEdge 5 3" xfId="1514"/>
    <cellStyle name="RISKtopEdge 5 3 2" xfId="2071"/>
    <cellStyle name="RISKtopEdge 5 3 2 2" xfId="3649"/>
    <cellStyle name="RISKtopEdge 5 3 2 2 2" xfId="4746"/>
    <cellStyle name="RISKtopEdge 5 3 2 2 2 2" xfId="10594"/>
    <cellStyle name="RISKtopEdge 5 3 2 2 2 2 2" xfId="19775"/>
    <cellStyle name="RISKtopEdge 5 3 2 2 2 2 3" xfId="32637"/>
    <cellStyle name="RISKtopEdge 5 3 2 2 2 3" xfId="13777"/>
    <cellStyle name="RISKtopEdge 5 3 2 2 2 3 2" xfId="23608"/>
    <cellStyle name="RISKtopEdge 5 3 2 2 2 3 3" xfId="34436"/>
    <cellStyle name="RISKtopEdge 5 3 2 2 2 4" xfId="7607"/>
    <cellStyle name="RISKtopEdge 5 3 2 2 2 4 2" xfId="24382"/>
    <cellStyle name="RISKtopEdge 5 3 2 2 2 5" xfId="25330"/>
    <cellStyle name="RISKtopEdge 5 3 2 2 3" xfId="5829"/>
    <cellStyle name="RISKtopEdge 5 3 2 2 3 2" xfId="11677"/>
    <cellStyle name="RISKtopEdge 5 3 2 2 3 2 2" xfId="16304"/>
    <cellStyle name="RISKtopEdge 5 3 2 2 3 2 3" xfId="33720"/>
    <cellStyle name="RISKtopEdge 5 3 2 2 3 3" xfId="14391"/>
    <cellStyle name="RISKtopEdge 5 3 2 2 3 3 2" xfId="27067"/>
    <cellStyle name="RISKtopEdge 5 3 2 2 3 3 3" xfId="34674"/>
    <cellStyle name="RISKtopEdge 5 3 2 2 3 4" xfId="15220"/>
    <cellStyle name="RISKtopEdge 5 3 2 2 3 4 2" xfId="23386"/>
    <cellStyle name="RISKtopEdge 5 3 2 2 3 5" xfId="17560"/>
    <cellStyle name="RISKtopEdge 5 3 2 2 4" xfId="9497"/>
    <cellStyle name="RISKtopEdge 5 3 2 2 4 2" xfId="22151"/>
    <cellStyle name="RISKtopEdge 5 3 2 2 4 3" xfId="31540"/>
    <cellStyle name="RISKtopEdge 5 3 2 2 5" xfId="13150"/>
    <cellStyle name="RISKtopEdge 5 3 2 2 5 2" xfId="22997"/>
    <cellStyle name="RISKtopEdge 5 3 2 2 5 3" xfId="34196"/>
    <cellStyle name="RISKtopEdge 5 3 2 2 6" xfId="6179"/>
    <cellStyle name="RISKtopEdge 5 3 2 2 6 2" xfId="16262"/>
    <cellStyle name="RISKtopEdge 5 3 2 2 7" xfId="26529"/>
    <cellStyle name="RISKtopEdge 5 3 2 3" xfId="3226"/>
    <cellStyle name="RISKtopEdge 5 3 2 3 2" xfId="9074"/>
    <cellStyle name="RISKtopEdge 5 3 2 3 2 2" xfId="26674"/>
    <cellStyle name="RISKtopEdge 5 3 2 3 2 3" xfId="31117"/>
    <cellStyle name="RISKtopEdge 5 3 2 3 3" xfId="12789"/>
    <cellStyle name="RISKtopEdge 5 3 2 3 3 2" xfId="26757"/>
    <cellStyle name="RISKtopEdge 5 3 2 3 3 3" xfId="34076"/>
    <cellStyle name="RISKtopEdge 5 3 2 3 4" xfId="12706"/>
    <cellStyle name="RISKtopEdge 5 3 2 3 4 2" xfId="25594"/>
    <cellStyle name="RISKtopEdge 5 3 2 3 5" xfId="19931"/>
    <cellStyle name="RISKtopEdge 5 3 2 4" xfId="4324"/>
    <cellStyle name="RISKtopEdge 5 3 2 4 2" xfId="10172"/>
    <cellStyle name="RISKtopEdge 5 3 2 4 2 2" xfId="18157"/>
    <cellStyle name="RISKtopEdge 5 3 2 4 2 3" xfId="32215"/>
    <cellStyle name="RISKtopEdge 5 3 2 4 3" xfId="13421"/>
    <cellStyle name="RISKtopEdge 5 3 2 4 3 2" xfId="27741"/>
    <cellStyle name="RISKtopEdge 5 3 2 4 3 3" xfId="34316"/>
    <cellStyle name="RISKtopEdge 5 3 2 4 4" xfId="13584"/>
    <cellStyle name="RISKtopEdge 5 3 2 4 4 2" xfId="22012"/>
    <cellStyle name="RISKtopEdge 5 3 2 4 5" xfId="23302"/>
    <cellStyle name="RISKtopEdge 5 3 2 5" xfId="5407"/>
    <cellStyle name="RISKtopEdge 5 3 2 5 2" xfId="11255"/>
    <cellStyle name="RISKtopEdge 5 3 2 5 2 2" xfId="20871"/>
    <cellStyle name="RISKtopEdge 5 3 2 5 2 3" xfId="33298"/>
    <cellStyle name="RISKtopEdge 5 3 2 5 3" xfId="14034"/>
    <cellStyle name="RISKtopEdge 5 3 2 5 3 2" xfId="28852"/>
    <cellStyle name="RISKtopEdge 5 3 2 5 3 3" xfId="34554"/>
    <cellStyle name="RISKtopEdge 5 3 2 5 4" xfId="14798"/>
    <cellStyle name="RISKtopEdge 5 3 2 5 4 2" xfId="16614"/>
    <cellStyle name="RISKtopEdge 5 3 2 5 5" xfId="21036"/>
    <cellStyle name="RISKtopEdge 5 3 2 6" xfId="7919"/>
    <cellStyle name="RISKtopEdge 5 3 2 6 2" xfId="19783"/>
    <cellStyle name="RISKtopEdge 5 3 2 6 3" xfId="29995"/>
    <cellStyle name="RISKtopEdge 5 3 2 7" xfId="12052"/>
    <cellStyle name="RISKtopEdge 5 3 2 7 2" xfId="22066"/>
    <cellStyle name="RISKtopEdge 5 3 2 7 3" xfId="33954"/>
    <cellStyle name="RISKtopEdge 5 3 2 8" xfId="24686"/>
    <cellStyle name="RISKtopEdge 5 3 3" xfId="3548"/>
    <cellStyle name="RISKtopEdge 5 3 3 2" xfId="4645"/>
    <cellStyle name="RISKtopEdge 5 3 3 2 2" xfId="10493"/>
    <cellStyle name="RISKtopEdge 5 3 3 2 2 2" xfId="16650"/>
    <cellStyle name="RISKtopEdge 5 3 3 2 2 3" xfId="32536"/>
    <cellStyle name="RISKtopEdge 5 3 3 2 3" xfId="13682"/>
    <cellStyle name="RISKtopEdge 5 3 3 2 3 2" xfId="22386"/>
    <cellStyle name="RISKtopEdge 5 3 3 2 3 3" xfId="34347"/>
    <cellStyle name="RISKtopEdge 5 3 3 2 4" xfId="6807"/>
    <cellStyle name="RISKtopEdge 5 3 3 2 4 2" xfId="22111"/>
    <cellStyle name="RISKtopEdge 5 3 3 2 5" xfId="26793"/>
    <cellStyle name="RISKtopEdge 5 3 3 3" xfId="5728"/>
    <cellStyle name="RISKtopEdge 5 3 3 3 2" xfId="11576"/>
    <cellStyle name="RISKtopEdge 5 3 3 3 2 2" xfId="18746"/>
    <cellStyle name="RISKtopEdge 5 3 3 3 2 3" xfId="33619"/>
    <cellStyle name="RISKtopEdge 5 3 3 3 3" xfId="14296"/>
    <cellStyle name="RISKtopEdge 5 3 3 3 3 2" xfId="19623"/>
    <cellStyle name="RISKtopEdge 5 3 3 3 3 3" xfId="34585"/>
    <cellStyle name="RISKtopEdge 5 3 3 3 4" xfId="15119"/>
    <cellStyle name="RISKtopEdge 5 3 3 3 4 2" xfId="24051"/>
    <cellStyle name="RISKtopEdge 5 3 3 3 5" xfId="27414"/>
    <cellStyle name="RISKtopEdge 5 3 3 4" xfId="9396"/>
    <cellStyle name="RISKtopEdge 5 3 3 4 2" xfId="16446"/>
    <cellStyle name="RISKtopEdge 5 3 3 4 3" xfId="31439"/>
    <cellStyle name="RISKtopEdge 5 3 3 5" xfId="13055"/>
    <cellStyle name="RISKtopEdge 5 3 3 5 2" xfId="22028"/>
    <cellStyle name="RISKtopEdge 5 3 3 5 3" xfId="34107"/>
    <cellStyle name="RISKtopEdge 5 3 3 6" xfId="12475"/>
    <cellStyle name="RISKtopEdge 5 3 3 6 2" xfId="17513"/>
    <cellStyle name="RISKtopEdge 5 3 3 7" xfId="18558"/>
    <cellStyle name="RISKtopEdge 5 3 4" xfId="2758"/>
    <cellStyle name="RISKtopEdge 5 3 4 2" xfId="8606"/>
    <cellStyle name="RISKtopEdge 5 3 4 2 2" xfId="25616"/>
    <cellStyle name="RISKtopEdge 5 3 4 2 3" xfId="30650"/>
    <cellStyle name="RISKtopEdge 5 3 4 3" xfId="12671"/>
    <cellStyle name="RISKtopEdge 5 3 4 3 2" xfId="28066"/>
    <cellStyle name="RISKtopEdge 5 3 4 3 3" xfId="33987"/>
    <cellStyle name="RISKtopEdge 5 3 4 4" xfId="14002"/>
    <cellStyle name="RISKtopEdge 5 3 4 4 2" xfId="20890"/>
    <cellStyle name="RISKtopEdge 5 3 4 5" xfId="24258"/>
    <cellStyle name="RISKtopEdge 5 3 5" xfId="3866"/>
    <cellStyle name="RISKtopEdge 5 3 5 2" xfId="9714"/>
    <cellStyle name="RISKtopEdge 5 3 5 2 2" xfId="22893"/>
    <cellStyle name="RISKtopEdge 5 3 5 2 3" xfId="31757"/>
    <cellStyle name="RISKtopEdge 5 3 5 3" xfId="13309"/>
    <cellStyle name="RISKtopEdge 5 3 5 3 2" xfId="23739"/>
    <cellStyle name="RISKtopEdge 5 3 5 3 3" xfId="34227"/>
    <cellStyle name="RISKtopEdge 5 3 5 4" xfId="6290"/>
    <cellStyle name="RISKtopEdge 5 3 5 4 2" xfId="28436"/>
    <cellStyle name="RISKtopEdge 5 3 5 5" xfId="17176"/>
    <cellStyle name="RISKtopEdge 5 3 6" xfId="4949"/>
    <cellStyle name="RISKtopEdge 5 3 6 2" xfId="10797"/>
    <cellStyle name="RISKtopEdge 5 3 6 2 2" xfId="28301"/>
    <cellStyle name="RISKtopEdge 5 3 6 2 3" xfId="32840"/>
    <cellStyle name="RISKtopEdge 5 3 6 3" xfId="13923"/>
    <cellStyle name="RISKtopEdge 5 3 6 3 2" xfId="27742"/>
    <cellStyle name="RISKtopEdge 5 3 6 3 3" xfId="34465"/>
    <cellStyle name="RISKtopEdge 5 3 6 4" xfId="7110"/>
    <cellStyle name="RISKtopEdge 5 3 6 4 2" xfId="28206"/>
    <cellStyle name="RISKtopEdge 5 3 6 5" xfId="15352"/>
    <cellStyle name="RISKtopEdge 5 3 7" xfId="7363"/>
    <cellStyle name="RISKtopEdge 5 3 7 2" xfId="23077"/>
    <cellStyle name="RISKtopEdge 5 3 7 3" xfId="29519"/>
    <cellStyle name="RISKtopEdge 5 3 8" xfId="11867"/>
    <cellStyle name="RISKtopEdge 5 3 8 2" xfId="19566"/>
    <cellStyle name="RISKtopEdge 5 3 8 3" xfId="33847"/>
    <cellStyle name="RISKtopEdge 5 3 9" xfId="19212"/>
    <cellStyle name="RISKtopEdge 5 4" xfId="2073"/>
    <cellStyle name="RISKtopEdge 5 4 2" xfId="3651"/>
    <cellStyle name="RISKtopEdge 5 4 2 2" xfId="4748"/>
    <cellStyle name="RISKtopEdge 5 4 2 2 2" xfId="10596"/>
    <cellStyle name="RISKtopEdge 5 4 2 2 2 2" xfId="17663"/>
    <cellStyle name="RISKtopEdge 5 4 2 2 2 3" xfId="32639"/>
    <cellStyle name="RISKtopEdge 5 4 2 2 3" xfId="13779"/>
    <cellStyle name="RISKtopEdge 5 4 2 2 3 2" xfId="24391"/>
    <cellStyle name="RISKtopEdge 5 4 2 2 3 3" xfId="34438"/>
    <cellStyle name="RISKtopEdge 5 4 2 2 4" xfId="6925"/>
    <cellStyle name="RISKtopEdge 5 4 2 2 4 2" xfId="25559"/>
    <cellStyle name="RISKtopEdge 5 4 2 2 5" xfId="24618"/>
    <cellStyle name="RISKtopEdge 5 4 2 3" xfId="5831"/>
    <cellStyle name="RISKtopEdge 5 4 2 3 2" xfId="11679"/>
    <cellStyle name="RISKtopEdge 5 4 2 3 2 2" xfId="26884"/>
    <cellStyle name="RISKtopEdge 5 4 2 3 2 3" xfId="33722"/>
    <cellStyle name="RISKtopEdge 5 4 2 3 3" xfId="14393"/>
    <cellStyle name="RISKtopEdge 5 4 2 3 3 2" xfId="20081"/>
    <cellStyle name="RISKtopEdge 5 4 2 3 3 3" xfId="34676"/>
    <cellStyle name="RISKtopEdge 5 4 2 3 4" xfId="15222"/>
    <cellStyle name="RISKtopEdge 5 4 2 3 4 2" xfId="22773"/>
    <cellStyle name="RISKtopEdge 5 4 2 3 5" xfId="28088"/>
    <cellStyle name="RISKtopEdge 5 4 2 4" xfId="9499"/>
    <cellStyle name="RISKtopEdge 5 4 2 4 2" xfId="20868"/>
    <cellStyle name="RISKtopEdge 5 4 2 4 3" xfId="31542"/>
    <cellStyle name="RISKtopEdge 5 4 2 5" xfId="13152"/>
    <cellStyle name="RISKtopEdge 5 4 2 5 2" xfId="15639"/>
    <cellStyle name="RISKtopEdge 5 4 2 5 3" xfId="34198"/>
    <cellStyle name="RISKtopEdge 5 4 2 6" xfId="12320"/>
    <cellStyle name="RISKtopEdge 5 4 2 6 2" xfId="26162"/>
    <cellStyle name="RISKtopEdge 5 4 2 7" xfId="24858"/>
    <cellStyle name="RISKtopEdge 5 4 3" xfId="3228"/>
    <cellStyle name="RISKtopEdge 5 4 3 2" xfId="9076"/>
    <cellStyle name="RISKtopEdge 5 4 3 2 2" xfId="28692"/>
    <cellStyle name="RISKtopEdge 5 4 3 2 3" xfId="31119"/>
    <cellStyle name="RISKtopEdge 5 4 3 3" xfId="12791"/>
    <cellStyle name="RISKtopEdge 5 4 3 3 2" xfId="17536"/>
    <cellStyle name="RISKtopEdge 5 4 3 3 3" xfId="34078"/>
    <cellStyle name="RISKtopEdge 5 4 3 4" xfId="12535"/>
    <cellStyle name="RISKtopEdge 5 4 3 4 2" xfId="19080"/>
    <cellStyle name="RISKtopEdge 5 4 3 5" xfId="24941"/>
    <cellStyle name="RISKtopEdge 5 4 4" xfId="4326"/>
    <cellStyle name="RISKtopEdge 5 4 4 2" xfId="10174"/>
    <cellStyle name="RISKtopEdge 5 4 4 2 2" xfId="26071"/>
    <cellStyle name="RISKtopEdge 5 4 4 2 3" xfId="32217"/>
    <cellStyle name="RISKtopEdge 5 4 4 3" xfId="13423"/>
    <cellStyle name="RISKtopEdge 5 4 4 3 2" xfId="21345"/>
    <cellStyle name="RISKtopEdge 5 4 4 3 3" xfId="34318"/>
    <cellStyle name="RISKtopEdge 5 4 4 4" xfId="12216"/>
    <cellStyle name="RISKtopEdge 5 4 4 4 2" xfId="23169"/>
    <cellStyle name="RISKtopEdge 5 4 4 5" xfId="19462"/>
    <cellStyle name="RISKtopEdge 5 4 5" xfId="5409"/>
    <cellStyle name="RISKtopEdge 5 4 5 2" xfId="11257"/>
    <cellStyle name="RISKtopEdge 5 4 5 2 2" xfId="17833"/>
    <cellStyle name="RISKtopEdge 5 4 5 2 3" xfId="33300"/>
    <cellStyle name="RISKtopEdge 5 4 5 3" xfId="14036"/>
    <cellStyle name="RISKtopEdge 5 4 5 3 2" xfId="16370"/>
    <cellStyle name="RISKtopEdge 5 4 5 3 3" xfId="34556"/>
    <cellStyle name="RISKtopEdge 5 4 5 4" xfId="14800"/>
    <cellStyle name="RISKtopEdge 5 4 5 4 2" xfId="26836"/>
    <cellStyle name="RISKtopEdge 5 4 5 5" xfId="27932"/>
    <cellStyle name="RISKtopEdge 5 4 6" xfId="7921"/>
    <cellStyle name="RISKtopEdge 5 4 6 2" xfId="26370"/>
    <cellStyle name="RISKtopEdge 5 4 6 3" xfId="29997"/>
    <cellStyle name="RISKtopEdge 5 4 7" xfId="12054"/>
    <cellStyle name="RISKtopEdge 5 4 7 2" xfId="25338"/>
    <cellStyle name="RISKtopEdge 5 4 7 3" xfId="33956"/>
    <cellStyle name="RISKtopEdge 5 4 8" xfId="17061"/>
    <cellStyle name="RISKtopEdge 5 5" xfId="3546"/>
    <cellStyle name="RISKtopEdge 5 5 2" xfId="4643"/>
    <cellStyle name="RISKtopEdge 5 5 2 2" xfId="10491"/>
    <cellStyle name="RISKtopEdge 5 5 2 2 2" xfId="24073"/>
    <cellStyle name="RISKtopEdge 5 5 2 2 3" xfId="32534"/>
    <cellStyle name="RISKtopEdge 5 5 2 3" xfId="13680"/>
    <cellStyle name="RISKtopEdge 5 5 2 3 2" xfId="27952"/>
    <cellStyle name="RISKtopEdge 5 5 2 3 3" xfId="34345"/>
    <cellStyle name="RISKtopEdge 5 5 2 4" xfId="6805"/>
    <cellStyle name="RISKtopEdge 5 5 2 4 2" xfId="24352"/>
    <cellStyle name="RISKtopEdge 5 5 2 5" xfId="17635"/>
    <cellStyle name="RISKtopEdge 5 5 3" xfId="5726"/>
    <cellStyle name="RISKtopEdge 5 5 3 2" xfId="11574"/>
    <cellStyle name="RISKtopEdge 5 5 3 2 2" xfId="25743"/>
    <cellStyle name="RISKtopEdge 5 5 3 2 3" xfId="33617"/>
    <cellStyle name="RISKtopEdge 5 5 3 3" xfId="14294"/>
    <cellStyle name="RISKtopEdge 5 5 3 3 2" xfId="15466"/>
    <cellStyle name="RISKtopEdge 5 5 3 3 3" xfId="34583"/>
    <cellStyle name="RISKtopEdge 5 5 3 4" xfId="15117"/>
    <cellStyle name="RISKtopEdge 5 5 3 4 2" xfId="17406"/>
    <cellStyle name="RISKtopEdge 5 5 3 5" xfId="24111"/>
    <cellStyle name="RISKtopEdge 5 5 4" xfId="9394"/>
    <cellStyle name="RISKtopEdge 5 5 4 2" xfId="18299"/>
    <cellStyle name="RISKtopEdge 5 5 4 3" xfId="31437"/>
    <cellStyle name="RISKtopEdge 5 5 5" xfId="13053"/>
    <cellStyle name="RISKtopEdge 5 5 5 2" xfId="26201"/>
    <cellStyle name="RISKtopEdge 5 5 5 3" xfId="34105"/>
    <cellStyle name="RISKtopEdge 5 5 6" xfId="12459"/>
    <cellStyle name="RISKtopEdge 5 5 6 2" xfId="24563"/>
    <cellStyle name="RISKtopEdge 5 5 7" xfId="23798"/>
    <cellStyle name="RISKtopEdge 5 6" xfId="2756"/>
    <cellStyle name="RISKtopEdge 5 6 2" xfId="8604"/>
    <cellStyle name="RISKtopEdge 5 6 2 2" xfId="26631"/>
    <cellStyle name="RISKtopEdge 5 6 2 3" xfId="30648"/>
    <cellStyle name="RISKtopEdge 5 6 3" xfId="12669"/>
    <cellStyle name="RISKtopEdge 5 6 3 2" xfId="25587"/>
    <cellStyle name="RISKtopEdge 5 6 3 3" xfId="33985"/>
    <cellStyle name="RISKtopEdge 5 6 4" xfId="13341"/>
    <cellStyle name="RISKtopEdge 5 6 4 2" xfId="25136"/>
    <cellStyle name="RISKtopEdge 5 6 5" xfId="18615"/>
    <cellStyle name="RISKtopEdge 5 7" xfId="3864"/>
    <cellStyle name="RISKtopEdge 5 7 2" xfId="9712"/>
    <cellStyle name="RISKtopEdge 5 7 2 2" xfId="16567"/>
    <cellStyle name="RISKtopEdge 5 7 2 3" xfId="31755"/>
    <cellStyle name="RISKtopEdge 5 7 3" xfId="13307"/>
    <cellStyle name="RISKtopEdge 5 7 3 2" xfId="16059"/>
    <cellStyle name="RISKtopEdge 5 7 3 3" xfId="34225"/>
    <cellStyle name="RISKtopEdge 5 7 4" xfId="12932"/>
    <cellStyle name="RISKtopEdge 5 7 4 2" xfId="21517"/>
    <cellStyle name="RISKtopEdge 5 7 5" xfId="24601"/>
    <cellStyle name="RISKtopEdge 5 8" xfId="4947"/>
    <cellStyle name="RISKtopEdge 5 8 2" xfId="10795"/>
    <cellStyle name="RISKtopEdge 5 8 2 2" xfId="25414"/>
    <cellStyle name="RISKtopEdge 5 8 2 3" xfId="32838"/>
    <cellStyle name="RISKtopEdge 5 8 3" xfId="13921"/>
    <cellStyle name="RISKtopEdge 5 8 3 2" xfId="24808"/>
    <cellStyle name="RISKtopEdge 5 8 3 3" xfId="34463"/>
    <cellStyle name="RISKtopEdge 5 8 4" xfId="7108"/>
    <cellStyle name="RISKtopEdge 5 8 4 2" xfId="27844"/>
    <cellStyle name="RISKtopEdge 5 8 5" xfId="16122"/>
    <cellStyle name="RISKtopEdge 5 9" xfId="7361"/>
    <cellStyle name="RISKtopEdge 5 9 2" xfId="27352"/>
    <cellStyle name="RISKtopEdge 5 9 3" xfId="29517"/>
    <cellStyle name="RISKtopEdge 6" xfId="1515"/>
    <cellStyle name="RISKtopEdge 6 10" xfId="26329"/>
    <cellStyle name="RISKtopEdge 6 2" xfId="1516"/>
    <cellStyle name="RISKtopEdge 6 2 2" xfId="2069"/>
    <cellStyle name="RISKtopEdge 6 2 2 2" xfId="3647"/>
    <cellStyle name="RISKtopEdge 6 2 2 2 2" xfId="4744"/>
    <cellStyle name="RISKtopEdge 6 2 2 2 2 2" xfId="10592"/>
    <cellStyle name="RISKtopEdge 6 2 2 2 2 2 2" xfId="28049"/>
    <cellStyle name="RISKtopEdge 6 2 2 2 2 2 3" xfId="32635"/>
    <cellStyle name="RISKtopEdge 6 2 2 2 2 3" xfId="13775"/>
    <cellStyle name="RISKtopEdge 6 2 2 2 2 3 2" xfId="27340"/>
    <cellStyle name="RISKtopEdge 6 2 2 2 2 3 3" xfId="34434"/>
    <cellStyle name="RISKtopEdge 6 2 2 2 2 4" xfId="6923"/>
    <cellStyle name="RISKtopEdge 6 2 2 2 2 4 2" xfId="18585"/>
    <cellStyle name="RISKtopEdge 6 2 2 2 2 5" xfId="19263"/>
    <cellStyle name="RISKtopEdge 6 2 2 2 3" xfId="5827"/>
    <cellStyle name="RISKtopEdge 6 2 2 2 3 2" xfId="11675"/>
    <cellStyle name="RISKtopEdge 6 2 2 2 3 2 2" xfId="23897"/>
    <cellStyle name="RISKtopEdge 6 2 2 2 3 2 3" xfId="33718"/>
    <cellStyle name="RISKtopEdge 6 2 2 2 3 3" xfId="14389"/>
    <cellStyle name="RISKtopEdge 6 2 2 2 3 3 2" xfId="27606"/>
    <cellStyle name="RISKtopEdge 6 2 2 2 3 3 3" xfId="34672"/>
    <cellStyle name="RISKtopEdge 6 2 2 2 3 4" xfId="15218"/>
    <cellStyle name="RISKtopEdge 6 2 2 2 3 4 2" xfId="23237"/>
    <cellStyle name="RISKtopEdge 6 2 2 2 3 5" xfId="18053"/>
    <cellStyle name="RISKtopEdge 6 2 2 2 4" xfId="9495"/>
    <cellStyle name="RISKtopEdge 6 2 2 2 4 2" xfId="23880"/>
    <cellStyle name="RISKtopEdge 6 2 2 2 4 3" xfId="31538"/>
    <cellStyle name="RISKtopEdge 6 2 2 2 5" xfId="13148"/>
    <cellStyle name="RISKtopEdge 6 2 2 2 5 2" xfId="21830"/>
    <cellStyle name="RISKtopEdge 6 2 2 2 5 3" xfId="34194"/>
    <cellStyle name="RISKtopEdge 6 2 2 2 6" xfId="12184"/>
    <cellStyle name="RISKtopEdge 6 2 2 2 6 2" xfId="20992"/>
    <cellStyle name="RISKtopEdge 6 2 2 2 7" xfId="21045"/>
    <cellStyle name="RISKtopEdge 6 2 2 3" xfId="3224"/>
    <cellStyle name="RISKtopEdge 6 2 2 3 2" xfId="9072"/>
    <cellStyle name="RISKtopEdge 6 2 2 3 2 2" xfId="16123"/>
    <cellStyle name="RISKtopEdge 6 2 2 3 2 3" xfId="31115"/>
    <cellStyle name="RISKtopEdge 6 2 2 3 3" xfId="12787"/>
    <cellStyle name="RISKtopEdge 6 2 2 3 3 2" xfId="25683"/>
    <cellStyle name="RISKtopEdge 6 2 2 3 3 3" xfId="34074"/>
    <cellStyle name="RISKtopEdge 6 2 2 3 4" xfId="11931"/>
    <cellStyle name="RISKtopEdge 6 2 2 3 4 2" xfId="25652"/>
    <cellStyle name="RISKtopEdge 6 2 2 3 5" xfId="24963"/>
    <cellStyle name="RISKtopEdge 6 2 2 4" xfId="4322"/>
    <cellStyle name="RISKtopEdge 6 2 2 4 2" xfId="10170"/>
    <cellStyle name="RISKtopEdge 6 2 2 4 2 2" xfId="16459"/>
    <cellStyle name="RISKtopEdge 6 2 2 4 2 3" xfId="32213"/>
    <cellStyle name="RISKtopEdge 6 2 2 4 3" xfId="13419"/>
    <cellStyle name="RISKtopEdge 6 2 2 4 3 2" xfId="15633"/>
    <cellStyle name="RISKtopEdge 6 2 2 4 3 3" xfId="34314"/>
    <cellStyle name="RISKtopEdge 6 2 2 4 4" xfId="12380"/>
    <cellStyle name="RISKtopEdge 6 2 2 4 4 2" xfId="24194"/>
    <cellStyle name="RISKtopEdge 6 2 2 4 5" xfId="24917"/>
    <cellStyle name="RISKtopEdge 6 2 2 5" xfId="5405"/>
    <cellStyle name="RISKtopEdge 6 2 2 5 2" xfId="11253"/>
    <cellStyle name="RISKtopEdge 6 2 2 5 2 2" xfId="25467"/>
    <cellStyle name="RISKtopEdge 6 2 2 5 2 3" xfId="33296"/>
    <cellStyle name="RISKtopEdge 6 2 2 5 3" xfId="14032"/>
    <cellStyle name="RISKtopEdge 6 2 2 5 3 2" xfId="22920"/>
    <cellStyle name="RISKtopEdge 6 2 2 5 3 3" xfId="34552"/>
    <cellStyle name="RISKtopEdge 6 2 2 5 4" xfId="14796"/>
    <cellStyle name="RISKtopEdge 6 2 2 5 4 2" xfId="26247"/>
    <cellStyle name="RISKtopEdge 6 2 2 5 5" xfId="20111"/>
    <cellStyle name="RISKtopEdge 6 2 2 6" xfId="7917"/>
    <cellStyle name="RISKtopEdge 6 2 2 6 2" xfId="26709"/>
    <cellStyle name="RISKtopEdge 6 2 2 6 3" xfId="29993"/>
    <cellStyle name="RISKtopEdge 6 2 2 7" xfId="12050"/>
    <cellStyle name="RISKtopEdge 6 2 2 7 2" xfId="15335"/>
    <cellStyle name="RISKtopEdge 6 2 2 7 3" xfId="33952"/>
    <cellStyle name="RISKtopEdge 6 2 2 8" xfId="17366"/>
    <cellStyle name="RISKtopEdge 6 2 3" xfId="3550"/>
    <cellStyle name="RISKtopEdge 6 2 3 2" xfId="4647"/>
    <cellStyle name="RISKtopEdge 6 2 3 2 2" xfId="10495"/>
    <cellStyle name="RISKtopEdge 6 2 3 2 2 2" xfId="16895"/>
    <cellStyle name="RISKtopEdge 6 2 3 2 2 3" xfId="32538"/>
    <cellStyle name="RISKtopEdge 6 2 3 2 3" xfId="13684"/>
    <cellStyle name="RISKtopEdge 6 2 3 2 3 2" xfId="23358"/>
    <cellStyle name="RISKtopEdge 6 2 3 2 3 3" xfId="34349"/>
    <cellStyle name="RISKtopEdge 6 2 3 2 4" xfId="6809"/>
    <cellStyle name="RISKtopEdge 6 2 3 2 4 2" xfId="15924"/>
    <cellStyle name="RISKtopEdge 6 2 3 2 5" xfId="25686"/>
    <cellStyle name="RISKtopEdge 6 2 3 3" xfId="5730"/>
    <cellStyle name="RISKtopEdge 6 2 3 3 2" xfId="11578"/>
    <cellStyle name="RISKtopEdge 6 2 3 3 2 2" xfId="25407"/>
    <cellStyle name="RISKtopEdge 6 2 3 3 2 3" xfId="33621"/>
    <cellStyle name="RISKtopEdge 6 2 3 3 3" xfId="14298"/>
    <cellStyle name="RISKtopEdge 6 2 3 3 3 2" xfId="16020"/>
    <cellStyle name="RISKtopEdge 6 2 3 3 3 3" xfId="34587"/>
    <cellStyle name="RISKtopEdge 6 2 3 3 4" xfId="15121"/>
    <cellStyle name="RISKtopEdge 6 2 3 3 4 2" xfId="20068"/>
    <cellStyle name="RISKtopEdge 6 2 3 3 5" xfId="20335"/>
    <cellStyle name="RISKtopEdge 6 2 3 4" xfId="9398"/>
    <cellStyle name="RISKtopEdge 6 2 3 4 2" xfId="27154"/>
    <cellStyle name="RISKtopEdge 6 2 3 4 3" xfId="31441"/>
    <cellStyle name="RISKtopEdge 6 2 3 5" xfId="13057"/>
    <cellStyle name="RISKtopEdge 6 2 3 5 2" xfId="26816"/>
    <cellStyle name="RISKtopEdge 6 2 3 5 3" xfId="34109"/>
    <cellStyle name="RISKtopEdge 6 2 3 6" xfId="13542"/>
    <cellStyle name="RISKtopEdge 6 2 3 6 2" xfId="17639"/>
    <cellStyle name="RISKtopEdge 6 2 3 7" xfId="18159"/>
    <cellStyle name="RISKtopEdge 6 2 4" xfId="2760"/>
    <cellStyle name="RISKtopEdge 6 2 4 2" xfId="8608"/>
    <cellStyle name="RISKtopEdge 6 2 4 2 2" xfId="19234"/>
    <cellStyle name="RISKtopEdge 6 2 4 2 3" xfId="30652"/>
    <cellStyle name="RISKtopEdge 6 2 4 3" xfId="12673"/>
    <cellStyle name="RISKtopEdge 6 2 4 3 2" xfId="27798"/>
    <cellStyle name="RISKtopEdge 6 2 4 3 3" xfId="33989"/>
    <cellStyle name="RISKtopEdge 6 2 4 4" xfId="12758"/>
    <cellStyle name="RISKtopEdge 6 2 4 4 2" xfId="24556"/>
    <cellStyle name="RISKtopEdge 6 2 4 5" xfId="21683"/>
    <cellStyle name="RISKtopEdge 6 2 5" xfId="3868"/>
    <cellStyle name="RISKtopEdge 6 2 5 2" xfId="9716"/>
    <cellStyle name="RISKtopEdge 6 2 5 2 2" xfId="19815"/>
    <cellStyle name="RISKtopEdge 6 2 5 2 3" xfId="31759"/>
    <cellStyle name="RISKtopEdge 6 2 5 3" xfId="13311"/>
    <cellStyle name="RISKtopEdge 6 2 5 3 2" xfId="24584"/>
    <cellStyle name="RISKtopEdge 6 2 5 3 3" xfId="34229"/>
    <cellStyle name="RISKtopEdge 6 2 5 4" xfId="12339"/>
    <cellStyle name="RISKtopEdge 6 2 5 4 2" xfId="25981"/>
    <cellStyle name="RISKtopEdge 6 2 5 5" xfId="18921"/>
    <cellStyle name="RISKtopEdge 6 2 6" xfId="4951"/>
    <cellStyle name="RISKtopEdge 6 2 6 2" xfId="10799"/>
    <cellStyle name="RISKtopEdge 6 2 6 2 2" xfId="27460"/>
    <cellStyle name="RISKtopEdge 6 2 6 2 3" xfId="32842"/>
    <cellStyle name="RISKtopEdge 6 2 6 3" xfId="13925"/>
    <cellStyle name="RISKtopEdge 6 2 6 3 2" xfId="20725"/>
    <cellStyle name="RISKtopEdge 6 2 6 3 3" xfId="34467"/>
    <cellStyle name="RISKtopEdge 6 2 6 4" xfId="11970"/>
    <cellStyle name="RISKtopEdge 6 2 6 4 2" xfId="16295"/>
    <cellStyle name="RISKtopEdge 6 2 6 5" xfId="21127"/>
    <cellStyle name="RISKtopEdge 6 2 7" xfId="7365"/>
    <cellStyle name="RISKtopEdge 6 2 7 2" xfId="25690"/>
    <cellStyle name="RISKtopEdge 6 2 7 3" xfId="29521"/>
    <cellStyle name="RISKtopEdge 6 2 8" xfId="11869"/>
    <cellStyle name="RISKtopEdge 6 2 8 2" xfId="18378"/>
    <cellStyle name="RISKtopEdge 6 2 8 3" xfId="33849"/>
    <cellStyle name="RISKtopEdge 6 2 9" xfId="22618"/>
    <cellStyle name="RISKtopEdge 6 3" xfId="2070"/>
    <cellStyle name="RISKtopEdge 6 3 2" xfId="3648"/>
    <cellStyle name="RISKtopEdge 6 3 2 2" xfId="4745"/>
    <cellStyle name="RISKtopEdge 6 3 2 2 2" xfId="10593"/>
    <cellStyle name="RISKtopEdge 6 3 2 2 2 2" xfId="17410"/>
    <cellStyle name="RISKtopEdge 6 3 2 2 2 3" xfId="32636"/>
    <cellStyle name="RISKtopEdge 6 3 2 2 3" xfId="13776"/>
    <cellStyle name="RISKtopEdge 6 3 2 2 3 2" xfId="26610"/>
    <cellStyle name="RISKtopEdge 6 3 2 2 3 3" xfId="34435"/>
    <cellStyle name="RISKtopEdge 6 3 2 2 4" xfId="6905"/>
    <cellStyle name="RISKtopEdge 6 3 2 2 4 2" xfId="24356"/>
    <cellStyle name="RISKtopEdge 6 3 2 2 5" xfId="16362"/>
    <cellStyle name="RISKtopEdge 6 3 2 3" xfId="5828"/>
    <cellStyle name="RISKtopEdge 6 3 2 3 2" xfId="11676"/>
    <cellStyle name="RISKtopEdge 6 3 2 3 2 2" xfId="23671"/>
    <cellStyle name="RISKtopEdge 6 3 2 3 2 3" xfId="33719"/>
    <cellStyle name="RISKtopEdge 6 3 2 3 3" xfId="14390"/>
    <cellStyle name="RISKtopEdge 6 3 2 3 3 2" xfId="15833"/>
    <cellStyle name="RISKtopEdge 6 3 2 3 3 3" xfId="34673"/>
    <cellStyle name="RISKtopEdge 6 3 2 3 4" xfId="15219"/>
    <cellStyle name="RISKtopEdge 6 3 2 3 4 2" xfId="17962"/>
    <cellStyle name="RISKtopEdge 6 3 2 3 5" xfId="24678"/>
    <cellStyle name="RISKtopEdge 6 3 2 4" xfId="9496"/>
    <cellStyle name="RISKtopEdge 6 3 2 4 2" xfId="25144"/>
    <cellStyle name="RISKtopEdge 6 3 2 4 3" xfId="31539"/>
    <cellStyle name="RISKtopEdge 6 3 2 5" xfId="13149"/>
    <cellStyle name="RISKtopEdge 6 3 2 5 2" xfId="27467"/>
    <cellStyle name="RISKtopEdge 6 3 2 5 3" xfId="34195"/>
    <cellStyle name="RISKtopEdge 6 3 2 6" xfId="7675"/>
    <cellStyle name="RISKtopEdge 6 3 2 6 2" xfId="15645"/>
    <cellStyle name="RISKtopEdge 6 3 2 7" xfId="15449"/>
    <cellStyle name="RISKtopEdge 6 3 3" xfId="3225"/>
    <cellStyle name="RISKtopEdge 6 3 3 2" xfId="9073"/>
    <cellStyle name="RISKtopEdge 6 3 3 2 2" xfId="28752"/>
    <cellStyle name="RISKtopEdge 6 3 3 2 3" xfId="31116"/>
    <cellStyle name="RISKtopEdge 6 3 3 3" xfId="12788"/>
    <cellStyle name="RISKtopEdge 6 3 3 3 2" xfId="26161"/>
    <cellStyle name="RISKtopEdge 6 3 3 3 3" xfId="34075"/>
    <cellStyle name="RISKtopEdge 6 3 3 4" xfId="6063"/>
    <cellStyle name="RISKtopEdge 6 3 3 4 2" xfId="21174"/>
    <cellStyle name="RISKtopEdge 6 3 3 5" xfId="21016"/>
    <cellStyle name="RISKtopEdge 6 3 4" xfId="4323"/>
    <cellStyle name="RISKtopEdge 6 3 4 2" xfId="10171"/>
    <cellStyle name="RISKtopEdge 6 3 4 2 2" xfId="20285"/>
    <cellStyle name="RISKtopEdge 6 3 4 2 3" xfId="32214"/>
    <cellStyle name="RISKtopEdge 6 3 4 3" xfId="13420"/>
    <cellStyle name="RISKtopEdge 6 3 4 3 2" xfId="29118"/>
    <cellStyle name="RISKtopEdge 6 3 4 3 3" xfId="34315"/>
    <cellStyle name="RISKtopEdge 6 3 4 4" xfId="14197"/>
    <cellStyle name="RISKtopEdge 6 3 4 4 2" xfId="17045"/>
    <cellStyle name="RISKtopEdge 6 3 4 5" xfId="26489"/>
    <cellStyle name="RISKtopEdge 6 3 5" xfId="5406"/>
    <cellStyle name="RISKtopEdge 6 3 5 2" xfId="11254"/>
    <cellStyle name="RISKtopEdge 6 3 5 2 2" xfId="22188"/>
    <cellStyle name="RISKtopEdge 6 3 5 2 3" xfId="33297"/>
    <cellStyle name="RISKtopEdge 6 3 5 3" xfId="14033"/>
    <cellStyle name="RISKtopEdge 6 3 5 3 2" xfId="26295"/>
    <cellStyle name="RISKtopEdge 6 3 5 3 3" xfId="34553"/>
    <cellStyle name="RISKtopEdge 6 3 5 4" xfId="14797"/>
    <cellStyle name="RISKtopEdge 6 3 5 4 2" xfId="22401"/>
    <cellStyle name="RISKtopEdge 6 3 5 5" xfId="21688"/>
    <cellStyle name="RISKtopEdge 6 3 6" xfId="7918"/>
    <cellStyle name="RISKtopEdge 6 3 6 2" xfId="16300"/>
    <cellStyle name="RISKtopEdge 6 3 6 3" xfId="29994"/>
    <cellStyle name="RISKtopEdge 6 3 7" xfId="12051"/>
    <cellStyle name="RISKtopEdge 6 3 7 2" xfId="18280"/>
    <cellStyle name="RISKtopEdge 6 3 7 3" xfId="33953"/>
    <cellStyle name="RISKtopEdge 6 3 8" xfId="25628"/>
    <cellStyle name="RISKtopEdge 6 4" xfId="3549"/>
    <cellStyle name="RISKtopEdge 6 4 2" xfId="4646"/>
    <cellStyle name="RISKtopEdge 6 4 2 2" xfId="10494"/>
    <cellStyle name="RISKtopEdge 6 4 2 2 2" xfId="24334"/>
    <cellStyle name="RISKtopEdge 6 4 2 2 3" xfId="32537"/>
    <cellStyle name="RISKtopEdge 6 4 2 3" xfId="13683"/>
    <cellStyle name="RISKtopEdge 6 4 2 3 2" xfId="15741"/>
    <cellStyle name="RISKtopEdge 6 4 2 3 3" xfId="34348"/>
    <cellStyle name="RISKtopEdge 6 4 2 4" xfId="6808"/>
    <cellStyle name="RISKtopEdge 6 4 2 4 2" xfId="18666"/>
    <cellStyle name="RISKtopEdge 6 4 2 5" xfId="27687"/>
    <cellStyle name="RISKtopEdge 6 4 3" xfId="5729"/>
    <cellStyle name="RISKtopEdge 6 4 3 2" xfId="11577"/>
    <cellStyle name="RISKtopEdge 6 4 3 2 2" xfId="17518"/>
    <cellStyle name="RISKtopEdge 6 4 3 2 3" xfId="33620"/>
    <cellStyle name="RISKtopEdge 6 4 3 3" xfId="14297"/>
    <cellStyle name="RISKtopEdge 6 4 3 3 2" xfId="21379"/>
    <cellStyle name="RISKtopEdge 6 4 3 3 3" xfId="34586"/>
    <cellStyle name="RISKtopEdge 6 4 3 4" xfId="15120"/>
    <cellStyle name="RISKtopEdge 6 4 3 4 2" xfId="17555"/>
    <cellStyle name="RISKtopEdge 6 4 3 5" xfId="19837"/>
    <cellStyle name="RISKtopEdge 6 4 4" xfId="9397"/>
    <cellStyle name="RISKtopEdge 6 4 4 2" xfId="27478"/>
    <cellStyle name="RISKtopEdge 6 4 4 3" xfId="31440"/>
    <cellStyle name="RISKtopEdge 6 4 5" xfId="13056"/>
    <cellStyle name="RISKtopEdge 6 4 5 2" xfId="21156"/>
    <cellStyle name="RISKtopEdge 6 4 5 3" xfId="34108"/>
    <cellStyle name="RISKtopEdge 6 4 6" xfId="14155"/>
    <cellStyle name="RISKtopEdge 6 4 6 2" xfId="15918"/>
    <cellStyle name="RISKtopEdge 6 4 7" xfId="16878"/>
    <cellStyle name="RISKtopEdge 6 5" xfId="2759"/>
    <cellStyle name="RISKtopEdge 6 5 2" xfId="8607"/>
    <cellStyle name="RISKtopEdge 6 5 2 2" xfId="18595"/>
    <cellStyle name="RISKtopEdge 6 5 2 3" xfId="30651"/>
    <cellStyle name="RISKtopEdge 6 5 3" xfId="12672"/>
    <cellStyle name="RISKtopEdge 6 5 3 2" xfId="22792"/>
    <cellStyle name="RISKtopEdge 6 5 3 3" xfId="33988"/>
    <cellStyle name="RISKtopEdge 6 5 4" xfId="13389"/>
    <cellStyle name="RISKtopEdge 6 5 4 2" xfId="20054"/>
    <cellStyle name="RISKtopEdge 6 5 5" xfId="25491"/>
    <cellStyle name="RISKtopEdge 6 6" xfId="3867"/>
    <cellStyle name="RISKtopEdge 6 6 2" xfId="9715"/>
    <cellStyle name="RISKtopEdge 6 6 2 2" xfId="28020"/>
    <cellStyle name="RISKtopEdge 6 6 2 3" xfId="31758"/>
    <cellStyle name="RISKtopEdge 6 6 3" xfId="13310"/>
    <cellStyle name="RISKtopEdge 6 6 3 2" xfId="22721"/>
    <cellStyle name="RISKtopEdge 6 6 3 3" xfId="34228"/>
    <cellStyle name="RISKtopEdge 6 6 4" xfId="12409"/>
    <cellStyle name="RISKtopEdge 6 6 4 2" xfId="16803"/>
    <cellStyle name="RISKtopEdge 6 6 5" xfId="24520"/>
    <cellStyle name="RISKtopEdge 6 7" xfId="4950"/>
    <cellStyle name="RISKtopEdge 6 7 2" xfId="10798"/>
    <cellStyle name="RISKtopEdge 6 7 2 2" xfId="21425"/>
    <cellStyle name="RISKtopEdge 6 7 2 3" xfId="32841"/>
    <cellStyle name="RISKtopEdge 6 7 3" xfId="13924"/>
    <cellStyle name="RISKtopEdge 6 7 3 2" xfId="23941"/>
    <cellStyle name="RISKtopEdge 6 7 3 3" xfId="34466"/>
    <cellStyle name="RISKtopEdge 6 7 4" xfId="7111"/>
    <cellStyle name="RISKtopEdge 6 7 4 2" xfId="26123"/>
    <cellStyle name="RISKtopEdge 6 7 5" xfId="24336"/>
    <cellStyle name="RISKtopEdge 6 8" xfId="7364"/>
    <cellStyle name="RISKtopEdge 6 8 2" xfId="27295"/>
    <cellStyle name="RISKtopEdge 6 8 3" xfId="29520"/>
    <cellStyle name="RISKtopEdge 6 9" xfId="11868"/>
    <cellStyle name="RISKtopEdge 6 9 2" xfId="27939"/>
    <cellStyle name="RISKtopEdge 6 9 3" xfId="33848"/>
    <cellStyle name="RISKtopEdge 7" xfId="1517"/>
    <cellStyle name="RISKtopEdge 7 10" xfId="22775"/>
    <cellStyle name="RISKtopEdge 7 2" xfId="1518"/>
    <cellStyle name="RISKtopEdge 7 2 2" xfId="2067"/>
    <cellStyle name="RISKtopEdge 7 2 2 2" xfId="3645"/>
    <cellStyle name="RISKtopEdge 7 2 2 2 2" xfId="4742"/>
    <cellStyle name="RISKtopEdge 7 2 2 2 2 2" xfId="10590"/>
    <cellStyle name="RISKtopEdge 7 2 2 2 2 2 2" xfId="28739"/>
    <cellStyle name="RISKtopEdge 7 2 2 2 2 2 3" xfId="32633"/>
    <cellStyle name="RISKtopEdge 7 2 2 2 2 3" xfId="13773"/>
    <cellStyle name="RISKtopEdge 7 2 2 2 2 3 2" xfId="20271"/>
    <cellStyle name="RISKtopEdge 7 2 2 2 2 3 3" xfId="34432"/>
    <cellStyle name="RISKtopEdge 7 2 2 2 2 4" xfId="6921"/>
    <cellStyle name="RISKtopEdge 7 2 2 2 2 4 2" xfId="18348"/>
    <cellStyle name="RISKtopEdge 7 2 2 2 2 5" xfId="23938"/>
    <cellStyle name="RISKtopEdge 7 2 2 2 3" xfId="5825"/>
    <cellStyle name="RISKtopEdge 7 2 2 2 3 2" xfId="11673"/>
    <cellStyle name="RISKtopEdge 7 2 2 2 3 2 2" xfId="20402"/>
    <cellStyle name="RISKtopEdge 7 2 2 2 3 2 3" xfId="33716"/>
    <cellStyle name="RISKtopEdge 7 2 2 2 3 3" xfId="14387"/>
    <cellStyle name="RISKtopEdge 7 2 2 2 3 3 2" xfId="18500"/>
    <cellStyle name="RISKtopEdge 7 2 2 2 3 3 3" xfId="34670"/>
    <cellStyle name="RISKtopEdge 7 2 2 2 3 4" xfId="15216"/>
    <cellStyle name="RISKtopEdge 7 2 2 2 3 4 2" xfId="22106"/>
    <cellStyle name="RISKtopEdge 7 2 2 2 3 5" xfId="24837"/>
    <cellStyle name="RISKtopEdge 7 2 2 2 4" xfId="9493"/>
    <cellStyle name="RISKtopEdge 7 2 2 2 4 2" xfId="18540"/>
    <cellStyle name="RISKtopEdge 7 2 2 2 4 3" xfId="31536"/>
    <cellStyle name="RISKtopEdge 7 2 2 2 5" xfId="13146"/>
    <cellStyle name="RISKtopEdge 7 2 2 2 5 2" xfId="24339"/>
    <cellStyle name="RISKtopEdge 7 2 2 2 5 3" xfId="34192"/>
    <cellStyle name="RISKtopEdge 7 2 2 2 6" xfId="13552"/>
    <cellStyle name="RISKtopEdge 7 2 2 2 6 2" xfId="25145"/>
    <cellStyle name="RISKtopEdge 7 2 2 2 7" xfId="26494"/>
    <cellStyle name="RISKtopEdge 7 2 2 3" xfId="3222"/>
    <cellStyle name="RISKtopEdge 7 2 2 3 2" xfId="9070"/>
    <cellStyle name="RISKtopEdge 7 2 2 3 2 2" xfId="23405"/>
    <cellStyle name="RISKtopEdge 7 2 2 3 2 3" xfId="31113"/>
    <cellStyle name="RISKtopEdge 7 2 2 3 3" xfId="12785"/>
    <cellStyle name="RISKtopEdge 7 2 2 3 3 2" xfId="18735"/>
    <cellStyle name="RISKtopEdge 7 2 2 3 3 3" xfId="34072"/>
    <cellStyle name="RISKtopEdge 7 2 2 3 4" xfId="12760"/>
    <cellStyle name="RISKtopEdge 7 2 2 3 4 2" xfId="25444"/>
    <cellStyle name="RISKtopEdge 7 2 2 3 5" xfId="26588"/>
    <cellStyle name="RISKtopEdge 7 2 2 4" xfId="4320"/>
    <cellStyle name="RISKtopEdge 7 2 2 4 2" xfId="10168"/>
    <cellStyle name="RISKtopEdge 7 2 2 4 2 2" xfId="26510"/>
    <cellStyle name="RISKtopEdge 7 2 2 4 2 3" xfId="32211"/>
    <cellStyle name="RISKtopEdge 7 2 2 4 3" xfId="13417"/>
    <cellStyle name="RISKtopEdge 7 2 2 4 3 2" xfId="28788"/>
    <cellStyle name="RISKtopEdge 7 2 2 4 3 3" xfId="34312"/>
    <cellStyle name="RISKtopEdge 7 2 2 4 4" xfId="12374"/>
    <cellStyle name="RISKtopEdge 7 2 2 4 4 2" xfId="27091"/>
    <cellStyle name="RISKtopEdge 7 2 2 4 5" xfId="27318"/>
    <cellStyle name="RISKtopEdge 7 2 2 5" xfId="5403"/>
    <cellStyle name="RISKtopEdge 7 2 2 5 2" xfId="11251"/>
    <cellStyle name="RISKtopEdge 7 2 2 5 2 2" xfId="23640"/>
    <cellStyle name="RISKtopEdge 7 2 2 5 2 3" xfId="33294"/>
    <cellStyle name="RISKtopEdge 7 2 2 5 3" xfId="14030"/>
    <cellStyle name="RISKtopEdge 7 2 2 5 3 2" xfId="28844"/>
    <cellStyle name="RISKtopEdge 7 2 2 5 3 3" xfId="34550"/>
    <cellStyle name="RISKtopEdge 7 2 2 5 4" xfId="14794"/>
    <cellStyle name="RISKtopEdge 7 2 2 5 4 2" xfId="24328"/>
    <cellStyle name="RISKtopEdge 7 2 2 5 5" xfId="19188"/>
    <cellStyle name="RISKtopEdge 7 2 2 6" xfId="7915"/>
    <cellStyle name="RISKtopEdge 7 2 2 6 2" xfId="15367"/>
    <cellStyle name="RISKtopEdge 7 2 2 6 3" xfId="29991"/>
    <cellStyle name="RISKtopEdge 7 2 2 7" xfId="12048"/>
    <cellStyle name="RISKtopEdge 7 2 2 7 2" xfId="18590"/>
    <cellStyle name="RISKtopEdge 7 2 2 7 3" xfId="33950"/>
    <cellStyle name="RISKtopEdge 7 2 2 8" xfId="17034"/>
    <cellStyle name="RISKtopEdge 7 2 3" xfId="3552"/>
    <cellStyle name="RISKtopEdge 7 2 3 2" xfId="4649"/>
    <cellStyle name="RISKtopEdge 7 2 3 2 2" xfId="10497"/>
    <cellStyle name="RISKtopEdge 7 2 3 2 2 2" xfId="25205"/>
    <cellStyle name="RISKtopEdge 7 2 3 2 2 3" xfId="32540"/>
    <cellStyle name="RISKtopEdge 7 2 3 2 3" xfId="13686"/>
    <cellStyle name="RISKtopEdge 7 2 3 2 3 2" xfId="19793"/>
    <cellStyle name="RISKtopEdge 7 2 3 2 3 3" xfId="34351"/>
    <cellStyle name="RISKtopEdge 7 2 3 2 4" xfId="6811"/>
    <cellStyle name="RISKtopEdge 7 2 3 2 4 2" xfId="19824"/>
    <cellStyle name="RISKtopEdge 7 2 3 2 5" xfId="16382"/>
    <cellStyle name="RISKtopEdge 7 2 3 3" xfId="5732"/>
    <cellStyle name="RISKtopEdge 7 2 3 3 2" xfId="11580"/>
    <cellStyle name="RISKtopEdge 7 2 3 3 2 2" xfId="19754"/>
    <cellStyle name="RISKtopEdge 7 2 3 3 2 3" xfId="33623"/>
    <cellStyle name="RISKtopEdge 7 2 3 3 3" xfId="14300"/>
    <cellStyle name="RISKtopEdge 7 2 3 3 3 2" xfId="27566"/>
    <cellStyle name="RISKtopEdge 7 2 3 3 3 3" xfId="34589"/>
    <cellStyle name="RISKtopEdge 7 2 3 3 4" xfId="15123"/>
    <cellStyle name="RISKtopEdge 7 2 3 3 4 2" xfId="21508"/>
    <cellStyle name="RISKtopEdge 7 2 3 3 5" xfId="17990"/>
    <cellStyle name="RISKtopEdge 7 2 3 4" xfId="9400"/>
    <cellStyle name="RISKtopEdge 7 2 3 4 2" xfId="15438"/>
    <cellStyle name="RISKtopEdge 7 2 3 4 3" xfId="31443"/>
    <cellStyle name="RISKtopEdge 7 2 3 5" xfId="13059"/>
    <cellStyle name="RISKtopEdge 7 2 3 5 2" xfId="18487"/>
    <cellStyle name="RISKtopEdge 7 2 3 5 3" xfId="34111"/>
    <cellStyle name="RISKtopEdge 7 2 3 6" xfId="12174"/>
    <cellStyle name="RISKtopEdge 7 2 3 6 2" xfId="24993"/>
    <cellStyle name="RISKtopEdge 7 2 3 7" xfId="19924"/>
    <cellStyle name="RISKtopEdge 7 2 4" xfId="2762"/>
    <cellStyle name="RISKtopEdge 7 2 4 2" xfId="8610"/>
    <cellStyle name="RISKtopEdge 7 2 4 2 2" xfId="16267"/>
    <cellStyle name="RISKtopEdge 7 2 4 2 3" xfId="30654"/>
    <cellStyle name="RISKtopEdge 7 2 4 3" xfId="12675"/>
    <cellStyle name="RISKtopEdge 7 2 4 3 2" xfId="16407"/>
    <cellStyle name="RISKtopEdge 7 2 4 3 3" xfId="33991"/>
    <cellStyle name="RISKtopEdge 7 2 4 4" xfId="11933"/>
    <cellStyle name="RISKtopEdge 7 2 4 4 2" xfId="24427"/>
    <cellStyle name="RISKtopEdge 7 2 4 5" xfId="28595"/>
    <cellStyle name="RISKtopEdge 7 2 5" xfId="3870"/>
    <cellStyle name="RISKtopEdge 7 2 5 2" xfId="9718"/>
    <cellStyle name="RISKtopEdge 7 2 5 2 2" xfId="22221"/>
    <cellStyle name="RISKtopEdge 7 2 5 2 3" xfId="31761"/>
    <cellStyle name="RISKtopEdge 7 2 5 3" xfId="13313"/>
    <cellStyle name="RISKtopEdge 7 2 5 3 2" xfId="23749"/>
    <cellStyle name="RISKtopEdge 7 2 5 3 3" xfId="34231"/>
    <cellStyle name="RISKtopEdge 7 2 5 4" xfId="14177"/>
    <cellStyle name="RISKtopEdge 7 2 5 4 2" xfId="28482"/>
    <cellStyle name="RISKtopEdge 7 2 5 5" xfId="16175"/>
    <cellStyle name="RISKtopEdge 7 2 6" xfId="4953"/>
    <cellStyle name="RISKtopEdge 7 2 6 2" xfId="10801"/>
    <cellStyle name="RISKtopEdge 7 2 6 2 2" xfId="18245"/>
    <cellStyle name="RISKtopEdge 7 2 6 2 3" xfId="32844"/>
    <cellStyle name="RISKtopEdge 7 2 6 3" xfId="13927"/>
    <cellStyle name="RISKtopEdge 7 2 6 3 2" xfId="24492"/>
    <cellStyle name="RISKtopEdge 7 2 6 3 3" xfId="34469"/>
    <cellStyle name="RISKtopEdge 7 2 6 4" xfId="7113"/>
    <cellStyle name="RISKtopEdge 7 2 6 4 2" xfId="24865"/>
    <cellStyle name="RISKtopEdge 7 2 6 5" xfId="27976"/>
    <cellStyle name="RISKtopEdge 7 2 7" xfId="7367"/>
    <cellStyle name="RISKtopEdge 7 2 7 2" xfId="19676"/>
    <cellStyle name="RISKtopEdge 7 2 7 3" xfId="29523"/>
    <cellStyle name="RISKtopEdge 7 2 8" xfId="11871"/>
    <cellStyle name="RISKtopEdge 7 2 8 2" xfId="27373"/>
    <cellStyle name="RISKtopEdge 7 2 8 3" xfId="33851"/>
    <cellStyle name="RISKtopEdge 7 2 9" xfId="25254"/>
    <cellStyle name="RISKtopEdge 7 3" xfId="2068"/>
    <cellStyle name="RISKtopEdge 7 3 2" xfId="3646"/>
    <cellStyle name="RISKtopEdge 7 3 2 2" xfId="4743"/>
    <cellStyle name="RISKtopEdge 7 3 2 2 2" xfId="10591"/>
    <cellStyle name="RISKtopEdge 7 3 2 2 2 2" xfId="22069"/>
    <cellStyle name="RISKtopEdge 7 3 2 2 2 3" xfId="32634"/>
    <cellStyle name="RISKtopEdge 7 3 2 2 3" xfId="13774"/>
    <cellStyle name="RISKtopEdge 7 3 2 2 3 2" xfId="23239"/>
    <cellStyle name="RISKtopEdge 7 3 2 2 3 3" xfId="34433"/>
    <cellStyle name="RISKtopEdge 7 3 2 2 4" xfId="6922"/>
    <cellStyle name="RISKtopEdge 7 3 2 2 4 2" xfId="17502"/>
    <cellStyle name="RISKtopEdge 7 3 2 2 5" xfId="25536"/>
    <cellStyle name="RISKtopEdge 7 3 2 3" xfId="5826"/>
    <cellStyle name="RISKtopEdge 7 3 2 3 2" xfId="11674"/>
    <cellStyle name="RISKtopEdge 7 3 2 3 2 2" xfId="24348"/>
    <cellStyle name="RISKtopEdge 7 3 2 3 2 3" xfId="33717"/>
    <cellStyle name="RISKtopEdge 7 3 2 3 3" xfId="14388"/>
    <cellStyle name="RISKtopEdge 7 3 2 3 3 2" xfId="22831"/>
    <cellStyle name="RISKtopEdge 7 3 2 3 3 3" xfId="34671"/>
    <cellStyle name="RISKtopEdge 7 3 2 3 4" xfId="15217"/>
    <cellStyle name="RISKtopEdge 7 3 2 3 4 2" xfId="23264"/>
    <cellStyle name="RISKtopEdge 7 3 2 3 5" xfId="28368"/>
    <cellStyle name="RISKtopEdge 7 3 2 4" xfId="9494"/>
    <cellStyle name="RISKtopEdge 7 3 2 4 2" xfId="15375"/>
    <cellStyle name="RISKtopEdge 7 3 2 4 3" xfId="31537"/>
    <cellStyle name="RISKtopEdge 7 3 2 5" xfId="13147"/>
    <cellStyle name="RISKtopEdge 7 3 2 5 2" xfId="19454"/>
    <cellStyle name="RISKtopEdge 7 3 2 5 3" xfId="34193"/>
    <cellStyle name="RISKtopEdge 7 3 2 6" xfId="12921"/>
    <cellStyle name="RISKtopEdge 7 3 2 6 2" xfId="28784"/>
    <cellStyle name="RISKtopEdge 7 3 2 7" xfId="21744"/>
    <cellStyle name="RISKtopEdge 7 3 3" xfId="3223"/>
    <cellStyle name="RISKtopEdge 7 3 3 2" xfId="9071"/>
    <cellStyle name="RISKtopEdge 7 3 3 2 2" xfId="23627"/>
    <cellStyle name="RISKtopEdge 7 3 3 2 3" xfId="31114"/>
    <cellStyle name="RISKtopEdge 7 3 3 3" xfId="12786"/>
    <cellStyle name="RISKtopEdge 7 3 3 3 2" xfId="15494"/>
    <cellStyle name="RISKtopEdge 7 3 3 3 3" xfId="34073"/>
    <cellStyle name="RISKtopEdge 7 3 3 4" xfId="12021"/>
    <cellStyle name="RISKtopEdge 7 3 3 4 2" xfId="17104"/>
    <cellStyle name="RISKtopEdge 7 3 3 5" xfId="25008"/>
    <cellStyle name="RISKtopEdge 7 3 4" xfId="4321"/>
    <cellStyle name="RISKtopEdge 7 3 4 2" xfId="10169"/>
    <cellStyle name="RISKtopEdge 7 3 4 2 2" xfId="22323"/>
    <cellStyle name="RISKtopEdge 7 3 4 2 3" xfId="32212"/>
    <cellStyle name="RISKtopEdge 7 3 4 3" xfId="13418"/>
    <cellStyle name="RISKtopEdge 7 3 4 3 2" xfId="24368"/>
    <cellStyle name="RISKtopEdge 7 3 4 3 3" xfId="34313"/>
    <cellStyle name="RISKtopEdge 7 3 4 4" xfId="12363"/>
    <cellStyle name="RISKtopEdge 7 3 4 4 2" xfId="17708"/>
    <cellStyle name="RISKtopEdge 7 3 4 5" xfId="25798"/>
    <cellStyle name="RISKtopEdge 7 3 5" xfId="5404"/>
    <cellStyle name="RISKtopEdge 7 3 5 2" xfId="11252"/>
    <cellStyle name="RISKtopEdge 7 3 5 2 2" xfId="24938"/>
    <cellStyle name="RISKtopEdge 7 3 5 2 3" xfId="33295"/>
    <cellStyle name="RISKtopEdge 7 3 5 3" xfId="14031"/>
    <cellStyle name="RISKtopEdge 7 3 5 3 2" xfId="17466"/>
    <cellStyle name="RISKtopEdge 7 3 5 3 3" xfId="34551"/>
    <cellStyle name="RISKtopEdge 7 3 5 4" xfId="14795"/>
    <cellStyle name="RISKtopEdge 7 3 5 4 2" xfId="19072"/>
    <cellStyle name="RISKtopEdge 7 3 5 5" xfId="27166"/>
    <cellStyle name="RISKtopEdge 7 3 6" xfId="7916"/>
    <cellStyle name="RISKtopEdge 7 3 6 2" xfId="22266"/>
    <cellStyle name="RISKtopEdge 7 3 6 3" xfId="29992"/>
    <cellStyle name="RISKtopEdge 7 3 7" xfId="12049"/>
    <cellStyle name="RISKtopEdge 7 3 7 2" xfId="25597"/>
    <cellStyle name="RISKtopEdge 7 3 7 3" xfId="33951"/>
    <cellStyle name="RISKtopEdge 7 3 8" xfId="18308"/>
    <cellStyle name="RISKtopEdge 7 4" xfId="3551"/>
    <cellStyle name="RISKtopEdge 7 4 2" xfId="4648"/>
    <cellStyle name="RISKtopEdge 7 4 2 2" xfId="10496"/>
    <cellStyle name="RISKtopEdge 7 4 2 2 2" xfId="26581"/>
    <cellStyle name="RISKtopEdge 7 4 2 2 3" xfId="32539"/>
    <cellStyle name="RISKtopEdge 7 4 2 3" xfId="13685"/>
    <cellStyle name="RISKtopEdge 7 4 2 3 2" xfId="24418"/>
    <cellStyle name="RISKtopEdge 7 4 2 3 3" xfId="34350"/>
    <cellStyle name="RISKtopEdge 7 4 2 4" xfId="6810"/>
    <cellStyle name="RISKtopEdge 7 4 2 4 2" xfId="27168"/>
    <cellStyle name="RISKtopEdge 7 4 2 5" xfId="21579"/>
    <cellStyle name="RISKtopEdge 7 4 3" xfId="5731"/>
    <cellStyle name="RISKtopEdge 7 4 3 2" xfId="11579"/>
    <cellStyle name="RISKtopEdge 7 4 3 2 2" xfId="29186"/>
    <cellStyle name="RISKtopEdge 7 4 3 2 3" xfId="33622"/>
    <cellStyle name="RISKtopEdge 7 4 3 3" xfId="14299"/>
    <cellStyle name="RISKtopEdge 7 4 3 3 2" xfId="23982"/>
    <cellStyle name="RISKtopEdge 7 4 3 3 3" xfId="34588"/>
    <cellStyle name="RISKtopEdge 7 4 3 4" xfId="15122"/>
    <cellStyle name="RISKtopEdge 7 4 3 4 2" xfId="25860"/>
    <cellStyle name="RISKtopEdge 7 4 3 5" xfId="20346"/>
    <cellStyle name="RISKtopEdge 7 4 4" xfId="9399"/>
    <cellStyle name="RISKtopEdge 7 4 4 2" xfId="16159"/>
    <cellStyle name="RISKtopEdge 7 4 4 3" xfId="31442"/>
    <cellStyle name="RISKtopEdge 7 4 5" xfId="13058"/>
    <cellStyle name="RISKtopEdge 7 4 5 2" xfId="26728"/>
    <cellStyle name="RISKtopEdge 7 4 5 3" xfId="34110"/>
    <cellStyle name="RISKtopEdge 7 4 6" xfId="12911"/>
    <cellStyle name="RISKtopEdge 7 4 6 2" xfId="16746"/>
    <cellStyle name="RISKtopEdge 7 4 7" xfId="20067"/>
    <cellStyle name="RISKtopEdge 7 5" xfId="2761"/>
    <cellStyle name="RISKtopEdge 7 5 2" xfId="8609"/>
    <cellStyle name="RISKtopEdge 7 5 2 2" xfId="17965"/>
    <cellStyle name="RISKtopEdge 7 5 2 3" xfId="30653"/>
    <cellStyle name="RISKtopEdge 7 5 3" xfId="12674"/>
    <cellStyle name="RISKtopEdge 7 5 3 2" xfId="18476"/>
    <cellStyle name="RISKtopEdge 7 5 3 3" xfId="33990"/>
    <cellStyle name="RISKtopEdge 7 5 4" xfId="12019"/>
    <cellStyle name="RISKtopEdge 7 5 4 2" xfId="20412"/>
    <cellStyle name="RISKtopEdge 7 5 5" xfId="18638"/>
    <cellStyle name="RISKtopEdge 7 6" xfId="3869"/>
    <cellStyle name="RISKtopEdge 7 6 2" xfId="9717"/>
    <cellStyle name="RISKtopEdge 7 6 2 2" xfId="20556"/>
    <cellStyle name="RISKtopEdge 7 6 2 3" xfId="31760"/>
    <cellStyle name="RISKtopEdge 7 6 3" xfId="13312"/>
    <cellStyle name="RISKtopEdge 7 6 3 2" xfId="19883"/>
    <cellStyle name="RISKtopEdge 7 6 3 3" xfId="34230"/>
    <cellStyle name="RISKtopEdge 7 6 4" xfId="12433"/>
    <cellStyle name="RISKtopEdge 7 6 4 2" xfId="19033"/>
    <cellStyle name="RISKtopEdge 7 6 5" xfId="23613"/>
    <cellStyle name="RISKtopEdge 7 7" xfId="4952"/>
    <cellStyle name="RISKtopEdge 7 7 2" xfId="10800"/>
    <cellStyle name="RISKtopEdge 7 7 2 2" xfId="15933"/>
    <cellStyle name="RISKtopEdge 7 7 2 3" xfId="32843"/>
    <cellStyle name="RISKtopEdge 7 7 3" xfId="13926"/>
    <cellStyle name="RISKtopEdge 7 7 3 2" xfId="19384"/>
    <cellStyle name="RISKtopEdge 7 7 3 3" xfId="34468"/>
    <cellStyle name="RISKtopEdge 7 7 4" xfId="12241"/>
    <cellStyle name="RISKtopEdge 7 7 4 2" xfId="27160"/>
    <cellStyle name="RISKtopEdge 7 7 5" xfId="24229"/>
    <cellStyle name="RISKtopEdge 7 8" xfId="7366"/>
    <cellStyle name="RISKtopEdge 7 8 2" xfId="18164"/>
    <cellStyle name="RISKtopEdge 7 8 3" xfId="29522"/>
    <cellStyle name="RISKtopEdge 7 9" xfId="11870"/>
    <cellStyle name="RISKtopEdge 7 9 2" xfId="25796"/>
    <cellStyle name="RISKtopEdge 7 9 3" xfId="33850"/>
    <cellStyle name="RISKtopEdge 8" xfId="1519"/>
    <cellStyle name="RISKtopEdge 8 2" xfId="2066"/>
    <cellStyle name="RISKtopEdge 8 2 2" xfId="3644"/>
    <cellStyle name="RISKtopEdge 8 2 2 2" xfId="4741"/>
    <cellStyle name="RISKtopEdge 8 2 2 2 2" xfId="10589"/>
    <cellStyle name="RISKtopEdge 8 2 2 2 2 2" xfId="17858"/>
    <cellStyle name="RISKtopEdge 8 2 2 2 2 3" xfId="32632"/>
    <cellStyle name="RISKtopEdge 8 2 2 2 3" xfId="13772"/>
    <cellStyle name="RISKtopEdge 8 2 2 2 3 2" xfId="22003"/>
    <cellStyle name="RISKtopEdge 8 2 2 2 3 3" xfId="34431"/>
    <cellStyle name="RISKtopEdge 8 2 2 2 4" xfId="6920"/>
    <cellStyle name="RISKtopEdge 8 2 2 2 4 2" xfId="23576"/>
    <cellStyle name="RISKtopEdge 8 2 2 2 5" xfId="24612"/>
    <cellStyle name="RISKtopEdge 8 2 2 3" xfId="5824"/>
    <cellStyle name="RISKtopEdge 8 2 2 3 2" xfId="11672"/>
    <cellStyle name="RISKtopEdge 8 2 2 3 2 2" xfId="21894"/>
    <cellStyle name="RISKtopEdge 8 2 2 3 2 3" xfId="33715"/>
    <cellStyle name="RISKtopEdge 8 2 2 3 3" xfId="14386"/>
    <cellStyle name="RISKtopEdge 8 2 2 3 3 2" xfId="25257"/>
    <cellStyle name="RISKtopEdge 8 2 2 3 3 3" xfId="34669"/>
    <cellStyle name="RISKtopEdge 8 2 2 3 4" xfId="15215"/>
    <cellStyle name="RISKtopEdge 8 2 2 3 4 2" xfId="18965"/>
    <cellStyle name="RISKtopEdge 8 2 2 3 5" xfId="15650"/>
    <cellStyle name="RISKtopEdge 8 2 2 4" xfId="9492"/>
    <cellStyle name="RISKtopEdge 8 2 2 4 2" xfId="22153"/>
    <cellStyle name="RISKtopEdge 8 2 2 4 3" xfId="31535"/>
    <cellStyle name="RISKtopEdge 8 2 2 5" xfId="13145"/>
    <cellStyle name="RISKtopEdge 8 2 2 5 2" xfId="26907"/>
    <cellStyle name="RISKtopEdge 8 2 2 5 3" xfId="34191"/>
    <cellStyle name="RISKtopEdge 8 2 2 6" xfId="14165"/>
    <cellStyle name="RISKtopEdge 8 2 2 6 2" xfId="28234"/>
    <cellStyle name="RISKtopEdge 8 2 2 7" xfId="22243"/>
    <cellStyle name="RISKtopEdge 8 2 3" xfId="3221"/>
    <cellStyle name="RISKtopEdge 8 2 3 2" xfId="9069"/>
    <cellStyle name="RISKtopEdge 8 2 3 2 2" xfId="22725"/>
    <cellStyle name="RISKtopEdge 8 2 3 2 3" xfId="31112"/>
    <cellStyle name="RISKtopEdge 8 2 3 3" xfId="12784"/>
    <cellStyle name="RISKtopEdge 8 2 3 3 2" xfId="18264"/>
    <cellStyle name="RISKtopEdge 8 2 3 3 3" xfId="34071"/>
    <cellStyle name="RISKtopEdge 8 2 3 4" xfId="13391"/>
    <cellStyle name="RISKtopEdge 8 2 3 4 2" xfId="21548"/>
    <cellStyle name="RISKtopEdge 8 2 3 5" xfId="21179"/>
    <cellStyle name="RISKtopEdge 8 2 4" xfId="4319"/>
    <cellStyle name="RISKtopEdge 8 2 4 2" xfId="10167"/>
    <cellStyle name="RISKtopEdge 8 2 4 2 2" xfId="21540"/>
    <cellStyle name="RISKtopEdge 8 2 4 2 3" xfId="32210"/>
    <cellStyle name="RISKtopEdge 8 2 4 3" xfId="13416"/>
    <cellStyle name="RISKtopEdge 8 2 4 3 2" xfId="27515"/>
    <cellStyle name="RISKtopEdge 8 2 4 3 3" xfId="34311"/>
    <cellStyle name="RISKtopEdge 8 2 4 4" xfId="6541"/>
    <cellStyle name="RISKtopEdge 8 2 4 4 2" xfId="27786"/>
    <cellStyle name="RISKtopEdge 8 2 4 5" xfId="27923"/>
    <cellStyle name="RISKtopEdge 8 2 5" xfId="5402"/>
    <cellStyle name="RISKtopEdge 8 2 5 2" xfId="11250"/>
    <cellStyle name="RISKtopEdge 8 2 5 2 2" xfId="17432"/>
    <cellStyle name="RISKtopEdge 8 2 5 2 3" xfId="33293"/>
    <cellStyle name="RISKtopEdge 8 2 5 3" xfId="14029"/>
    <cellStyle name="RISKtopEdge 8 2 5 3 2" xfId="15462"/>
    <cellStyle name="RISKtopEdge 8 2 5 3 3" xfId="34549"/>
    <cellStyle name="RISKtopEdge 8 2 5 4" xfId="14793"/>
    <cellStyle name="RISKtopEdge 8 2 5 4 2" xfId="17429"/>
    <cellStyle name="RISKtopEdge 8 2 5 5" xfId="19702"/>
    <cellStyle name="RISKtopEdge 8 2 6" xfId="7914"/>
    <cellStyle name="RISKtopEdge 8 2 6 2" xfId="16707"/>
    <cellStyle name="RISKtopEdge 8 2 6 3" xfId="29990"/>
    <cellStyle name="RISKtopEdge 8 2 7" xfId="12047"/>
    <cellStyle name="RISKtopEdge 8 2 7 2" xfId="18568"/>
    <cellStyle name="RISKtopEdge 8 2 7 3" xfId="33949"/>
    <cellStyle name="RISKtopEdge 8 2 8" xfId="24246"/>
    <cellStyle name="RISKtopEdge 8 3" xfId="3553"/>
    <cellStyle name="RISKtopEdge 8 3 2" xfId="4650"/>
    <cellStyle name="RISKtopEdge 8 3 2 2" xfId="10498"/>
    <cellStyle name="RISKtopEdge 8 3 2 2 2" xfId="16806"/>
    <cellStyle name="RISKtopEdge 8 3 2 2 3" xfId="32541"/>
    <cellStyle name="RISKtopEdge 8 3 2 3" xfId="13687"/>
    <cellStyle name="RISKtopEdge 8 3 2 3 2" xfId="22931"/>
    <cellStyle name="RISKtopEdge 8 3 2 3 3" xfId="34352"/>
    <cellStyle name="RISKtopEdge 8 3 2 4" xfId="6812"/>
    <cellStyle name="RISKtopEdge 8 3 2 4 2" xfId="27555"/>
    <cellStyle name="RISKtopEdge 8 3 2 5" xfId="23838"/>
    <cellStyle name="RISKtopEdge 8 3 3" xfId="5733"/>
    <cellStyle name="RISKtopEdge 8 3 3 2" xfId="11581"/>
    <cellStyle name="RISKtopEdge 8 3 3 2 2" xfId="16756"/>
    <cellStyle name="RISKtopEdge 8 3 3 2 3" xfId="33624"/>
    <cellStyle name="RISKtopEdge 8 3 3 3" xfId="14301"/>
    <cellStyle name="RISKtopEdge 8 3 3 3 2" xfId="22058"/>
    <cellStyle name="RISKtopEdge 8 3 3 3 3" xfId="34590"/>
    <cellStyle name="RISKtopEdge 8 3 3 4" xfId="15124"/>
    <cellStyle name="RISKtopEdge 8 3 3 4 2" xfId="24411"/>
    <cellStyle name="RISKtopEdge 8 3 3 5" xfId="28003"/>
    <cellStyle name="RISKtopEdge 8 3 4" xfId="9401"/>
    <cellStyle name="RISKtopEdge 8 3 4 2" xfId="27063"/>
    <cellStyle name="RISKtopEdge 8 3 4 3" xfId="31444"/>
    <cellStyle name="RISKtopEdge 8 3 5" xfId="13060"/>
    <cellStyle name="RISKtopEdge 8 3 5 2" xfId="19078"/>
    <cellStyle name="RISKtopEdge 8 3 5 3" xfId="34112"/>
    <cellStyle name="RISKtopEdge 8 3 6" xfId="12446"/>
    <cellStyle name="RISKtopEdge 8 3 6 2" xfId="28643"/>
    <cellStyle name="RISKtopEdge 8 3 7" xfId="28966"/>
    <cellStyle name="RISKtopEdge 8 4" xfId="2763"/>
    <cellStyle name="RISKtopEdge 8 4 2" xfId="8611"/>
    <cellStyle name="RISKtopEdge 8 4 2 2" xfId="19894"/>
    <cellStyle name="RISKtopEdge 8 4 2 3" xfId="30655"/>
    <cellStyle name="RISKtopEdge 8 4 3" xfId="12676"/>
    <cellStyle name="RISKtopEdge 8 4 3 2" xfId="17642"/>
    <cellStyle name="RISKtopEdge 8 4 3 3" xfId="33992"/>
    <cellStyle name="RISKtopEdge 8 4 4" xfId="6025"/>
    <cellStyle name="RISKtopEdge 8 4 4 2" xfId="17459"/>
    <cellStyle name="RISKtopEdge 8 4 5" xfId="24058"/>
    <cellStyle name="RISKtopEdge 8 5" xfId="3871"/>
    <cellStyle name="RISKtopEdge 8 5 2" xfId="9719"/>
    <cellStyle name="RISKtopEdge 8 5 2 2" xfId="28895"/>
    <cellStyle name="RISKtopEdge 8 5 2 3" xfId="31762"/>
    <cellStyle name="RISKtopEdge 8 5 3" xfId="13314"/>
    <cellStyle name="RISKtopEdge 8 5 3 2" xfId="16414"/>
    <cellStyle name="RISKtopEdge 8 5 3 3" xfId="34232"/>
    <cellStyle name="RISKtopEdge 8 5 4" xfId="13564"/>
    <cellStyle name="RISKtopEdge 8 5 4 2" xfId="19665"/>
    <cellStyle name="RISKtopEdge 8 5 5" xfId="21239"/>
    <cellStyle name="RISKtopEdge 8 6" xfId="4954"/>
    <cellStyle name="RISKtopEdge 8 6 2" xfId="10802"/>
    <cellStyle name="RISKtopEdge 8 6 2 2" xfId="25298"/>
    <cellStyle name="RISKtopEdge 8 6 2 3" xfId="32845"/>
    <cellStyle name="RISKtopEdge 8 6 3" xfId="13928"/>
    <cellStyle name="RISKtopEdge 8 6 3 2" xfId="21219"/>
    <cellStyle name="RISKtopEdge 8 6 3 3" xfId="34470"/>
    <cellStyle name="RISKtopEdge 8 6 4" xfId="7114"/>
    <cellStyle name="RISKtopEdge 8 6 4 2" xfId="25466"/>
    <cellStyle name="RISKtopEdge 8 6 5" xfId="25423"/>
    <cellStyle name="RISKtopEdge 8 7" xfId="7368"/>
    <cellStyle name="RISKtopEdge 8 7 2" xfId="18490"/>
    <cellStyle name="RISKtopEdge 8 7 3" xfId="29524"/>
    <cellStyle name="RISKtopEdge 8 8" xfId="11872"/>
    <cellStyle name="RISKtopEdge 8 8 2" xfId="27765"/>
    <cellStyle name="RISKtopEdge 8 8 3" xfId="33852"/>
    <cellStyle name="RISKtopEdge 8 9" xfId="17055"/>
    <cellStyle name="RISKtopEdge 9" xfId="1501"/>
    <cellStyle name="RISKtopEdge 9 10" xfId="19202"/>
    <cellStyle name="RISKtopEdge 9 2" xfId="1782"/>
    <cellStyle name="RISKtopEdge 9 2 2" xfId="1864"/>
    <cellStyle name="RISKtopEdge 9 2 2 2" xfId="3618"/>
    <cellStyle name="RISKtopEdge 9 2 2 2 2" xfId="4715"/>
    <cellStyle name="RISKtopEdge 9 2 2 2 2 2" xfId="10563"/>
    <cellStyle name="RISKtopEdge 9 2 2 2 2 2 2" xfId="21301"/>
    <cellStyle name="RISKtopEdge 9 2 2 2 2 2 3" xfId="32606"/>
    <cellStyle name="RISKtopEdge 9 2 2 2 2 3" xfId="13749"/>
    <cellStyle name="RISKtopEdge 9 2 2 2 2 3 2" xfId="27760"/>
    <cellStyle name="RISKtopEdge 9 2 2 2 2 3 3" xfId="34411"/>
    <cellStyle name="RISKtopEdge 9 2 2 2 2 4" xfId="6874"/>
    <cellStyle name="RISKtopEdge 9 2 2 2 2 4 2" xfId="20694"/>
    <cellStyle name="RISKtopEdge 9 2 2 2 2 5" xfId="20233"/>
    <cellStyle name="RISKtopEdge 9 2 2 2 3" xfId="5798"/>
    <cellStyle name="RISKtopEdge 9 2 2 2 3 2" xfId="11646"/>
    <cellStyle name="RISKtopEdge 9 2 2 2 3 2 2" xfId="26738"/>
    <cellStyle name="RISKtopEdge 9 2 2 2 3 2 3" xfId="33689"/>
    <cellStyle name="RISKtopEdge 9 2 2 2 3 3" xfId="14363"/>
    <cellStyle name="RISKtopEdge 9 2 2 2 3 3 2" xfId="18085"/>
    <cellStyle name="RISKtopEdge 9 2 2 2 3 3 3" xfId="34649"/>
    <cellStyle name="RISKtopEdge 9 2 2 2 3 4" xfId="15189"/>
    <cellStyle name="RISKtopEdge 9 2 2 2 3 4 2" xfId="19540"/>
    <cellStyle name="RISKtopEdge 9 2 2 2 3 5" xfId="23325"/>
    <cellStyle name="RISKtopEdge 9 2 2 2 4" xfId="9466"/>
    <cellStyle name="RISKtopEdge 9 2 2 2 4 2" xfId="22131"/>
    <cellStyle name="RISKtopEdge 9 2 2 2 4 3" xfId="31509"/>
    <cellStyle name="RISKtopEdge 9 2 2 2 5" xfId="13122"/>
    <cellStyle name="RISKtopEdge 9 2 2 2 5 2" xfId="21240"/>
    <cellStyle name="RISKtopEdge 9 2 2 2 5 3" xfId="34171"/>
    <cellStyle name="RISKtopEdge 9 2 2 2 6" xfId="12322"/>
    <cellStyle name="RISKtopEdge 9 2 2 2 6 2" xfId="16140"/>
    <cellStyle name="RISKtopEdge 9 2 2 2 7" xfId="27983"/>
    <cellStyle name="RISKtopEdge 9 2 2 3" xfId="3019"/>
    <cellStyle name="RISKtopEdge 9 2 2 3 2" xfId="8867"/>
    <cellStyle name="RISKtopEdge 9 2 2 3 2 2" xfId="27085"/>
    <cellStyle name="RISKtopEdge 9 2 2 3 2 3" xfId="30910"/>
    <cellStyle name="RISKtopEdge 9 2 2 3 3" xfId="12756"/>
    <cellStyle name="RISKtopEdge 9 2 2 3 3 2" xfId="23643"/>
    <cellStyle name="RISKtopEdge 9 2 2 3 3 3" xfId="34051"/>
    <cellStyle name="RISKtopEdge 9 2 2 3 4" xfId="12985"/>
    <cellStyle name="RISKtopEdge 9 2 2 3 4 2" xfId="16737"/>
    <cellStyle name="RISKtopEdge 9 2 2 3 5" xfId="27661"/>
    <cellStyle name="RISKtopEdge 9 2 2 4" xfId="4117"/>
    <cellStyle name="RISKtopEdge 9 2 2 4 2" xfId="9965"/>
    <cellStyle name="RISKtopEdge 9 2 2 4 2 2" xfId="28760"/>
    <cellStyle name="RISKtopEdge 9 2 2 4 2 3" xfId="32008"/>
    <cellStyle name="RISKtopEdge 9 2 2 4 3" xfId="13387"/>
    <cellStyle name="RISKtopEdge 9 2 2 4 3 2" xfId="27642"/>
    <cellStyle name="RISKtopEdge 9 2 2 4 3 3" xfId="34291"/>
    <cellStyle name="RISKtopEdge 9 2 2 4 4" xfId="6401"/>
    <cellStyle name="RISKtopEdge 9 2 2 4 4 2" xfId="20922"/>
    <cellStyle name="RISKtopEdge 9 2 2 4 5" xfId="16557"/>
    <cellStyle name="RISKtopEdge 9 2 2 5" xfId="5200"/>
    <cellStyle name="RISKtopEdge 9 2 2 5 2" xfId="11048"/>
    <cellStyle name="RISKtopEdge 9 2 2 5 2 2" xfId="16750"/>
    <cellStyle name="RISKtopEdge 9 2 2 5 2 3" xfId="33091"/>
    <cellStyle name="RISKtopEdge 9 2 2 5 3" xfId="14000"/>
    <cellStyle name="RISKtopEdge 9 2 2 5 3 2" xfId="19882"/>
    <cellStyle name="RISKtopEdge 9 2 2 5 3 3" xfId="34529"/>
    <cellStyle name="RISKtopEdge 9 2 2 5 4" xfId="14591"/>
    <cellStyle name="RISKtopEdge 9 2 2 5 4 2" xfId="16074"/>
    <cellStyle name="RISKtopEdge 9 2 2 5 5" xfId="23877"/>
    <cellStyle name="RISKtopEdge 9 2 2 6" xfId="7712"/>
    <cellStyle name="RISKtopEdge 9 2 2 6 2" xfId="22699"/>
    <cellStyle name="RISKtopEdge 9 2 2 6 3" xfId="29788"/>
    <cellStyle name="RISKtopEdge 9 2 2 7" xfId="12017"/>
    <cellStyle name="RISKtopEdge 9 2 2 7 2" xfId="15570"/>
    <cellStyle name="RISKtopEdge 9 2 2 7 3" xfId="33929"/>
    <cellStyle name="RISKtopEdge 9 2 2 8" xfId="17214"/>
    <cellStyle name="RISKtopEdge 9 2 3" xfId="3578"/>
    <cellStyle name="RISKtopEdge 9 2 3 2" xfId="4675"/>
    <cellStyle name="RISKtopEdge 9 2 3 2 2" xfId="10523"/>
    <cellStyle name="RISKtopEdge 9 2 3 2 2 2" xfId="22996"/>
    <cellStyle name="RISKtopEdge 9 2 3 2 2 3" xfId="32566"/>
    <cellStyle name="RISKtopEdge 9 2 3 2 3" xfId="13709"/>
    <cellStyle name="RISKtopEdge 9 2 3 2 3 2" xfId="16060"/>
    <cellStyle name="RISKtopEdge 9 2 3 2 3 3" xfId="34372"/>
    <cellStyle name="RISKtopEdge 9 2 3 2 4" xfId="6835"/>
    <cellStyle name="RISKtopEdge 9 2 3 2 4 2" xfId="17946"/>
    <cellStyle name="RISKtopEdge 9 2 3 2 5" xfId="26523"/>
    <cellStyle name="RISKtopEdge 9 2 3 3" xfId="5758"/>
    <cellStyle name="RISKtopEdge 9 2 3 3 2" xfId="11606"/>
    <cellStyle name="RISKtopEdge 9 2 3 3 2 2" xfId="25063"/>
    <cellStyle name="RISKtopEdge 9 2 3 3 2 3" xfId="33649"/>
    <cellStyle name="RISKtopEdge 9 2 3 3 3" xfId="14323"/>
    <cellStyle name="RISKtopEdge 9 2 3 3 3 2" xfId="28743"/>
    <cellStyle name="RISKtopEdge 9 2 3 3 3 3" xfId="34610"/>
    <cellStyle name="RISKtopEdge 9 2 3 3 4" xfId="15149"/>
    <cellStyle name="RISKtopEdge 9 2 3 3 4 2" xfId="19408"/>
    <cellStyle name="RISKtopEdge 9 2 3 3 5" xfId="26982"/>
    <cellStyle name="RISKtopEdge 9 2 3 4" xfId="9426"/>
    <cellStyle name="RISKtopEdge 9 2 3 4 2" xfId="26832"/>
    <cellStyle name="RISKtopEdge 9 2 3 4 3" xfId="31469"/>
    <cellStyle name="RISKtopEdge 9 2 3 5" xfId="13082"/>
    <cellStyle name="RISKtopEdge 9 2 3 5 2" xfId="17964"/>
    <cellStyle name="RISKtopEdge 9 2 3 5 3" xfId="34132"/>
    <cellStyle name="RISKtopEdge 9 2 3 6" xfId="12318"/>
    <cellStyle name="RISKtopEdge 9 2 3 6 2" xfId="18087"/>
    <cellStyle name="RISKtopEdge 9 2 3 7" xfId="17844"/>
    <cellStyle name="RISKtopEdge 9 2 4" xfId="2975"/>
    <cellStyle name="RISKtopEdge 9 2 4 2" xfId="8823"/>
    <cellStyle name="RISKtopEdge 9 2 4 2 2" xfId="26682"/>
    <cellStyle name="RISKtopEdge 9 2 4 2 3" xfId="30866"/>
    <cellStyle name="RISKtopEdge 9 2 4 3" xfId="12712"/>
    <cellStyle name="RISKtopEdge 9 2 4 3 2" xfId="25525"/>
    <cellStyle name="RISKtopEdge 9 2 4 3 3" xfId="34012"/>
    <cellStyle name="RISKtopEdge 9 2 4 4" xfId="13620"/>
    <cellStyle name="RISKtopEdge 9 2 4 4 2" xfId="28002"/>
    <cellStyle name="RISKtopEdge 9 2 4 5" xfId="28249"/>
    <cellStyle name="RISKtopEdge 9 2 5" xfId="4073"/>
    <cellStyle name="RISKtopEdge 9 2 5 2" xfId="9921"/>
    <cellStyle name="RISKtopEdge 9 2 5 2 2" xfId="22606"/>
    <cellStyle name="RISKtopEdge 9 2 5 2 3" xfId="31964"/>
    <cellStyle name="RISKtopEdge 9 2 5 3" xfId="13343"/>
    <cellStyle name="RISKtopEdge 9 2 5 3 2" xfId="16436"/>
    <cellStyle name="RISKtopEdge 9 2 5 3 3" xfId="34252"/>
    <cellStyle name="RISKtopEdge 9 2 5 4" xfId="6361"/>
    <cellStyle name="RISKtopEdge 9 2 5 4 2" xfId="16771"/>
    <cellStyle name="RISKtopEdge 9 2 5 5" xfId="28459"/>
    <cellStyle name="RISKtopEdge 9 2 6" xfId="5156"/>
    <cellStyle name="RISKtopEdge 9 2 6 2" xfId="11004"/>
    <cellStyle name="RISKtopEdge 9 2 6 2 2" xfId="21196"/>
    <cellStyle name="RISKtopEdge 9 2 6 2 3" xfId="33047"/>
    <cellStyle name="RISKtopEdge 9 2 6 3" xfId="13956"/>
    <cellStyle name="RISKtopEdge 9 2 6 3 2" xfId="23944"/>
    <cellStyle name="RISKtopEdge 9 2 6 3 3" xfId="34490"/>
    <cellStyle name="RISKtopEdge 9 2 6 4" xfId="14547"/>
    <cellStyle name="RISKtopEdge 9 2 6 4 2" xfId="22967"/>
    <cellStyle name="RISKtopEdge 9 2 6 5" xfId="19943"/>
    <cellStyle name="RISKtopEdge 9 2 7" xfId="7630"/>
    <cellStyle name="RISKtopEdge 9 2 7 2" xfId="28475"/>
    <cellStyle name="RISKtopEdge 9 2 7 3" xfId="29744"/>
    <cellStyle name="RISKtopEdge 9 2 8" xfId="11938"/>
    <cellStyle name="RISKtopEdge 9 2 8 2" xfId="29193"/>
    <cellStyle name="RISKtopEdge 9 2 8 3" xfId="33890"/>
    <cellStyle name="RISKtopEdge 9 2 9" xfId="18354"/>
    <cellStyle name="RISKtopEdge 9 3" xfId="2084"/>
    <cellStyle name="RISKtopEdge 9 3 2" xfId="3662"/>
    <cellStyle name="RISKtopEdge 9 3 2 2" xfId="4759"/>
    <cellStyle name="RISKtopEdge 9 3 2 2 2" xfId="10607"/>
    <cellStyle name="RISKtopEdge 9 3 2 2 2 2" xfId="21061"/>
    <cellStyle name="RISKtopEdge 9 3 2 2 2 3" xfId="32650"/>
    <cellStyle name="RISKtopEdge 9 3 2 2 3" xfId="13790"/>
    <cellStyle name="RISKtopEdge 9 3 2 2 3 2" xfId="18484"/>
    <cellStyle name="RISKtopEdge 9 3 2 2 3 3" xfId="34449"/>
    <cellStyle name="RISKtopEdge 9 3 2 2 4" xfId="6936"/>
    <cellStyle name="RISKtopEdge 9 3 2 2 4 2" xfId="23054"/>
    <cellStyle name="RISKtopEdge 9 3 2 2 5" xfId="28465"/>
    <cellStyle name="RISKtopEdge 9 3 2 3" xfId="5842"/>
    <cellStyle name="RISKtopEdge 9 3 2 3 2" xfId="11690"/>
    <cellStyle name="RISKtopEdge 9 3 2 3 2 2" xfId="23265"/>
    <cellStyle name="RISKtopEdge 9 3 2 3 2 3" xfId="33733"/>
    <cellStyle name="RISKtopEdge 9 3 2 3 3" xfId="14404"/>
    <cellStyle name="RISKtopEdge 9 3 2 3 3 2" xfId="18901"/>
    <cellStyle name="RISKtopEdge 9 3 2 3 3 3" xfId="34687"/>
    <cellStyle name="RISKtopEdge 9 3 2 3 4" xfId="15233"/>
    <cellStyle name="RISKtopEdge 9 3 2 3 4 2" xfId="25137"/>
    <cellStyle name="RISKtopEdge 9 3 2 3 5" xfId="22877"/>
    <cellStyle name="RISKtopEdge 9 3 2 4" xfId="9510"/>
    <cellStyle name="RISKtopEdge 9 3 2 4 2" xfId="17327"/>
    <cellStyle name="RISKtopEdge 9 3 2 4 3" xfId="31553"/>
    <cellStyle name="RISKtopEdge 9 3 2 5" xfId="13163"/>
    <cellStyle name="RISKtopEdge 9 3 2 5 2" xfId="26880"/>
    <cellStyle name="RISKtopEdge 9 3 2 5 3" xfId="34209"/>
    <cellStyle name="RISKtopEdge 9 3 2 6" xfId="12923"/>
    <cellStyle name="RISKtopEdge 9 3 2 6 2" xfId="20810"/>
    <cellStyle name="RISKtopEdge 9 3 2 7" xfId="24281"/>
    <cellStyle name="RISKtopEdge 9 3 3" xfId="3239"/>
    <cellStyle name="RISKtopEdge 9 3 3 2" xfId="9087"/>
    <cellStyle name="RISKtopEdge 9 3 3 2 2" xfId="15414"/>
    <cellStyle name="RISKtopEdge 9 3 3 2 3" xfId="31130"/>
    <cellStyle name="RISKtopEdge 9 3 3 3" xfId="12802"/>
    <cellStyle name="RISKtopEdge 9 3 3 3 2" xfId="20948"/>
    <cellStyle name="RISKtopEdge 9 3 3 3 3" xfId="34089"/>
    <cellStyle name="RISKtopEdge 9 3 3 4" xfId="12890"/>
    <cellStyle name="RISKtopEdge 9 3 3 4 2" xfId="21954"/>
    <cellStyle name="RISKtopEdge 9 3 3 5" xfId="23895"/>
    <cellStyle name="RISKtopEdge 9 3 4" xfId="4337"/>
    <cellStyle name="RISKtopEdge 9 3 4 2" xfId="10185"/>
    <cellStyle name="RISKtopEdge 9 3 4 2 2" xfId="16147"/>
    <cellStyle name="RISKtopEdge 9 3 4 2 3" xfId="32228"/>
    <cellStyle name="RISKtopEdge 9 3 4 3" xfId="13434"/>
    <cellStyle name="RISKtopEdge 9 3 4 3 2" xfId="21396"/>
    <cellStyle name="RISKtopEdge 9 3 4 3 3" xfId="34329"/>
    <cellStyle name="RISKtopEdge 9 3 4 4" xfId="12365"/>
    <cellStyle name="RISKtopEdge 9 3 4 4 2" xfId="21627"/>
    <cellStyle name="RISKtopEdge 9 3 4 5" xfId="28481"/>
    <cellStyle name="RISKtopEdge 9 3 5" xfId="5420"/>
    <cellStyle name="RISKtopEdge 9 3 5 2" xfId="11268"/>
    <cellStyle name="RISKtopEdge 9 3 5 2 2" xfId="18913"/>
    <cellStyle name="RISKtopEdge 9 3 5 2 3" xfId="33311"/>
    <cellStyle name="RISKtopEdge 9 3 5 3" xfId="14047"/>
    <cellStyle name="RISKtopEdge 9 3 5 3 2" xfId="22603"/>
    <cellStyle name="RISKtopEdge 9 3 5 3 3" xfId="34567"/>
    <cellStyle name="RISKtopEdge 9 3 5 4" xfId="14811"/>
    <cellStyle name="RISKtopEdge 9 3 5 4 2" xfId="22782"/>
    <cellStyle name="RISKtopEdge 9 3 5 5" xfId="17246"/>
    <cellStyle name="RISKtopEdge 9 3 6" xfId="7932"/>
    <cellStyle name="RISKtopEdge 9 3 6 2" xfId="25612"/>
    <cellStyle name="RISKtopEdge 9 3 6 3" xfId="30008"/>
    <cellStyle name="RISKtopEdge 9 3 7" xfId="12065"/>
    <cellStyle name="RISKtopEdge 9 3 7 2" xfId="15917"/>
    <cellStyle name="RISKtopEdge 9 3 7 3" xfId="33967"/>
    <cellStyle name="RISKtopEdge 9 3 8" xfId="24863"/>
    <cellStyle name="RISKtopEdge 9 4" xfId="3535"/>
    <cellStyle name="RISKtopEdge 9 4 2" xfId="4632"/>
    <cellStyle name="RISKtopEdge 9 4 2 2" xfId="10480"/>
    <cellStyle name="RISKtopEdge 9 4 2 2 2" xfId="16092"/>
    <cellStyle name="RISKtopEdge 9 4 2 2 3" xfId="32523"/>
    <cellStyle name="RISKtopEdge 9 4 2 3" xfId="13669"/>
    <cellStyle name="RISKtopEdge 9 4 2 3 2" xfId="27481"/>
    <cellStyle name="RISKtopEdge 9 4 2 3 3" xfId="34334"/>
    <cellStyle name="RISKtopEdge 9 4 2 4" xfId="6794"/>
    <cellStyle name="RISKtopEdge 9 4 2 4 2" xfId="19571"/>
    <cellStyle name="RISKtopEdge 9 4 2 5" xfId="23744"/>
    <cellStyle name="RISKtopEdge 9 4 3" xfId="5715"/>
    <cellStyle name="RISKtopEdge 9 4 3 2" xfId="11563"/>
    <cellStyle name="RISKtopEdge 9 4 3 2 2" xfId="19153"/>
    <cellStyle name="RISKtopEdge 9 4 3 2 3" xfId="33606"/>
    <cellStyle name="RISKtopEdge 9 4 3 3" xfId="14283"/>
    <cellStyle name="RISKtopEdge 9 4 3 3 2" xfId="21976"/>
    <cellStyle name="RISKtopEdge 9 4 3 3 3" xfId="34572"/>
    <cellStyle name="RISKtopEdge 9 4 3 4" xfId="15106"/>
    <cellStyle name="RISKtopEdge 9 4 3 4 2" xfId="18400"/>
    <cellStyle name="RISKtopEdge 9 4 3 5" xfId="28217"/>
    <cellStyle name="RISKtopEdge 9 4 4" xfId="9383"/>
    <cellStyle name="RISKtopEdge 9 4 4 2" xfId="26339"/>
    <cellStyle name="RISKtopEdge 9 4 4 3" xfId="31426"/>
    <cellStyle name="RISKtopEdge 9 4 5" xfId="13042"/>
    <cellStyle name="RISKtopEdge 9 4 5 2" xfId="23142"/>
    <cellStyle name="RISKtopEdge 9 4 5 3" xfId="34094"/>
    <cellStyle name="RISKtopEdge 9 4 6" xfId="12909"/>
    <cellStyle name="RISKtopEdge 9 4 6 2" xfId="24617"/>
    <cellStyle name="RISKtopEdge 9 4 7" xfId="22141"/>
    <cellStyle name="RISKtopEdge 9 5" xfId="2745"/>
    <cellStyle name="RISKtopEdge 9 5 2" xfId="8593"/>
    <cellStyle name="RISKtopEdge 9 5 2 2" xfId="24623"/>
    <cellStyle name="RISKtopEdge 9 5 2 3" xfId="30637"/>
    <cellStyle name="RISKtopEdge 9 5 3" xfId="12658"/>
    <cellStyle name="RISKtopEdge 9 5 3 2" xfId="18959"/>
    <cellStyle name="RISKtopEdge 9 5 3 3" xfId="33974"/>
    <cellStyle name="RISKtopEdge 9 5 4" xfId="6004"/>
    <cellStyle name="RISKtopEdge 9 5 4 2" xfId="23374"/>
    <cellStyle name="RISKtopEdge 9 5 5" xfId="18987"/>
    <cellStyle name="RISKtopEdge 9 6" xfId="3853"/>
    <cellStyle name="RISKtopEdge 9 6 2" xfId="9701"/>
    <cellStyle name="RISKtopEdge 9 6 2 2" xfId="28588"/>
    <cellStyle name="RISKtopEdge 9 6 2 3" xfId="31744"/>
    <cellStyle name="RISKtopEdge 9 6 3" xfId="13296"/>
    <cellStyle name="RISKtopEdge 9 6 3 2" xfId="17959"/>
    <cellStyle name="RISKtopEdge 9 6 3 3" xfId="34214"/>
    <cellStyle name="RISKtopEdge 9 6 4" xfId="12340"/>
    <cellStyle name="RISKtopEdge 9 6 4 2" xfId="15487"/>
    <cellStyle name="RISKtopEdge 9 6 5" xfId="28323"/>
    <cellStyle name="RISKtopEdge 9 7" xfId="4936"/>
    <cellStyle name="RISKtopEdge 9 7 2" xfId="10784"/>
    <cellStyle name="RISKtopEdge 9 7 2 2" xfId="19066"/>
    <cellStyle name="RISKtopEdge 9 7 2 3" xfId="32827"/>
    <cellStyle name="RISKtopEdge 9 7 3" xfId="13910"/>
    <cellStyle name="RISKtopEdge 9 7 3 2" xfId="23341"/>
    <cellStyle name="RISKtopEdge 9 7 3 3" xfId="34452"/>
    <cellStyle name="RISKtopEdge 9 7 4" xfId="7098"/>
    <cellStyle name="RISKtopEdge 9 7 4 2" xfId="20731"/>
    <cellStyle name="RISKtopEdge 9 7 5" xfId="28226"/>
    <cellStyle name="RISKtopEdge 9 8" xfId="7350"/>
    <cellStyle name="RISKtopEdge 9 8 2" xfId="16478"/>
    <cellStyle name="RISKtopEdge 9 8 3" xfId="29506"/>
    <cellStyle name="RISKtopEdge 9 9" xfId="11854"/>
    <cellStyle name="RISKtopEdge 9 9 2" xfId="19114"/>
    <cellStyle name="RISKtopEdge 9 9 3" xfId="33834"/>
    <cellStyle name="RISKtrCorner" xfId="78"/>
    <cellStyle name="RISKtrCorner 10" xfId="2275"/>
    <cellStyle name="RISKtrCorner 10 2" xfId="3761"/>
    <cellStyle name="RISKtrCorner 10 2 2" xfId="4858"/>
    <cellStyle name="RISKtrCorner 10 2 2 2" xfId="10706"/>
    <cellStyle name="RISKtrCorner 10 2 2 2 2" xfId="26024"/>
    <cellStyle name="RISKtrCorner 10 2 2 2 3" xfId="32749"/>
    <cellStyle name="RISKtrCorner 10 2 2 3" xfId="13861"/>
    <cellStyle name="RISKtrCorner 10 2 2 3 2" xfId="23187"/>
    <cellStyle name="RISKtrCorner 10 2 2 3 3" xfId="34451"/>
    <cellStyle name="RISKtrCorner 10 2 2 4" xfId="7019"/>
    <cellStyle name="RISKtrCorner 10 2 2 4 2" xfId="17064"/>
    <cellStyle name="RISKtrCorner 10 2 2 5" xfId="29165"/>
    <cellStyle name="RISKtrCorner 10 2 3" xfId="5941"/>
    <cellStyle name="RISKtrCorner 10 2 3 2" xfId="11789"/>
    <cellStyle name="RISKtrCorner 10 2 3 2 2" xfId="24925"/>
    <cellStyle name="RISKtrCorner 10 2 3 2 3" xfId="33832"/>
    <cellStyle name="RISKtrCorner 10 2 3 3" xfId="14475"/>
    <cellStyle name="RISKtrCorner 10 2 3 3 2" xfId="20855"/>
    <cellStyle name="RISKtrCorner 10 2 3 3 3" xfId="34689"/>
    <cellStyle name="RISKtrCorner 10 2 3 4" xfId="15332"/>
    <cellStyle name="RISKtrCorner 10 2 3 4 2" xfId="29298"/>
    <cellStyle name="RISKtrCorner 10 2 3 5" xfId="21658"/>
    <cellStyle name="RISKtrCorner 10 2 4" xfId="9609"/>
    <cellStyle name="RISKtrCorner 10 2 4 2" xfId="21109"/>
    <cellStyle name="RISKtrCorner 10 2 4 3" xfId="31652"/>
    <cellStyle name="RISKtrCorner 10 2 5" xfId="13234"/>
    <cellStyle name="RISKtrCorner 10 2 5 2" xfId="19160"/>
    <cellStyle name="RISKtrCorner 10 2 5 3" xfId="34211"/>
    <cellStyle name="RISKtrCorner 10 2 6" xfId="6256"/>
    <cellStyle name="RISKtrCorner 10 2 6 2" xfId="28056"/>
    <cellStyle name="RISKtrCorner 10 2 7" xfId="25472"/>
    <cellStyle name="RISKtrCorner 10 3" xfId="3430"/>
    <cellStyle name="RISKtrCorner 10 3 2" xfId="9278"/>
    <cellStyle name="RISKtrCorner 10 3 2 2" xfId="17549"/>
    <cellStyle name="RISKtrCorner 10 3 2 3" xfId="31321"/>
    <cellStyle name="RISKtrCorner 10 3 3" xfId="12965"/>
    <cellStyle name="RISKtrCorner 10 3 3 2" xfId="28504"/>
    <cellStyle name="RISKtrCorner 10 3 3 3" xfId="34091"/>
    <cellStyle name="RISKtrCorner 10 3 4" xfId="6104"/>
    <cellStyle name="RISKtrCorner 10 3 4 2" xfId="19292"/>
    <cellStyle name="RISKtrCorner 10 3 5" xfId="19805"/>
    <cellStyle name="RISKtrCorner 10 4" xfId="4528"/>
    <cellStyle name="RISKtrCorner 10 4 2" xfId="10376"/>
    <cellStyle name="RISKtrCorner 10 4 2 2" xfId="26520"/>
    <cellStyle name="RISKtrCorner 10 4 2 3" xfId="32419"/>
    <cellStyle name="RISKtrCorner 10 4 3" xfId="13596"/>
    <cellStyle name="RISKtrCorner 10 4 3 2" xfId="17893"/>
    <cellStyle name="RISKtrCorner 10 4 3 3" xfId="34331"/>
    <cellStyle name="RISKtrCorner 10 4 4" xfId="6696"/>
    <cellStyle name="RISKtrCorner 10 4 4 2" xfId="26533"/>
    <cellStyle name="RISKtrCorner 10 4 5" xfId="20617"/>
    <cellStyle name="RISKtrCorner 10 5" xfId="5611"/>
    <cellStyle name="RISKtrCorner 10 5 2" xfId="11459"/>
    <cellStyle name="RISKtrCorner 10 5 2 2" xfId="29182"/>
    <cellStyle name="RISKtrCorner 10 5 2 3" xfId="33502"/>
    <cellStyle name="RISKtrCorner 10 5 3" xfId="14209"/>
    <cellStyle name="RISKtrCorner 10 5 3 2" xfId="17097"/>
    <cellStyle name="RISKtrCorner 10 5 3 3" xfId="34569"/>
    <cellStyle name="RISKtrCorner 10 5 4" xfId="15002"/>
    <cellStyle name="RISKtrCorner 10 5 4 2" xfId="22337"/>
    <cellStyle name="RISKtrCorner 10 5 5" xfId="28839"/>
    <cellStyle name="RISKtrCorner 10 6" xfId="8123"/>
    <cellStyle name="RISKtrCorner 10 6 2" xfId="23188"/>
    <cellStyle name="RISKtrCorner 10 6 3" xfId="30199"/>
    <cellStyle name="RISKtrCorner 10 7" xfId="12227"/>
    <cellStyle name="RISKtrCorner 10 7 2" xfId="20170"/>
    <cellStyle name="RISKtrCorner 10 7 3" xfId="33969"/>
    <cellStyle name="RISKtrCorner 10 8" xfId="22628"/>
    <cellStyle name="RISKtrCorner 11" xfId="3439"/>
    <cellStyle name="RISKtrCorner 11 2" xfId="4536"/>
    <cellStyle name="RISKtrCorner 11 2 2" xfId="10384"/>
    <cellStyle name="RISKtrCorner 11 2 2 2" xfId="21687"/>
    <cellStyle name="RISKtrCorner 11 2 2 3" xfId="32427"/>
    <cellStyle name="RISKtrCorner 11 2 3" xfId="13602"/>
    <cellStyle name="RISKtrCorner 11 2 3 2" xfId="19329"/>
    <cellStyle name="RISKtrCorner 11 2 3 3" xfId="34333"/>
    <cellStyle name="RISKtrCorner 11 2 4" xfId="1833"/>
    <cellStyle name="RISKtrCorner 11 2 4 2" xfId="16725"/>
    <cellStyle name="RISKtrCorner 11 2 5" xfId="22388"/>
    <cellStyle name="RISKtrCorner 11 3" xfId="5619"/>
    <cellStyle name="RISKtrCorner 11 3 2" xfId="11467"/>
    <cellStyle name="RISKtrCorner 11 3 2 2" xfId="24716"/>
    <cellStyle name="RISKtrCorner 11 3 2 3" xfId="33510"/>
    <cellStyle name="RISKtrCorner 11 3 3" xfId="14215"/>
    <cellStyle name="RISKtrCorner 11 3 3 2" xfId="24580"/>
    <cellStyle name="RISKtrCorner 11 3 3 3" xfId="34571"/>
    <cellStyle name="RISKtrCorner 11 3 4" xfId="15010"/>
    <cellStyle name="RISKtrCorner 11 3 4 2" xfId="22527"/>
    <cellStyle name="RISKtrCorner 11 3 5" xfId="19932"/>
    <cellStyle name="RISKtrCorner 11 4" xfId="9287"/>
    <cellStyle name="RISKtrCorner 11 4 2" xfId="16694"/>
    <cellStyle name="RISKtrCorner 11 4 3" xfId="31330"/>
    <cellStyle name="RISKtrCorner 11 5" xfId="12973"/>
    <cellStyle name="RISKtrCorner 11 5 2" xfId="16129"/>
    <cellStyle name="RISKtrCorner 11 5 3" xfId="34093"/>
    <cellStyle name="RISKtrCorner 11 6" xfId="6112"/>
    <cellStyle name="RISKtrCorner 11 6 2" xfId="16487"/>
    <cellStyle name="RISKtrCorner 11 7" xfId="27438"/>
    <cellStyle name="RISKtrCorner 12" xfId="2308"/>
    <cellStyle name="RISKtrCorner 12 2" xfId="8156"/>
    <cellStyle name="RISKtrCorner 12 2 2" xfId="22700"/>
    <cellStyle name="RISKtrCorner 12 2 3" xfId="30219"/>
    <cellStyle name="RISKtrCorner 12 3" xfId="12258"/>
    <cellStyle name="RISKtrCorner 12 3 2" xfId="28327"/>
    <cellStyle name="RISKtrCorner 12 3 3" xfId="33971"/>
    <cellStyle name="RISKtrCorner 12 4" xfId="12632"/>
    <cellStyle name="RISKtrCorner 12 4 2" xfId="23452"/>
    <cellStyle name="RISKtrCorner 12 5" xfId="29048"/>
    <cellStyle name="RISKtrCorner 13" xfId="2640"/>
    <cellStyle name="RISKtrCorner 13 2" xfId="8488"/>
    <cellStyle name="RISKtrCorner 13 2 2" xfId="19417"/>
    <cellStyle name="RISKtrCorner 13 2 3" xfId="30551"/>
    <cellStyle name="RISKtrCorner 13 3" xfId="12590"/>
    <cellStyle name="RISKtrCorner 13 3 2" xfId="28877"/>
    <cellStyle name="RISKtrCorner 13 3 3" xfId="33972"/>
    <cellStyle name="RISKtrCorner 13 4" xfId="13598"/>
    <cellStyle name="RISKtrCorner 13 4 2" xfId="21441"/>
    <cellStyle name="RISKtrCorner 13 5" xfId="28031"/>
    <cellStyle name="RISKtrCorner 14" xfId="3767"/>
    <cellStyle name="RISKtrCorner 14 2" xfId="9615"/>
    <cellStyle name="RISKtrCorner 14 2 2" xfId="21521"/>
    <cellStyle name="RISKtrCorner 14 2 3" xfId="31658"/>
    <cellStyle name="RISKtrCorner 14 3" xfId="13240"/>
    <cellStyle name="RISKtrCorner 14 3 2" xfId="24824"/>
    <cellStyle name="RISKtrCorner 14 3 3" xfId="34212"/>
    <cellStyle name="RISKtrCorner 14 4" xfId="6262"/>
    <cellStyle name="RISKtrCorner 14 4 2" xfId="29205"/>
    <cellStyle name="RISKtrCorner 14 5" xfId="22343"/>
    <cellStyle name="RISKtrCorner 15" xfId="1822"/>
    <cellStyle name="RISKtrCorner 15 2" xfId="25621"/>
    <cellStyle name="RISKtrCorner 15 3" xfId="29302"/>
    <cellStyle name="RISKtrCorner 16" xfId="7289"/>
    <cellStyle name="RISKtrCorner 16 2" xfId="24256"/>
    <cellStyle name="RISKtrCorner 16 3" xfId="29447"/>
    <cellStyle name="RISKtrCorner 17" xfId="21351"/>
    <cellStyle name="RISKtrCorner 2" xfId="1521"/>
    <cellStyle name="RISKtrCorner 2 10" xfId="23968"/>
    <cellStyle name="RISKtrCorner 2 2" xfId="1522"/>
    <cellStyle name="RISKtrCorner 2 2 2" xfId="2063"/>
    <cellStyle name="RISKtrCorner 2 2 2 2" xfId="3641"/>
    <cellStyle name="RISKtrCorner 2 2 2 2 2" xfId="4738"/>
    <cellStyle name="RISKtrCorner 2 2 2 2 2 2" xfId="10586"/>
    <cellStyle name="RISKtrCorner 2 2 2 2 2 2 2" xfId="22744"/>
    <cellStyle name="RISKtrCorner 2 2 2 2 2 2 3" xfId="32629"/>
    <cellStyle name="RISKtrCorner 2 2 2 2 2 3" xfId="13769"/>
    <cellStyle name="RISKtrCorner 2 2 2 2 2 3 2" xfId="24474"/>
    <cellStyle name="RISKtrCorner 2 2 2 2 2 3 3" xfId="34428"/>
    <cellStyle name="RISKtrCorner 2 2 2 2 2 4" xfId="6917"/>
    <cellStyle name="RISKtrCorner 2 2 2 2 2 4 2" xfId="20667"/>
    <cellStyle name="RISKtrCorner 2 2 2 2 2 5" xfId="16151"/>
    <cellStyle name="RISKtrCorner 2 2 2 2 3" xfId="5821"/>
    <cellStyle name="RISKtrCorner 2 2 2 2 3 2" xfId="11669"/>
    <cellStyle name="RISKtrCorner 2 2 2 2 3 2 2" xfId="16946"/>
    <cellStyle name="RISKtrCorner 2 2 2 2 3 2 3" xfId="33712"/>
    <cellStyle name="RISKtrCorner 2 2 2 2 3 3" xfId="14383"/>
    <cellStyle name="RISKtrCorner 2 2 2 2 3 3 2" xfId="21305"/>
    <cellStyle name="RISKtrCorner 2 2 2 2 3 3 3" xfId="34666"/>
    <cellStyle name="RISKtrCorner 2 2 2 2 3 4" xfId="15212"/>
    <cellStyle name="RISKtrCorner 2 2 2 2 3 4 2" xfId="19928"/>
    <cellStyle name="RISKtrCorner 2 2 2 2 3 5" xfId="25493"/>
    <cellStyle name="RISKtrCorner 2 2 2 2 4" xfId="9489"/>
    <cellStyle name="RISKtrCorner 2 2 2 2 4 2" xfId="18711"/>
    <cellStyle name="RISKtrCorner 2 2 2 2 4 3" xfId="31532"/>
    <cellStyle name="RISKtrCorner 2 2 2 2 5" xfId="13142"/>
    <cellStyle name="RISKtrCorner 2 2 2 2 5 2" xfId="15443"/>
    <cellStyle name="RISKtrCorner 2 2 2 2 5 3" xfId="34188"/>
    <cellStyle name="RISKtrCorner 2 2 2 2 6" xfId="12450"/>
    <cellStyle name="RISKtrCorner 2 2 2 2 6 2" xfId="16969"/>
    <cellStyle name="RISKtrCorner 2 2 2 2 7" xfId="20870"/>
    <cellStyle name="RISKtrCorner 2 2 2 3" xfId="3218"/>
    <cellStyle name="RISKtrCorner 2 2 2 3 2" xfId="9066"/>
    <cellStyle name="RISKtrCorner 2 2 2 3 2 2" xfId="22443"/>
    <cellStyle name="RISKtrCorner 2 2 2 3 2 3" xfId="31109"/>
    <cellStyle name="RISKtrCorner 2 2 2 3 3" xfId="12781"/>
    <cellStyle name="RISKtrCorner 2 2 2 3 3 2" xfId="15905"/>
    <cellStyle name="RISKtrCorner 2 2 2 3 3 3" xfId="34068"/>
    <cellStyle name="RISKtrCorner 2 2 2 3 4" xfId="13339"/>
    <cellStyle name="RISKtrCorner 2 2 2 3 4 2" xfId="22857"/>
    <cellStyle name="RISKtrCorner 2 2 2 3 5" xfId="16723"/>
    <cellStyle name="RISKtrCorner 2 2 2 4" xfId="4316"/>
    <cellStyle name="RISKtrCorner 2 2 2 4 2" xfId="10164"/>
    <cellStyle name="RISKtrCorner 2 2 2 4 2 2" xfId="22070"/>
    <cellStyle name="RISKtrCorner 2 2 2 4 2 3" xfId="32207"/>
    <cellStyle name="RISKtrCorner 2 2 2 4 3" xfId="13413"/>
    <cellStyle name="RISKtrCorner 2 2 2 4 3 2" xfId="24712"/>
    <cellStyle name="RISKtrCorner 2 2 2 4 3 3" xfId="34308"/>
    <cellStyle name="RISKtrCorner 2 2 2 4 4" xfId="13589"/>
    <cellStyle name="RISKtrCorner 2 2 2 4 4 2" xfId="27872"/>
    <cellStyle name="RISKtrCorner 2 2 2 4 5" xfId="17325"/>
    <cellStyle name="RISKtrCorner 2 2 2 5" xfId="5399"/>
    <cellStyle name="RISKtrCorner 2 2 2 5 2" xfId="11247"/>
    <cellStyle name="RISKtrCorner 2 2 2 5 2 2" xfId="27630"/>
    <cellStyle name="RISKtrCorner 2 2 2 5 2 3" xfId="33290"/>
    <cellStyle name="RISKtrCorner 2 2 2 5 3" xfId="14026"/>
    <cellStyle name="RISKtrCorner 2 2 2 5 3 2" xfId="20815"/>
    <cellStyle name="RISKtrCorner 2 2 2 5 3 3" xfId="34546"/>
    <cellStyle name="RISKtrCorner 2 2 2 5 4" xfId="14790"/>
    <cellStyle name="RISKtrCorner 2 2 2 5 4 2" xfId="17657"/>
    <cellStyle name="RISKtrCorner 2 2 2 5 5" xfId="19093"/>
    <cellStyle name="RISKtrCorner 2 2 2 6" xfId="7911"/>
    <cellStyle name="RISKtrCorner 2 2 2 6 2" xfId="17585"/>
    <cellStyle name="RISKtrCorner 2 2 2 6 3" xfId="29987"/>
    <cellStyle name="RISKtrCorner 2 2 2 7" xfId="12044"/>
    <cellStyle name="RISKtrCorner 2 2 2 7 2" xfId="17078"/>
    <cellStyle name="RISKtrCorner 2 2 2 7 3" xfId="33946"/>
    <cellStyle name="RISKtrCorner 2 2 2 8" xfId="16811"/>
    <cellStyle name="RISKtrCorner 2 2 3" xfId="3556"/>
    <cellStyle name="RISKtrCorner 2 2 3 2" xfId="4653"/>
    <cellStyle name="RISKtrCorner 2 2 3 2 2" xfId="10501"/>
    <cellStyle name="RISKtrCorner 2 2 3 2 2 2" xfId="23129"/>
    <cellStyle name="RISKtrCorner 2 2 3 2 2 3" xfId="32544"/>
    <cellStyle name="RISKtrCorner 2 2 3 2 3" xfId="13690"/>
    <cellStyle name="RISKtrCorner 2 2 3 2 3 2" xfId="20710"/>
    <cellStyle name="RISKtrCorner 2 2 3 2 3 3" xfId="34355"/>
    <cellStyle name="RISKtrCorner 2 2 3 2 4" xfId="11977"/>
    <cellStyle name="RISKtrCorner 2 2 3 2 4 2" xfId="17107"/>
    <cellStyle name="RISKtrCorner 2 2 3 2 5" xfId="20649"/>
    <cellStyle name="RISKtrCorner 2 2 3 3" xfId="5736"/>
    <cellStyle name="RISKtrCorner 2 2 3 3 2" xfId="11584"/>
    <cellStyle name="RISKtrCorner 2 2 3 3 2 2" xfId="18271"/>
    <cellStyle name="RISKtrCorner 2 2 3 3 2 3" xfId="33627"/>
    <cellStyle name="RISKtrCorner 2 2 3 3 3" xfId="14304"/>
    <cellStyle name="RISKtrCorner 2 2 3 3 3 2" xfId="21308"/>
    <cellStyle name="RISKtrCorner 2 2 3 3 3 3" xfId="34593"/>
    <cellStyle name="RISKtrCorner 2 2 3 3 4" xfId="15127"/>
    <cellStyle name="RISKtrCorner 2 2 3 3 4 2" xfId="16729"/>
    <cellStyle name="RISKtrCorner 2 2 3 3 5" xfId="19648"/>
    <cellStyle name="RISKtrCorner 2 2 3 4" xfId="9404"/>
    <cellStyle name="RISKtrCorner 2 2 3 4 2" xfId="26389"/>
    <cellStyle name="RISKtrCorner 2 2 3 4 3" xfId="31447"/>
    <cellStyle name="RISKtrCorner 2 2 3 5" xfId="13063"/>
    <cellStyle name="RISKtrCorner 2 2 3 5 2" xfId="18112"/>
    <cellStyle name="RISKtrCorner 2 2 3 5 3" xfId="34115"/>
    <cellStyle name="RISKtrCorner 2 2 3 6" xfId="14154"/>
    <cellStyle name="RISKtrCorner 2 2 3 6 2" xfId="15604"/>
    <cellStyle name="RISKtrCorner 2 2 3 7" xfId="23489"/>
    <cellStyle name="RISKtrCorner 2 2 4" xfId="2766"/>
    <cellStyle name="RISKtrCorner 2 2 4 2" xfId="8614"/>
    <cellStyle name="RISKtrCorner 2 2 4 2 2" xfId="15755"/>
    <cellStyle name="RISKtrCorner 2 2 4 2 3" xfId="30658"/>
    <cellStyle name="RISKtrCorner 2 2 4 3" xfId="12679"/>
    <cellStyle name="RISKtrCorner 2 2 4 3 2" xfId="17576"/>
    <cellStyle name="RISKtrCorner 2 2 4 3 3" xfId="33995"/>
    <cellStyle name="RISKtrCorner 2 2 4 4" xfId="12573"/>
    <cellStyle name="RISKtrCorner 2 2 4 4 2" xfId="25315"/>
    <cellStyle name="RISKtrCorner 2 2 4 5" xfId="25920"/>
    <cellStyle name="RISKtrCorner 2 2 5" xfId="3874"/>
    <cellStyle name="RISKtrCorner 2 2 5 2" xfId="9722"/>
    <cellStyle name="RISKtrCorner 2 2 5 2 2" xfId="15582"/>
    <cellStyle name="RISKtrCorner 2 2 5 2 3" xfId="31765"/>
    <cellStyle name="RISKtrCorner 2 2 5 3" xfId="13317"/>
    <cellStyle name="RISKtrCorner 2 2 5 3 2" xfId="22994"/>
    <cellStyle name="RISKtrCorner 2 2 5 3 3" xfId="34235"/>
    <cellStyle name="RISKtrCorner 2 2 5 4" xfId="6291"/>
    <cellStyle name="RISKtrCorner 2 2 5 4 2" xfId="27666"/>
    <cellStyle name="RISKtrCorner 2 2 5 5" xfId="29028"/>
    <cellStyle name="RISKtrCorner 2 2 6" xfId="4957"/>
    <cellStyle name="RISKtrCorner 2 2 6 2" xfId="10805"/>
    <cellStyle name="RISKtrCorner 2 2 6 2 2" xfId="24322"/>
    <cellStyle name="RISKtrCorner 2 2 6 2 3" xfId="32848"/>
    <cellStyle name="RISKtrCorner 2 2 6 3" xfId="13931"/>
    <cellStyle name="RISKtrCorner 2 2 6 3 2" xfId="26641"/>
    <cellStyle name="RISKtrCorner 2 2 6 3 3" xfId="34473"/>
    <cellStyle name="RISKtrCorner 2 2 6 4" xfId="82"/>
    <cellStyle name="RISKtrCorner 2 2 6 4 2" xfId="16369"/>
    <cellStyle name="RISKtrCorner 2 2 6 5" xfId="16935"/>
    <cellStyle name="RISKtrCorner 2 2 7" xfId="7371"/>
    <cellStyle name="RISKtrCorner 2 2 7 2" xfId="16169"/>
    <cellStyle name="RISKtrCorner 2 2 7 3" xfId="29527"/>
    <cellStyle name="RISKtrCorner 2 2 8" xfId="11875"/>
    <cellStyle name="RISKtrCorner 2 2 8 2" xfId="17876"/>
    <cellStyle name="RISKtrCorner 2 2 8 3" xfId="33855"/>
    <cellStyle name="RISKtrCorner 2 2 9" xfId="27941"/>
    <cellStyle name="RISKtrCorner 2 3" xfId="2064"/>
    <cellStyle name="RISKtrCorner 2 3 2" xfId="3642"/>
    <cellStyle name="RISKtrCorner 2 3 2 2" xfId="4739"/>
    <cellStyle name="RISKtrCorner 2 3 2 2 2" xfId="10587"/>
    <cellStyle name="RISKtrCorner 2 3 2 2 2 2" xfId="25856"/>
    <cellStyle name="RISKtrCorner 2 3 2 2 2 3" xfId="32630"/>
    <cellStyle name="RISKtrCorner 2 3 2 2 3" xfId="13770"/>
    <cellStyle name="RISKtrCorner 2 3 2 2 3 2" xfId="20419"/>
    <cellStyle name="RISKtrCorner 2 3 2 2 3 3" xfId="34429"/>
    <cellStyle name="RISKtrCorner 2 3 2 2 4" xfId="6918"/>
    <cellStyle name="RISKtrCorner 2 3 2 2 4 2" xfId="21884"/>
    <cellStyle name="RISKtrCorner 2 3 2 2 5" xfId="23531"/>
    <cellStyle name="RISKtrCorner 2 3 2 3" xfId="5822"/>
    <cellStyle name="RISKtrCorner 2 3 2 3 2" xfId="11670"/>
    <cellStyle name="RISKtrCorner 2 3 2 3 2 2" xfId="17032"/>
    <cellStyle name="RISKtrCorner 2 3 2 3 2 3" xfId="33713"/>
    <cellStyle name="RISKtrCorner 2 3 2 3 3" xfId="14384"/>
    <cellStyle name="RISKtrCorner 2 3 2 3 3 2" xfId="28492"/>
    <cellStyle name="RISKtrCorner 2 3 2 3 3 3" xfId="34667"/>
    <cellStyle name="RISKtrCorner 2 3 2 3 4" xfId="15213"/>
    <cellStyle name="RISKtrCorner 2 3 2 3 4 2" xfId="21006"/>
    <cellStyle name="RISKtrCorner 2 3 2 3 5" xfId="27190"/>
    <cellStyle name="RISKtrCorner 2 3 2 4" xfId="9490"/>
    <cellStyle name="RISKtrCorner 2 3 2 4 2" xfId="22283"/>
    <cellStyle name="RISKtrCorner 2 3 2 4 3" xfId="31533"/>
    <cellStyle name="RISKtrCorner 2 3 2 5" xfId="13143"/>
    <cellStyle name="RISKtrCorner 2 3 2 5 2" xfId="17403"/>
    <cellStyle name="RISKtrCorner 2 3 2 5 3" xfId="34189"/>
    <cellStyle name="RISKtrCorner 2 3 2 6" xfId="12325"/>
    <cellStyle name="RISKtrCorner 2 3 2 6 2" xfId="21007"/>
    <cellStyle name="RISKtrCorner 2 3 2 7" xfId="27637"/>
    <cellStyle name="RISKtrCorner 2 3 3" xfId="3219"/>
    <cellStyle name="RISKtrCorner 2 3 3 2" xfId="9067"/>
    <cellStyle name="RISKtrCorner 2 3 3 2 2" xfId="25241"/>
    <cellStyle name="RISKtrCorner 2 3 3 2 3" xfId="31110"/>
    <cellStyle name="RISKtrCorner 2 3 3 3" xfId="12782"/>
    <cellStyle name="RISKtrCorner 2 3 3 3 2" xfId="24355"/>
    <cellStyle name="RISKtrCorner 2 3 3 3 3" xfId="34069"/>
    <cellStyle name="RISKtrCorner 2 3 3 4" xfId="12708"/>
    <cellStyle name="RISKtrCorner 2 3 3 4 2" xfId="17369"/>
    <cellStyle name="RISKtrCorner 2 3 3 5" xfId="25891"/>
    <cellStyle name="RISKtrCorner 2 3 4" xfId="4317"/>
    <cellStyle name="RISKtrCorner 2 3 4 2" xfId="10165"/>
    <cellStyle name="RISKtrCorner 2 3 4 2 2" xfId="21255"/>
    <cellStyle name="RISKtrCorner 2 3 4 2 3" xfId="32208"/>
    <cellStyle name="RISKtrCorner 2 3 4 3" xfId="13414"/>
    <cellStyle name="RISKtrCorner 2 3 4 3 2" xfId="21719"/>
    <cellStyle name="RISKtrCorner 2 3 4 3 3" xfId="34309"/>
    <cellStyle name="RISKtrCorner 2 3 4 4" xfId="12958"/>
    <cellStyle name="RISKtrCorner 2 3 4 4 2" xfId="22504"/>
    <cellStyle name="RISKtrCorner 2 3 4 5" xfId="19874"/>
    <cellStyle name="RISKtrCorner 2 3 5" xfId="5400"/>
    <cellStyle name="RISKtrCorner 2 3 5 2" xfId="11248"/>
    <cellStyle name="RISKtrCorner 2 3 5 2 2" xfId="26115"/>
    <cellStyle name="RISKtrCorner 2 3 5 2 3" xfId="33291"/>
    <cellStyle name="RISKtrCorner 2 3 5 3" xfId="14027"/>
    <cellStyle name="RISKtrCorner 2 3 5 3 2" xfId="16058"/>
    <cellStyle name="RISKtrCorner 2 3 5 3 3" xfId="34547"/>
    <cellStyle name="RISKtrCorner 2 3 5 4" xfId="14791"/>
    <cellStyle name="RISKtrCorner 2 3 5 4 2" xfId="22716"/>
    <cellStyle name="RISKtrCorner 2 3 5 5" xfId="22859"/>
    <cellStyle name="RISKtrCorner 2 3 6" xfId="7912"/>
    <cellStyle name="RISKtrCorner 2 3 6 2" xfId="21704"/>
    <cellStyle name="RISKtrCorner 2 3 6 3" xfId="29988"/>
    <cellStyle name="RISKtrCorner 2 3 7" xfId="12045"/>
    <cellStyle name="RISKtrCorner 2 3 7 2" xfId="18739"/>
    <cellStyle name="RISKtrCorner 2 3 7 3" xfId="33947"/>
    <cellStyle name="RISKtrCorner 2 3 8" xfId="28606"/>
    <cellStyle name="RISKtrCorner 2 4" xfId="3555"/>
    <cellStyle name="RISKtrCorner 2 4 2" xfId="4652"/>
    <cellStyle name="RISKtrCorner 2 4 2 2" xfId="10500"/>
    <cellStyle name="RISKtrCorner 2 4 2 2 2" xfId="19787"/>
    <cellStyle name="RISKtrCorner 2 4 2 2 3" xfId="32543"/>
    <cellStyle name="RISKtrCorner 2 4 2 3" xfId="13689"/>
    <cellStyle name="RISKtrCorner 2 4 2 3 2" xfId="18729"/>
    <cellStyle name="RISKtrCorner 2 4 2 3 3" xfId="34354"/>
    <cellStyle name="RISKtrCorner 2 4 2 4" xfId="6814"/>
    <cellStyle name="RISKtrCorner 2 4 2 4 2" xfId="22082"/>
    <cellStyle name="RISKtrCorner 2 4 2 5" xfId="25175"/>
    <cellStyle name="RISKtrCorner 2 4 3" xfId="5735"/>
    <cellStyle name="RISKtrCorner 2 4 3 2" xfId="11583"/>
    <cellStyle name="RISKtrCorner 2 4 3 2 2" xfId="25276"/>
    <cellStyle name="RISKtrCorner 2 4 3 2 3" xfId="33626"/>
    <cellStyle name="RISKtrCorner 2 4 3 3" xfId="14303"/>
    <cellStyle name="RISKtrCorner 2 4 3 3 2" xfId="16417"/>
    <cellStyle name="RISKtrCorner 2 4 3 3 3" xfId="34592"/>
    <cellStyle name="RISKtrCorner 2 4 3 4" xfId="15126"/>
    <cellStyle name="RISKtrCorner 2 4 3 4 2" xfId="28182"/>
    <cellStyle name="RISKtrCorner 2 4 3 5" xfId="25410"/>
    <cellStyle name="RISKtrCorner 2 4 4" xfId="9403"/>
    <cellStyle name="RISKtrCorner 2 4 4 2" xfId="24999"/>
    <cellStyle name="RISKtrCorner 2 4 4 3" xfId="31446"/>
    <cellStyle name="RISKtrCorner 2 4 5" xfId="13062"/>
    <cellStyle name="RISKtrCorner 2 4 5 2" xfId="21733"/>
    <cellStyle name="RISKtrCorner 2 4 5 3" xfId="34114"/>
    <cellStyle name="RISKtrCorner 2 4 6" xfId="12476"/>
    <cellStyle name="RISKtrCorner 2 4 6 2" xfId="24287"/>
    <cellStyle name="RISKtrCorner 2 4 7" xfId="19143"/>
    <cellStyle name="RISKtrCorner 2 5" xfId="2765"/>
    <cellStyle name="RISKtrCorner 2 5 2" xfId="8613"/>
    <cellStyle name="RISKtrCorner 2 5 2 2" xfId="16215"/>
    <cellStyle name="RISKtrCorner 2 5 2 3" xfId="30657"/>
    <cellStyle name="RISKtrCorner 2 5 3" xfId="12678"/>
    <cellStyle name="RISKtrCorner 2 5 3 2" xfId="21361"/>
    <cellStyle name="RISKtrCorner 2 5 3 3" xfId="33994"/>
    <cellStyle name="RISKtrCorner 2 5 4" xfId="13239"/>
    <cellStyle name="RISKtrCorner 2 5 4 2" xfId="21333"/>
    <cellStyle name="RISKtrCorner 2 5 5" xfId="24718"/>
    <cellStyle name="RISKtrCorner 2 6" xfId="3873"/>
    <cellStyle name="RISKtrCorner 2 6 2" xfId="9721"/>
    <cellStyle name="RISKtrCorner 2 6 2 2" xfId="24408"/>
    <cellStyle name="RISKtrCorner 2 6 2 3" xfId="31764"/>
    <cellStyle name="RISKtrCorner 2 6 3" xfId="13316"/>
    <cellStyle name="RISKtrCorner 2 6 3 2" xfId="17119"/>
    <cellStyle name="RISKtrCorner 2 6 3 3" xfId="34234"/>
    <cellStyle name="RISKtrCorner 2 6 4" xfId="12196"/>
    <cellStyle name="RISKtrCorner 2 6 4 2" xfId="25501"/>
    <cellStyle name="RISKtrCorner 2 6 5" xfId="18065"/>
    <cellStyle name="RISKtrCorner 2 7" xfId="4956"/>
    <cellStyle name="RISKtrCorner 2 7 2" xfId="10804"/>
    <cellStyle name="RISKtrCorner 2 7 2 2" xfId="22717"/>
    <cellStyle name="RISKtrCorner 2 7 2 3" xfId="32847"/>
    <cellStyle name="RISKtrCorner 2 7 3" xfId="13930"/>
    <cellStyle name="RISKtrCorner 2 7 3 2" xfId="24553"/>
    <cellStyle name="RISKtrCorner 2 7 3 3" xfId="34472"/>
    <cellStyle name="RISKtrCorner 2 7 4" xfId="7617"/>
    <cellStyle name="RISKtrCorner 2 7 4 2" xfId="27466"/>
    <cellStyle name="RISKtrCorner 2 7 5" xfId="18124"/>
    <cellStyle name="RISKtrCorner 2 8" xfId="7370"/>
    <cellStyle name="RISKtrCorner 2 8 2" xfId="24806"/>
    <cellStyle name="RISKtrCorner 2 8 3" xfId="29526"/>
    <cellStyle name="RISKtrCorner 2 9" xfId="11874"/>
    <cellStyle name="RISKtrCorner 2 9 2" xfId="20463"/>
    <cellStyle name="RISKtrCorner 2 9 3" xfId="33854"/>
    <cellStyle name="RISKtrCorner 3" xfId="1523"/>
    <cellStyle name="RISKtrCorner 3 10" xfId="11876"/>
    <cellStyle name="RISKtrCorner 3 10 2" xfId="27571"/>
    <cellStyle name="RISKtrCorner 3 10 3" xfId="33856"/>
    <cellStyle name="RISKtrCorner 3 11" xfId="25312"/>
    <cellStyle name="RISKtrCorner 3 2" xfId="1524"/>
    <cellStyle name="RISKtrCorner 3 2 2" xfId="2061"/>
    <cellStyle name="RISKtrCorner 3 2 2 2" xfId="3639"/>
    <cellStyle name="RISKtrCorner 3 2 2 2 2" xfId="4736"/>
    <cellStyle name="RISKtrCorner 3 2 2 2 2 2" xfId="10584"/>
    <cellStyle name="RISKtrCorner 3 2 2 2 2 2 2" xfId="20579"/>
    <cellStyle name="RISKtrCorner 3 2 2 2 2 2 3" xfId="32627"/>
    <cellStyle name="RISKtrCorner 3 2 2 2 2 3" xfId="13767"/>
    <cellStyle name="RISKtrCorner 3 2 2 2 2 3 2" xfId="25372"/>
    <cellStyle name="RISKtrCorner 3 2 2 2 2 3 3" xfId="34426"/>
    <cellStyle name="RISKtrCorner 3 2 2 2 2 4" xfId="6915"/>
    <cellStyle name="RISKtrCorner 3 2 2 2 2 4 2" xfId="26232"/>
    <cellStyle name="RISKtrCorner 3 2 2 2 2 5" xfId="28672"/>
    <cellStyle name="RISKtrCorner 3 2 2 2 3" xfId="5819"/>
    <cellStyle name="RISKtrCorner 3 2 2 2 3 2" xfId="11667"/>
    <cellStyle name="RISKtrCorner 3 2 2 2 3 2 2" xfId="18448"/>
    <cellStyle name="RISKtrCorner 3 2 2 2 3 2 3" xfId="33710"/>
    <cellStyle name="RISKtrCorner 3 2 2 2 3 3" xfId="14381"/>
    <cellStyle name="RISKtrCorner 3 2 2 2 3 3 2" xfId="24036"/>
    <cellStyle name="RISKtrCorner 3 2 2 2 3 3 3" xfId="34664"/>
    <cellStyle name="RISKtrCorner 3 2 2 2 3 4" xfId="15210"/>
    <cellStyle name="RISKtrCorner 3 2 2 2 3 4 2" xfId="28353"/>
    <cellStyle name="RISKtrCorner 3 2 2 2 3 5" xfId="23275"/>
    <cellStyle name="RISKtrCorner 3 2 2 2 4" xfId="9487"/>
    <cellStyle name="RISKtrCorner 3 2 2 2 4 2" xfId="19435"/>
    <cellStyle name="RISKtrCorner 3 2 2 2 4 3" xfId="31530"/>
    <cellStyle name="RISKtrCorner 3 2 2 2 5" xfId="13140"/>
    <cellStyle name="RISKtrCorner 3 2 2 2 5 2" xfId="23831"/>
    <cellStyle name="RISKtrCorner 3 2 2 2 5 3" xfId="34186"/>
    <cellStyle name="RISKtrCorner 3 2 2 2 6" xfId="12183"/>
    <cellStyle name="RISKtrCorner 3 2 2 2 6 2" xfId="23569"/>
    <cellStyle name="RISKtrCorner 3 2 2 2 7" xfId="20033"/>
    <cellStyle name="RISKtrCorner 3 2 2 3" xfId="3216"/>
    <cellStyle name="RISKtrCorner 3 2 2 3 2" xfId="9064"/>
    <cellStyle name="RISKtrCorner 3 2 2 3 2 2" xfId="25295"/>
    <cellStyle name="RISKtrCorner 3 2 2 3 2 3" xfId="31107"/>
    <cellStyle name="RISKtrCorner 3 2 2 3 3" xfId="12779"/>
    <cellStyle name="RISKtrCorner 3 2 2 3 3 2" xfId="20320"/>
    <cellStyle name="RISKtrCorner 3 2 2 3 3 3" xfId="34066"/>
    <cellStyle name="RISKtrCorner 3 2 2 3 4" xfId="12169"/>
    <cellStyle name="RISKtrCorner 3 2 2 3 4 2" xfId="21756"/>
    <cellStyle name="RISKtrCorner 3 2 2 3 5" xfId="20262"/>
    <cellStyle name="RISKtrCorner 3 2 2 4" xfId="4314"/>
    <cellStyle name="RISKtrCorner 3 2 2 4 2" xfId="10162"/>
    <cellStyle name="RISKtrCorner 3 2 2 4 2 2" xfId="18730"/>
    <cellStyle name="RISKtrCorner 3 2 2 4 2 3" xfId="32205"/>
    <cellStyle name="RISKtrCorner 3 2 2 4 3" xfId="13411"/>
    <cellStyle name="RISKtrCorner 3 2 2 4 3 2" xfId="16958"/>
    <cellStyle name="RISKtrCorner 3 2 2 4 3 3" xfId="34306"/>
    <cellStyle name="RISKtrCorner 3 2 2 4 4" xfId="12375"/>
    <cellStyle name="RISKtrCorner 3 2 2 4 4 2" xfId="25181"/>
    <cellStyle name="RISKtrCorner 3 2 2 4 5" xfId="29072"/>
    <cellStyle name="RISKtrCorner 3 2 2 5" xfId="5397"/>
    <cellStyle name="RISKtrCorner 3 2 2 5 2" xfId="11245"/>
    <cellStyle name="RISKtrCorner 3 2 2 5 2 2" xfId="21982"/>
    <cellStyle name="RISKtrCorner 3 2 2 5 2 3" xfId="33288"/>
    <cellStyle name="RISKtrCorner 3 2 2 5 3" xfId="14024"/>
    <cellStyle name="RISKtrCorner 3 2 2 5 3 2" xfId="27705"/>
    <cellStyle name="RISKtrCorner 3 2 2 5 3 3" xfId="34544"/>
    <cellStyle name="RISKtrCorner 3 2 2 5 4" xfId="14788"/>
    <cellStyle name="RISKtrCorner 3 2 2 5 4 2" xfId="15993"/>
    <cellStyle name="RISKtrCorner 3 2 2 5 5" xfId="23257"/>
    <cellStyle name="RISKtrCorner 3 2 2 6" xfId="7909"/>
    <cellStyle name="RISKtrCorner 3 2 2 6 2" xfId="23620"/>
    <cellStyle name="RISKtrCorner 3 2 2 6 3" xfId="29985"/>
    <cellStyle name="RISKtrCorner 3 2 2 7" xfId="12042"/>
    <cellStyle name="RISKtrCorner 3 2 2 7 2" xfId="17703"/>
    <cellStyle name="RISKtrCorner 3 2 2 7 3" xfId="33944"/>
    <cellStyle name="RISKtrCorner 3 2 2 8" xfId="21818"/>
    <cellStyle name="RISKtrCorner 3 2 3" xfId="3558"/>
    <cellStyle name="RISKtrCorner 3 2 3 2" xfId="4655"/>
    <cellStyle name="RISKtrCorner 3 2 3 2 2" xfId="10503"/>
    <cellStyle name="RISKtrCorner 3 2 3 2 2 2" xfId="15864"/>
    <cellStyle name="RISKtrCorner 3 2 3 2 2 3" xfId="32546"/>
    <cellStyle name="RISKtrCorner 3 2 3 2 3" xfId="13692"/>
    <cellStyle name="RISKtrCorner 3 2 3 2 3 2" xfId="15399"/>
    <cellStyle name="RISKtrCorner 3 2 3 2 3 3" xfId="34357"/>
    <cellStyle name="RISKtrCorner 3 2 3 2 4" xfId="6817"/>
    <cellStyle name="RISKtrCorner 3 2 3 2 4 2" xfId="26616"/>
    <cellStyle name="RISKtrCorner 3 2 3 2 5" xfId="25591"/>
    <cellStyle name="RISKtrCorner 3 2 3 3" xfId="5738"/>
    <cellStyle name="RISKtrCorner 3 2 3 3 2" xfId="11586"/>
    <cellStyle name="RISKtrCorner 3 2 3 3 2 2" xfId="19302"/>
    <cellStyle name="RISKtrCorner 3 2 3 3 2 3" xfId="33629"/>
    <cellStyle name="RISKtrCorner 3 2 3 3 3" xfId="14306"/>
    <cellStyle name="RISKtrCorner 3 2 3 3 3 2" xfId="26151"/>
    <cellStyle name="RISKtrCorner 3 2 3 3 3 3" xfId="34595"/>
    <cellStyle name="RISKtrCorner 3 2 3 3 4" xfId="15129"/>
    <cellStyle name="RISKtrCorner 3 2 3 3 4 2" xfId="15964"/>
    <cellStyle name="RISKtrCorner 3 2 3 3 5" xfId="24565"/>
    <cellStyle name="RISKtrCorner 3 2 3 4" xfId="9406"/>
    <cellStyle name="RISKtrCorner 3 2 3 4 2" xfId="23959"/>
    <cellStyle name="RISKtrCorner 3 2 3 4 3" xfId="31449"/>
    <cellStyle name="RISKtrCorner 3 2 3 5" xfId="13065"/>
    <cellStyle name="RISKtrCorner 3 2 3 5 2" xfId="23015"/>
    <cellStyle name="RISKtrCorner 3 2 3 5 3" xfId="34117"/>
    <cellStyle name="RISKtrCorner 3 2 3 6" xfId="12910"/>
    <cellStyle name="RISKtrCorner 3 2 3 6 2" xfId="22630"/>
    <cellStyle name="RISKtrCorner 3 2 3 7" xfId="23321"/>
    <cellStyle name="RISKtrCorner 3 2 4" xfId="2768"/>
    <cellStyle name="RISKtrCorner 3 2 4 2" xfId="8616"/>
    <cellStyle name="RISKtrCorner 3 2 4 2 2" xfId="25250"/>
    <cellStyle name="RISKtrCorner 3 2 4 2 3" xfId="30660"/>
    <cellStyle name="RISKtrCorner 3 2 4 3" xfId="12681"/>
    <cellStyle name="RISKtrCorner 3 2 4 3 2" xfId="21037"/>
    <cellStyle name="RISKtrCorner 3 2 4 3 3" xfId="33997"/>
    <cellStyle name="RISKtrCorner 3 2 4 4" xfId="13482"/>
    <cellStyle name="RISKtrCorner 3 2 4 4 2" xfId="24317"/>
    <cellStyle name="RISKtrCorner 3 2 4 5" xfId="28765"/>
    <cellStyle name="RISKtrCorner 3 2 5" xfId="3876"/>
    <cellStyle name="RISKtrCorner 3 2 5 2" xfId="9724"/>
    <cellStyle name="RISKtrCorner 3 2 5 2 2" xfId="17498"/>
    <cellStyle name="RISKtrCorner 3 2 5 2 3" xfId="31767"/>
    <cellStyle name="RISKtrCorner 3 2 5 3" xfId="13319"/>
    <cellStyle name="RISKtrCorner 3 2 5 3 2" xfId="27048"/>
    <cellStyle name="RISKtrCorner 3 2 5 3 3" xfId="34237"/>
    <cellStyle name="RISKtrCorner 3 2 5 4" xfId="12403"/>
    <cellStyle name="RISKtrCorner 3 2 5 4 2" xfId="15965"/>
    <cellStyle name="RISKtrCorner 3 2 5 5" xfId="26400"/>
    <cellStyle name="RISKtrCorner 3 2 6" xfId="4959"/>
    <cellStyle name="RISKtrCorner 3 2 6 2" xfId="10807"/>
    <cellStyle name="RISKtrCorner 3 2 6 2 2" xfId="23515"/>
    <cellStyle name="RISKtrCorner 3 2 6 2 3" xfId="32850"/>
    <cellStyle name="RISKtrCorner 3 2 6 3" xfId="13933"/>
    <cellStyle name="RISKtrCorner 3 2 6 3 2" xfId="25400"/>
    <cellStyle name="RISKtrCorner 3 2 6 3 3" xfId="34475"/>
    <cellStyle name="RISKtrCorner 3 2 6 4" xfId="7117"/>
    <cellStyle name="RISKtrCorner 3 2 6 4 2" xfId="22008"/>
    <cellStyle name="RISKtrCorner 3 2 6 5" xfId="27326"/>
    <cellStyle name="RISKtrCorner 3 2 7" xfId="7373"/>
    <cellStyle name="RISKtrCorner 3 2 7 2" xfId="22719"/>
    <cellStyle name="RISKtrCorner 3 2 7 3" xfId="29529"/>
    <cellStyle name="RISKtrCorner 3 2 8" xfId="11877"/>
    <cellStyle name="RISKtrCorner 3 2 8 2" xfId="27124"/>
    <cellStyle name="RISKtrCorner 3 2 8 3" xfId="33857"/>
    <cellStyle name="RISKtrCorner 3 2 9" xfId="26513"/>
    <cellStyle name="RISKtrCorner 3 3" xfId="1525"/>
    <cellStyle name="RISKtrCorner 3 3 2" xfId="2060"/>
    <cellStyle name="RISKtrCorner 3 3 2 2" xfId="3638"/>
    <cellStyle name="RISKtrCorner 3 3 2 2 2" xfId="4735"/>
    <cellStyle name="RISKtrCorner 3 3 2 2 2 2" xfId="10583"/>
    <cellStyle name="RISKtrCorner 3 3 2 2 2 2 2" xfId="29148"/>
    <cellStyle name="RISKtrCorner 3 3 2 2 2 2 3" xfId="32626"/>
    <cellStyle name="RISKtrCorner 3 3 2 2 2 3" xfId="13766"/>
    <cellStyle name="RISKtrCorner 3 3 2 2 2 3 2" xfId="19826"/>
    <cellStyle name="RISKtrCorner 3 3 2 2 2 3 3" xfId="34425"/>
    <cellStyle name="RISKtrCorner 3 3 2 2 2 4" xfId="6914"/>
    <cellStyle name="RISKtrCorner 3 3 2 2 2 4 2" xfId="16581"/>
    <cellStyle name="RISKtrCorner 3 3 2 2 2 5" xfId="17972"/>
    <cellStyle name="RISKtrCorner 3 3 2 2 3" xfId="5818"/>
    <cellStyle name="RISKtrCorner 3 3 2 2 3 2" xfId="11666"/>
    <cellStyle name="RISKtrCorner 3 3 2 2 3 2 2" xfId="19450"/>
    <cellStyle name="RISKtrCorner 3 3 2 2 3 2 3" xfId="33709"/>
    <cellStyle name="RISKtrCorner 3 3 2 2 3 3" xfId="14380"/>
    <cellStyle name="RISKtrCorner 3 3 2 2 3 3 2" xfId="16702"/>
    <cellStyle name="RISKtrCorner 3 3 2 2 3 3 3" xfId="34663"/>
    <cellStyle name="RISKtrCorner 3 3 2 2 3 4" xfId="15209"/>
    <cellStyle name="RISKtrCorner 3 3 2 2 3 4 2" xfId="24196"/>
    <cellStyle name="RISKtrCorner 3 3 2 2 3 5" xfId="19718"/>
    <cellStyle name="RISKtrCorner 3 3 2 2 4" xfId="9486"/>
    <cellStyle name="RISKtrCorner 3 3 2 2 4 2" xfId="24628"/>
    <cellStyle name="RISKtrCorner 3 3 2 2 4 3" xfId="31529"/>
    <cellStyle name="RISKtrCorner 3 3 2 2 5" xfId="13139"/>
    <cellStyle name="RISKtrCorner 3 3 2 2 5 2" xfId="19692"/>
    <cellStyle name="RISKtrCorner 3 3 2 2 5 3" xfId="34185"/>
    <cellStyle name="RISKtrCorner 3 3 2 2 6" xfId="12920"/>
    <cellStyle name="RISKtrCorner 3 3 2 2 6 2" xfId="26678"/>
    <cellStyle name="RISKtrCorner 3 3 2 2 7" xfId="23917"/>
    <cellStyle name="RISKtrCorner 3 3 2 3" xfId="3215"/>
    <cellStyle name="RISKtrCorner 3 3 2 3 2" xfId="9063"/>
    <cellStyle name="RISKtrCorner 3 3 2 3 2 2" xfId="25908"/>
    <cellStyle name="RISKtrCorner 3 3 2 3 2 3" xfId="31106"/>
    <cellStyle name="RISKtrCorner 3 3 2 3 3" xfId="12778"/>
    <cellStyle name="RISKtrCorner 3 3 2 3 3 2" xfId="24625"/>
    <cellStyle name="RISKtrCorner 3 3 2 3 3 3" xfId="34065"/>
    <cellStyle name="RISKtrCorner 3 3 2 3 4" xfId="12906"/>
    <cellStyle name="RISKtrCorner 3 3 2 3 4 2" xfId="21135"/>
    <cellStyle name="RISKtrCorner 3 3 2 3 5" xfId="16043"/>
    <cellStyle name="RISKtrCorner 3 3 2 4" xfId="4313"/>
    <cellStyle name="RISKtrCorner 3 3 2 4 2" xfId="10161"/>
    <cellStyle name="RISKtrCorner 3 3 2 4 2 2" xfId="15594"/>
    <cellStyle name="RISKtrCorner 3 3 2 4 2 3" xfId="32204"/>
    <cellStyle name="RISKtrCorner 3 3 2 4 3" xfId="13410"/>
    <cellStyle name="RISKtrCorner 3 3 2 4 3 2" xfId="21565"/>
    <cellStyle name="RISKtrCorner 3 3 2 4 3 3" xfId="34305"/>
    <cellStyle name="RISKtrCorner 3 3 2 4 4" xfId="12368"/>
    <cellStyle name="RISKtrCorner 3 3 2 4 4 2" xfId="27493"/>
    <cellStyle name="RISKtrCorner 3 3 2 4 5" xfId="21874"/>
    <cellStyle name="RISKtrCorner 3 3 2 5" xfId="5396"/>
    <cellStyle name="RISKtrCorner 3 3 2 5 2" xfId="11244"/>
    <cellStyle name="RISKtrCorner 3 3 2 5 2 2" xfId="21409"/>
    <cellStyle name="RISKtrCorner 3 3 2 5 2 3" xfId="33287"/>
    <cellStyle name="RISKtrCorner 3 3 2 5 3" xfId="14023"/>
    <cellStyle name="RISKtrCorner 3 3 2 5 3 2" xfId="17558"/>
    <cellStyle name="RISKtrCorner 3 3 2 5 3 3" xfId="34543"/>
    <cellStyle name="RISKtrCorner 3 3 2 5 4" xfId="14787"/>
    <cellStyle name="RISKtrCorner 3 3 2 5 4 2" xfId="16251"/>
    <cellStyle name="RISKtrCorner 3 3 2 5 5" xfId="28164"/>
    <cellStyle name="RISKtrCorner 3 3 2 6" xfId="7908"/>
    <cellStyle name="RISKtrCorner 3 3 2 6 2" xfId="16659"/>
    <cellStyle name="RISKtrCorner 3 3 2 6 3" xfId="29984"/>
    <cellStyle name="RISKtrCorner 3 3 2 7" xfId="12041"/>
    <cellStyle name="RISKtrCorner 3 3 2 7 2" xfId="25825"/>
    <cellStyle name="RISKtrCorner 3 3 2 7 3" xfId="33943"/>
    <cellStyle name="RISKtrCorner 3 3 2 8" xfId="28521"/>
    <cellStyle name="RISKtrCorner 3 3 3" xfId="3559"/>
    <cellStyle name="RISKtrCorner 3 3 3 2" xfId="4656"/>
    <cellStyle name="RISKtrCorner 3 3 3 2 2" xfId="10504"/>
    <cellStyle name="RISKtrCorner 3 3 3 2 2 2" xfId="27409"/>
    <cellStyle name="RISKtrCorner 3 3 3 2 2 3" xfId="32547"/>
    <cellStyle name="RISKtrCorner 3 3 3 2 3" xfId="13693"/>
    <cellStyle name="RISKtrCorner 3 3 3 2 3 2" xfId="23233"/>
    <cellStyle name="RISKtrCorner 3 3 3 2 3 3" xfId="34358"/>
    <cellStyle name="RISKtrCorner 3 3 3 2 4" xfId="6818"/>
    <cellStyle name="RISKtrCorner 3 3 3 2 4 2" xfId="18472"/>
    <cellStyle name="RISKtrCorner 3 3 3 2 5" xfId="27053"/>
    <cellStyle name="RISKtrCorner 3 3 3 3" xfId="5739"/>
    <cellStyle name="RISKtrCorner 3 3 3 3 2" xfId="11587"/>
    <cellStyle name="RISKtrCorner 3 3 3 3 2 2" xfId="19862"/>
    <cellStyle name="RISKtrCorner 3 3 3 3 2 3" xfId="33630"/>
    <cellStyle name="RISKtrCorner 3 3 3 3 3" xfId="14307"/>
    <cellStyle name="RISKtrCorner 3 3 3 3 3 2" xfId="25706"/>
    <cellStyle name="RISKtrCorner 3 3 3 3 3 3" xfId="34596"/>
    <cellStyle name="RISKtrCorner 3 3 3 3 4" xfId="15130"/>
    <cellStyle name="RISKtrCorner 3 3 3 3 4 2" xfId="23775"/>
    <cellStyle name="RISKtrCorner 3 3 3 3 5" xfId="23393"/>
    <cellStyle name="RISKtrCorner 3 3 3 4" xfId="9407"/>
    <cellStyle name="RISKtrCorner 3 3 3 4 2" xfId="28730"/>
    <cellStyle name="RISKtrCorner 3 3 3 4 3" xfId="31450"/>
    <cellStyle name="RISKtrCorner 3 3 3 5" xfId="13066"/>
    <cellStyle name="RISKtrCorner 3 3 3 5 2" xfId="28946"/>
    <cellStyle name="RISKtrCorner 3 3 3 5 3" xfId="34118"/>
    <cellStyle name="RISKtrCorner 3 3 3 6" xfId="12173"/>
    <cellStyle name="RISKtrCorner 3 3 3 6 2" xfId="27027"/>
    <cellStyle name="RISKtrCorner 3 3 3 7" xfId="24064"/>
    <cellStyle name="RISKtrCorner 3 3 4" xfId="2769"/>
    <cellStyle name="RISKtrCorner 3 3 4 2" xfId="8617"/>
    <cellStyle name="RISKtrCorner 3 3 4 2 2" xfId="23199"/>
    <cellStyle name="RISKtrCorner 3 3 4 2 3" xfId="30661"/>
    <cellStyle name="RISKtrCorner 3 3 4 3" xfId="12682"/>
    <cellStyle name="RISKtrCorner 3 3 4 3 2" xfId="17408"/>
    <cellStyle name="RISKtrCorner 3 3 4 3 3" xfId="33998"/>
    <cellStyle name="RISKtrCorner 3 3 4 4" xfId="12851"/>
    <cellStyle name="RISKtrCorner 3 3 4 4 2" xfId="23525"/>
    <cellStyle name="RISKtrCorner 3 3 4 5" xfId="18361"/>
    <cellStyle name="RISKtrCorner 3 3 5" xfId="3877"/>
    <cellStyle name="RISKtrCorner 3 3 5 2" xfId="9725"/>
    <cellStyle name="RISKtrCorner 3 3 5 2 2" xfId="20235"/>
    <cellStyle name="RISKtrCorner 3 3 5 2 3" xfId="31768"/>
    <cellStyle name="RISKtrCorner 3 3 5 3" xfId="13320"/>
    <cellStyle name="RISKtrCorner 3 3 5 3 2" xfId="17185"/>
    <cellStyle name="RISKtrCorner 3 3 5 3 3" xfId="34238"/>
    <cellStyle name="RISKtrCorner 3 3 5 4" xfId="12345"/>
    <cellStyle name="RISKtrCorner 3 3 5 4 2" xfId="23474"/>
    <cellStyle name="RISKtrCorner 3 3 5 5" xfId="15855"/>
    <cellStyle name="RISKtrCorner 3 3 6" xfId="4960"/>
    <cellStyle name="RISKtrCorner 3 3 6 2" xfId="10808"/>
    <cellStyle name="RISKtrCorner 3 3 6 2 2" xfId="25662"/>
    <cellStyle name="RISKtrCorner 3 3 6 2 3" xfId="32851"/>
    <cellStyle name="RISKtrCorner 3 3 6 3" xfId="13934"/>
    <cellStyle name="RISKtrCorner 3 3 6 3 2" xfId="19909"/>
    <cellStyle name="RISKtrCorner 3 3 6 3 3" xfId="34476"/>
    <cellStyle name="RISKtrCorner 3 3 6 4" xfId="7118"/>
    <cellStyle name="RISKtrCorner 3 3 6 4 2" xfId="18804"/>
    <cellStyle name="RISKtrCorner 3 3 6 5" xfId="19477"/>
    <cellStyle name="RISKtrCorner 3 3 7" xfId="7374"/>
    <cellStyle name="RISKtrCorner 3 3 7 2" xfId="18606"/>
    <cellStyle name="RISKtrCorner 3 3 7 3" xfId="29530"/>
    <cellStyle name="RISKtrCorner 3 3 8" xfId="11878"/>
    <cellStyle name="RISKtrCorner 3 3 8 2" xfId="23263"/>
    <cellStyle name="RISKtrCorner 3 3 8 3" xfId="33858"/>
    <cellStyle name="RISKtrCorner 3 3 9" xfId="21253"/>
    <cellStyle name="RISKtrCorner 3 4" xfId="2062"/>
    <cellStyle name="RISKtrCorner 3 4 2" xfId="3640"/>
    <cellStyle name="RISKtrCorner 3 4 2 2" xfId="4737"/>
    <cellStyle name="RISKtrCorner 3 4 2 2 2" xfId="10585"/>
    <cellStyle name="RISKtrCorner 3 4 2 2 2 2" xfId="17644"/>
    <cellStyle name="RISKtrCorner 3 4 2 2 2 3" xfId="32628"/>
    <cellStyle name="RISKtrCorner 3 4 2 2 3" xfId="13768"/>
    <cellStyle name="RISKtrCorner 3 4 2 2 3 2" xfId="16100"/>
    <cellStyle name="RISKtrCorner 3 4 2 2 3 3" xfId="34427"/>
    <cellStyle name="RISKtrCorner 3 4 2 2 4" xfId="6916"/>
    <cellStyle name="RISKtrCorner 3 4 2 2 4 2" xfId="28962"/>
    <cellStyle name="RISKtrCorner 3 4 2 2 5" xfId="19729"/>
    <cellStyle name="RISKtrCorner 3 4 2 3" xfId="5820"/>
    <cellStyle name="RISKtrCorner 3 4 2 3 2" xfId="11668"/>
    <cellStyle name="RISKtrCorner 3 4 2 3 2 2" xfId="23125"/>
    <cellStyle name="RISKtrCorner 3 4 2 3 2 3" xfId="33711"/>
    <cellStyle name="RISKtrCorner 3 4 2 3 3" xfId="14382"/>
    <cellStyle name="RISKtrCorner 3 4 2 3 3 2" xfId="20838"/>
    <cellStyle name="RISKtrCorner 3 4 2 3 3 3" xfId="34665"/>
    <cellStyle name="RISKtrCorner 3 4 2 3 4" xfId="15211"/>
    <cellStyle name="RISKtrCorner 3 4 2 3 4 2" xfId="25185"/>
    <cellStyle name="RISKtrCorner 3 4 2 3 5" xfId="24255"/>
    <cellStyle name="RISKtrCorner 3 4 2 4" xfId="9488"/>
    <cellStyle name="RISKtrCorner 3 4 2 4 2" xfId="23962"/>
    <cellStyle name="RISKtrCorner 3 4 2 4 3" xfId="31531"/>
    <cellStyle name="RISKtrCorner 3 4 2 5" xfId="13141"/>
    <cellStyle name="RISKtrCorner 3 4 2 5 2" xfId="19247"/>
    <cellStyle name="RISKtrCorner 3 4 2 5 3" xfId="34187"/>
    <cellStyle name="RISKtrCorner 3 4 2 6" xfId="6171"/>
    <cellStyle name="RISKtrCorner 3 4 2 6 2" xfId="19991"/>
    <cellStyle name="RISKtrCorner 3 4 2 7" xfId="19285"/>
    <cellStyle name="RISKtrCorner 3 4 3" xfId="3217"/>
    <cellStyle name="RISKtrCorner 3 4 3 2" xfId="9065"/>
    <cellStyle name="RISKtrCorner 3 4 3 2 2" xfId="28652"/>
    <cellStyle name="RISKtrCorner 3 4 3 2 3" xfId="31108"/>
    <cellStyle name="RISKtrCorner 3 4 3 3" xfId="12780"/>
    <cellStyle name="RISKtrCorner 3 4 3 3 2" xfId="20656"/>
    <cellStyle name="RISKtrCorner 3 4 3 3 3" xfId="34067"/>
    <cellStyle name="RISKtrCorner 3 4 3 4" xfId="13952"/>
    <cellStyle name="RISKtrCorner 3 4 3 4 2" xfId="20215"/>
    <cellStyle name="RISKtrCorner 3 4 3 5" xfId="27378"/>
    <cellStyle name="RISKtrCorner 3 4 4" xfId="4315"/>
    <cellStyle name="RISKtrCorner 3 4 4 2" xfId="10163"/>
    <cellStyle name="RISKtrCorner 3 4 4 2 2" xfId="18335"/>
    <cellStyle name="RISKtrCorner 3 4 4 2 3" xfId="32206"/>
    <cellStyle name="RISKtrCorner 3 4 4 3" xfId="13412"/>
    <cellStyle name="RISKtrCorner 3 4 4 3 2" xfId="28767"/>
    <cellStyle name="RISKtrCorner 3 4 4 3 3" xfId="34307"/>
    <cellStyle name="RISKtrCorner 3 4 4 4" xfId="14202"/>
    <cellStyle name="RISKtrCorner 3 4 4 4 2" xfId="24831"/>
    <cellStyle name="RISKtrCorner 3 4 4 5" xfId="16884"/>
    <cellStyle name="RISKtrCorner 3 4 5" xfId="5398"/>
    <cellStyle name="RISKtrCorner 3 4 5 2" xfId="11246"/>
    <cellStyle name="RISKtrCorner 3 4 5 2 2" xfId="21002"/>
    <cellStyle name="RISKtrCorner 3 4 5 2 3" xfId="33289"/>
    <cellStyle name="RISKtrCorner 3 4 5 3" xfId="14025"/>
    <cellStyle name="RISKtrCorner 3 4 5 3 2" xfId="27283"/>
    <cellStyle name="RISKtrCorner 3 4 5 3 3" xfId="34545"/>
    <cellStyle name="RISKtrCorner 3 4 5 4" xfId="14789"/>
    <cellStyle name="RISKtrCorner 3 4 5 4 2" xfId="19766"/>
    <cellStyle name="RISKtrCorner 3 4 5 5" xfId="27889"/>
    <cellStyle name="RISKtrCorner 3 4 6" xfId="7910"/>
    <cellStyle name="RISKtrCorner 3 4 6 2" xfId="20677"/>
    <cellStyle name="RISKtrCorner 3 4 6 3" xfId="29986"/>
    <cellStyle name="RISKtrCorner 3 4 7" xfId="12043"/>
    <cellStyle name="RISKtrCorner 3 4 7 2" xfId="17741"/>
    <cellStyle name="RISKtrCorner 3 4 7 3" xfId="33945"/>
    <cellStyle name="RISKtrCorner 3 4 8" xfId="22871"/>
    <cellStyle name="RISKtrCorner 3 5" xfId="3557"/>
    <cellStyle name="RISKtrCorner 3 5 2" xfId="4654"/>
    <cellStyle name="RISKtrCorner 3 5 2 2" xfId="10502"/>
    <cellStyle name="RISKtrCorner 3 5 2 2 2" xfId="23929"/>
    <cellStyle name="RISKtrCorner 3 5 2 2 3" xfId="32545"/>
    <cellStyle name="RISKtrCorner 3 5 2 3" xfId="13691"/>
    <cellStyle name="RISKtrCorner 3 5 2 3 2" xfId="22234"/>
    <cellStyle name="RISKtrCorner 3 5 2 3 3" xfId="34356"/>
    <cellStyle name="RISKtrCorner 3 5 2 4" xfId="6816"/>
    <cellStyle name="RISKtrCorner 3 5 2 4 2" xfId="21880"/>
    <cellStyle name="RISKtrCorner 3 5 2 5" xfId="19186"/>
    <cellStyle name="RISKtrCorner 3 5 3" xfId="5737"/>
    <cellStyle name="RISKtrCorner 3 5 3 2" xfId="11585"/>
    <cellStyle name="RISKtrCorner 3 5 3 2 2" xfId="16549"/>
    <cellStyle name="RISKtrCorner 3 5 3 2 3" xfId="33628"/>
    <cellStyle name="RISKtrCorner 3 5 3 3" xfId="14305"/>
    <cellStyle name="RISKtrCorner 3 5 3 3 2" xfId="27767"/>
    <cellStyle name="RISKtrCorner 3 5 3 3 3" xfId="34594"/>
    <cellStyle name="RISKtrCorner 3 5 3 4" xfId="15128"/>
    <cellStyle name="RISKtrCorner 3 5 3 4 2" xfId="20257"/>
    <cellStyle name="RISKtrCorner 3 5 3 5" xfId="19003"/>
    <cellStyle name="RISKtrCorner 3 5 4" xfId="9405"/>
    <cellStyle name="RISKtrCorner 3 5 4 2" xfId="20027"/>
    <cellStyle name="RISKtrCorner 3 5 4 3" xfId="31448"/>
    <cellStyle name="RISKtrCorner 3 5 5" xfId="13064"/>
    <cellStyle name="RISKtrCorner 3 5 5 2" xfId="21171"/>
    <cellStyle name="RISKtrCorner 3 5 5 3" xfId="34116"/>
    <cellStyle name="RISKtrCorner 3 5 6" xfId="13541"/>
    <cellStyle name="RISKtrCorner 3 5 6 2" xfId="22919"/>
    <cellStyle name="RISKtrCorner 3 5 7" xfId="18047"/>
    <cellStyle name="RISKtrCorner 3 6" xfId="2767"/>
    <cellStyle name="RISKtrCorner 3 6 2" xfId="8615"/>
    <cellStyle name="RISKtrCorner 3 6 2 2" xfId="16338"/>
    <cellStyle name="RISKtrCorner 3 6 2 3" xfId="30659"/>
    <cellStyle name="RISKtrCorner 3 6 3" xfId="12680"/>
    <cellStyle name="RISKtrCorner 3 6 3 2" xfId="28161"/>
    <cellStyle name="RISKtrCorner 3 6 3 3" xfId="33996"/>
    <cellStyle name="RISKtrCorner 3 6 4" xfId="14095"/>
    <cellStyle name="RISKtrCorner 3 6 4 2" xfId="18917"/>
    <cellStyle name="RISKtrCorner 3 6 5" xfId="26181"/>
    <cellStyle name="RISKtrCorner 3 7" xfId="3875"/>
    <cellStyle name="RISKtrCorner 3 7 2" xfId="9723"/>
    <cellStyle name="RISKtrCorner 3 7 2 2" xfId="24536"/>
    <cellStyle name="RISKtrCorner 3 7 2 3" xfId="31766"/>
    <cellStyle name="RISKtrCorner 3 7 3" xfId="13318"/>
    <cellStyle name="RISKtrCorner 3 7 3 2" xfId="22806"/>
    <cellStyle name="RISKtrCorner 3 7 3 3" xfId="34236"/>
    <cellStyle name="RISKtrCorner 3 7 4" xfId="6292"/>
    <cellStyle name="RISKtrCorner 3 7 4 2" xfId="16858"/>
    <cellStyle name="RISKtrCorner 3 7 5" xfId="27966"/>
    <cellStyle name="RISKtrCorner 3 8" xfId="4958"/>
    <cellStyle name="RISKtrCorner 3 8 2" xfId="10806"/>
    <cellStyle name="RISKtrCorner 3 8 2 2" xfId="28096"/>
    <cellStyle name="RISKtrCorner 3 8 2 3" xfId="32849"/>
    <cellStyle name="RISKtrCorner 3 8 3" xfId="13932"/>
    <cellStyle name="RISKtrCorner 3 8 3 2" xfId="27745"/>
    <cellStyle name="RISKtrCorner 3 8 3 3" xfId="34474"/>
    <cellStyle name="RISKtrCorner 3 8 4" xfId="7116"/>
    <cellStyle name="RISKtrCorner 3 8 4 2" xfId="24458"/>
    <cellStyle name="RISKtrCorner 3 8 5" xfId="17632"/>
    <cellStyle name="RISKtrCorner 3 9" xfId="7372"/>
    <cellStyle name="RISKtrCorner 3 9 2" xfId="26951"/>
    <cellStyle name="RISKtrCorner 3 9 3" xfId="29528"/>
    <cellStyle name="RISKtrCorner 4" xfId="1526"/>
    <cellStyle name="RISKtrCorner 4 10" xfId="11879"/>
    <cellStyle name="RISKtrCorner 4 10 2" xfId="22159"/>
    <cellStyle name="RISKtrCorner 4 10 3" xfId="33859"/>
    <cellStyle name="RISKtrCorner 4 11" xfId="23503"/>
    <cellStyle name="RISKtrCorner 4 2" xfId="1527"/>
    <cellStyle name="RISKtrCorner 4 2 2" xfId="2058"/>
    <cellStyle name="RISKtrCorner 4 2 2 2" xfId="3636"/>
    <cellStyle name="RISKtrCorner 4 2 2 2 2" xfId="4733"/>
    <cellStyle name="RISKtrCorner 4 2 2 2 2 2" xfId="10581"/>
    <cellStyle name="RISKtrCorner 4 2 2 2 2 2 2" xfId="18758"/>
    <cellStyle name="RISKtrCorner 4 2 2 2 2 2 3" xfId="32624"/>
    <cellStyle name="RISKtrCorner 4 2 2 2 2 3" xfId="13764"/>
    <cellStyle name="RISKtrCorner 4 2 2 2 2 3 2" xfId="21675"/>
    <cellStyle name="RISKtrCorner 4 2 2 2 2 3 3" xfId="34423"/>
    <cellStyle name="RISKtrCorner 4 2 2 2 2 4" xfId="6912"/>
    <cellStyle name="RISKtrCorner 4 2 2 2 2 4 2" xfId="20702"/>
    <cellStyle name="RISKtrCorner 4 2 2 2 2 5" xfId="23915"/>
    <cellStyle name="RISKtrCorner 4 2 2 2 3" xfId="5816"/>
    <cellStyle name="RISKtrCorner 4 2 2 2 3 2" xfId="11664"/>
    <cellStyle name="RISKtrCorner 4 2 2 2 3 2 2" xfId="18075"/>
    <cellStyle name="RISKtrCorner 4 2 2 2 3 2 3" xfId="33707"/>
    <cellStyle name="RISKtrCorner 4 2 2 2 3 3" xfId="14378"/>
    <cellStyle name="RISKtrCorner 4 2 2 2 3 3 2" xfId="25282"/>
    <cellStyle name="RISKtrCorner 4 2 2 2 3 3 3" xfId="34661"/>
    <cellStyle name="RISKtrCorner 4 2 2 2 3 4" xfId="15207"/>
    <cellStyle name="RISKtrCorner 4 2 2 2 3 4 2" xfId="18055"/>
    <cellStyle name="RISKtrCorner 4 2 2 2 3 5" xfId="16901"/>
    <cellStyle name="RISKtrCorner 4 2 2 2 4" xfId="9484"/>
    <cellStyle name="RISKtrCorner 4 2 2 2 4 2" xfId="28461"/>
    <cellStyle name="RISKtrCorner 4 2 2 2 4 3" xfId="31527"/>
    <cellStyle name="RISKtrCorner 4 2 2 2 5" xfId="13137"/>
    <cellStyle name="RISKtrCorner 4 2 2 2 5 2" xfId="22399"/>
    <cellStyle name="RISKtrCorner 4 2 2 2 5 3" xfId="34183"/>
    <cellStyle name="RISKtrCorner 4 2 2 2 6" xfId="14164"/>
    <cellStyle name="RISKtrCorner 4 2 2 2 6 2" xfId="20513"/>
    <cellStyle name="RISKtrCorner 4 2 2 2 7" xfId="26165"/>
    <cellStyle name="RISKtrCorner 4 2 2 3" xfId="3213"/>
    <cellStyle name="RISKtrCorner 4 2 2 3 2" xfId="9061"/>
    <cellStyle name="RISKtrCorner 4 2 2 3 2 2" xfId="27114"/>
    <cellStyle name="RISKtrCorner 4 2 2 3 2 3" xfId="31104"/>
    <cellStyle name="RISKtrCorner 4 2 2 3 3" xfId="12776"/>
    <cellStyle name="RISKtrCorner 4 2 2 3 3 2" xfId="19518"/>
    <cellStyle name="RISKtrCorner 4 2 2 3 3 3" xfId="34063"/>
    <cellStyle name="RISKtrCorner 4 2 2 3 4" xfId="14150"/>
    <cellStyle name="RISKtrCorner 4 2 2 3 4 2" xfId="25756"/>
    <cellStyle name="RISKtrCorner 4 2 2 3 5" xfId="22477"/>
    <cellStyle name="RISKtrCorner 4 2 2 4" xfId="4311"/>
    <cellStyle name="RISKtrCorner 4 2 2 4 2" xfId="10159"/>
    <cellStyle name="RISKtrCorner 4 2 2 4 2 2" xfId="16722"/>
    <cellStyle name="RISKtrCorner 4 2 2 4 2 3" xfId="32202"/>
    <cellStyle name="RISKtrCorner 4 2 2 4 3" xfId="13408"/>
    <cellStyle name="RISKtrCorner 4 2 2 4 3 2" xfId="25544"/>
    <cellStyle name="RISKtrCorner 4 2 2 4 3 3" xfId="34303"/>
    <cellStyle name="RISKtrCorner 4 2 2 4 4" xfId="11967"/>
    <cellStyle name="RISKtrCorner 4 2 2 4 4 2" xfId="21412"/>
    <cellStyle name="RISKtrCorner 4 2 2 4 5" xfId="24225"/>
    <cellStyle name="RISKtrCorner 4 2 2 5" xfId="5394"/>
    <cellStyle name="RISKtrCorner 4 2 2 5 2" xfId="11242"/>
    <cellStyle name="RISKtrCorner 4 2 2 5 2 2" xfId="28078"/>
    <cellStyle name="RISKtrCorner 4 2 2 5 2 3" xfId="33285"/>
    <cellStyle name="RISKtrCorner 4 2 2 5 3" xfId="14021"/>
    <cellStyle name="RISKtrCorner 4 2 2 5 3 2" xfId="23459"/>
    <cellStyle name="RISKtrCorner 4 2 2 5 3 3" xfId="34541"/>
    <cellStyle name="RISKtrCorner 4 2 2 5 4" xfId="14785"/>
    <cellStyle name="RISKtrCorner 4 2 2 5 4 2" xfId="27896"/>
    <cellStyle name="RISKtrCorner 4 2 2 5 5" xfId="24351"/>
    <cellStyle name="RISKtrCorner 4 2 2 6" xfId="7906"/>
    <cellStyle name="RISKtrCorner 4 2 2 6 2" xfId="27137"/>
    <cellStyle name="RISKtrCorner 4 2 2 6 3" xfId="29982"/>
    <cellStyle name="RISKtrCorner 4 2 2 7" xfId="12039"/>
    <cellStyle name="RISKtrCorner 4 2 2 7 2" xfId="28200"/>
    <cellStyle name="RISKtrCorner 4 2 2 7 3" xfId="33941"/>
    <cellStyle name="RISKtrCorner 4 2 2 8" xfId="19984"/>
    <cellStyle name="RISKtrCorner 4 2 3" xfId="3561"/>
    <cellStyle name="RISKtrCorner 4 2 3 2" xfId="4658"/>
    <cellStyle name="RISKtrCorner 4 2 3 2 2" xfId="10506"/>
    <cellStyle name="RISKtrCorner 4 2 3 2 2 2" xfId="16033"/>
    <cellStyle name="RISKtrCorner 4 2 3 2 2 3" xfId="32549"/>
    <cellStyle name="RISKtrCorner 4 2 3 2 3" xfId="13695"/>
    <cellStyle name="RISKtrCorner 4 2 3 2 3 2" xfId="17224"/>
    <cellStyle name="RISKtrCorner 4 2 3 2 3 3" xfId="34360"/>
    <cellStyle name="RISKtrCorner 4 2 3 2 4" xfId="6819"/>
    <cellStyle name="RISKtrCorner 4 2 3 2 4 2" xfId="22249"/>
    <cellStyle name="RISKtrCorner 4 2 3 2 5" xfId="16728"/>
    <cellStyle name="RISKtrCorner 4 2 3 3" xfId="5741"/>
    <cellStyle name="RISKtrCorner 4 2 3 3 2" xfId="11589"/>
    <cellStyle name="RISKtrCorner 4 2 3 3 2 2" xfId="22713"/>
    <cellStyle name="RISKtrCorner 4 2 3 3 2 3" xfId="33632"/>
    <cellStyle name="RISKtrCorner 4 2 3 3 3" xfId="14309"/>
    <cellStyle name="RISKtrCorner 4 2 3 3 3 2" xfId="23084"/>
    <cellStyle name="RISKtrCorner 4 2 3 3 3 3" xfId="34598"/>
    <cellStyle name="RISKtrCorner 4 2 3 3 4" xfId="15132"/>
    <cellStyle name="RISKtrCorner 4 2 3 3 4 2" xfId="23350"/>
    <cellStyle name="RISKtrCorner 4 2 3 3 5" xfId="19871"/>
    <cellStyle name="RISKtrCorner 4 2 3 4" xfId="9409"/>
    <cellStyle name="RISKtrCorner 4 2 3 4 2" xfId="27858"/>
    <cellStyle name="RISKtrCorner 4 2 3 4 3" xfId="31452"/>
    <cellStyle name="RISKtrCorner 4 2 3 5" xfId="13068"/>
    <cellStyle name="RISKtrCorner 4 2 3 5 2" xfId="24663"/>
    <cellStyle name="RISKtrCorner 4 2 3 5 3" xfId="34120"/>
    <cellStyle name="RISKtrCorner 4 2 3 6" xfId="6170"/>
    <cellStyle name="RISKtrCorner 4 2 3 6 2" xfId="22694"/>
    <cellStyle name="RISKtrCorner 4 2 3 7" xfId="25277"/>
    <cellStyle name="RISKtrCorner 4 2 4" xfId="2771"/>
    <cellStyle name="RISKtrCorner 4 2 4 2" xfId="8619"/>
    <cellStyle name="RISKtrCorner 4 2 4 2 2" xfId="26407"/>
    <cellStyle name="RISKtrCorner 4 2 4 2 3" xfId="30663"/>
    <cellStyle name="RISKtrCorner 4 2 4 3" xfId="12684"/>
    <cellStyle name="RISKtrCorner 4 2 4 3 2" xfId="15971"/>
    <cellStyle name="RISKtrCorner 4 2 4 3 3" xfId="34000"/>
    <cellStyle name="RISKtrCorner 4 2 4 4" xfId="6007"/>
    <cellStyle name="RISKtrCorner 4 2 4 4 2" xfId="26192"/>
    <cellStyle name="RISKtrCorner 4 2 4 5" xfId="19533"/>
    <cellStyle name="RISKtrCorner 4 2 5" xfId="3879"/>
    <cellStyle name="RISKtrCorner 4 2 5 2" xfId="9727"/>
    <cellStyle name="RISKtrCorner 4 2 5 2 2" xfId="15935"/>
    <cellStyle name="RISKtrCorner 4 2 5 2 3" xfId="31770"/>
    <cellStyle name="RISKtrCorner 4 2 5 3" xfId="13322"/>
    <cellStyle name="RISKtrCorner 4 2 5 3 2" xfId="16906"/>
    <cellStyle name="RISKtrCorner 4 2 5 3 3" xfId="34240"/>
    <cellStyle name="RISKtrCorner 4 2 5 4" xfId="14182"/>
    <cellStyle name="RISKtrCorner 4 2 5 4 2" xfId="17461"/>
    <cellStyle name="RISKtrCorner 4 2 5 5" xfId="24426"/>
    <cellStyle name="RISKtrCorner 4 2 6" xfId="4962"/>
    <cellStyle name="RISKtrCorner 4 2 6 2" xfId="10810"/>
    <cellStyle name="RISKtrCorner 4 2 6 2 2" xfId="26455"/>
    <cellStyle name="RISKtrCorner 4 2 6 2 3" xfId="32853"/>
    <cellStyle name="RISKtrCorner 4 2 6 3" xfId="13936"/>
    <cellStyle name="RISKtrCorner 4 2 6 3 2" xfId="22544"/>
    <cellStyle name="RISKtrCorner 4 2 6 3 3" xfId="34478"/>
    <cellStyle name="RISKtrCorner 4 2 6 4" xfId="7120"/>
    <cellStyle name="RISKtrCorner 4 2 6 4 2" xfId="18853"/>
    <cellStyle name="RISKtrCorner 4 2 6 5" xfId="15517"/>
    <cellStyle name="RISKtrCorner 4 2 7" xfId="7376"/>
    <cellStyle name="RISKtrCorner 4 2 7 2" xfId="27370"/>
    <cellStyle name="RISKtrCorner 4 2 7 3" xfId="29532"/>
    <cellStyle name="RISKtrCorner 4 2 8" xfId="11880"/>
    <cellStyle name="RISKtrCorner 4 2 8 2" xfId="17951"/>
    <cellStyle name="RISKtrCorner 4 2 8 3" xfId="33860"/>
    <cellStyle name="RISKtrCorner 4 2 9" xfId="23713"/>
    <cellStyle name="RISKtrCorner 4 3" xfId="1528"/>
    <cellStyle name="RISKtrCorner 4 3 10" xfId="11881"/>
    <cellStyle name="RISKtrCorner 4 3 10 2" xfId="17292"/>
    <cellStyle name="RISKtrCorner 4 3 10 3" xfId="33861"/>
    <cellStyle name="RISKtrCorner 4 3 11" xfId="28756"/>
    <cellStyle name="RISKtrCorner 4 3 2" xfId="1529"/>
    <cellStyle name="RISKtrCorner 4 3 2 2" xfId="2056"/>
    <cellStyle name="RISKtrCorner 4 3 2 2 2" xfId="3634"/>
    <cellStyle name="RISKtrCorner 4 3 2 2 2 2" xfId="4731"/>
    <cellStyle name="RISKtrCorner 4 3 2 2 2 2 2" xfId="10579"/>
    <cellStyle name="RISKtrCorner 4 3 2 2 2 2 2 2" xfId="29178"/>
    <cellStyle name="RISKtrCorner 4 3 2 2 2 2 2 3" xfId="32622"/>
    <cellStyle name="RISKtrCorner 4 3 2 2 2 2 3" xfId="13762"/>
    <cellStyle name="RISKtrCorner 4 3 2 2 2 2 3 2" xfId="25037"/>
    <cellStyle name="RISKtrCorner 4 3 2 2 2 2 3 3" xfId="34421"/>
    <cellStyle name="RISKtrCorner 4 3 2 2 2 2 4" xfId="6910"/>
    <cellStyle name="RISKtrCorner 4 3 2 2 2 2 4 2" xfId="15436"/>
    <cellStyle name="RISKtrCorner 4 3 2 2 2 2 5" xfId="28008"/>
    <cellStyle name="RISKtrCorner 4 3 2 2 2 3" xfId="5814"/>
    <cellStyle name="RISKtrCorner 4 3 2 2 2 3 2" xfId="11662"/>
    <cellStyle name="RISKtrCorner 4 3 2 2 2 3 2 2" xfId="19589"/>
    <cellStyle name="RISKtrCorner 4 3 2 2 2 3 2 3" xfId="33705"/>
    <cellStyle name="RISKtrCorner 4 3 2 2 2 3 3" xfId="14376"/>
    <cellStyle name="RISKtrCorner 4 3 2 2 2 3 3 2" xfId="28773"/>
    <cellStyle name="RISKtrCorner 4 3 2 2 2 3 3 3" xfId="34659"/>
    <cellStyle name="RISKtrCorner 4 3 2 2 2 3 4" xfId="15205"/>
    <cellStyle name="RISKtrCorner 4 3 2 2 2 3 4 2" xfId="25976"/>
    <cellStyle name="RISKtrCorner 4 3 2 2 2 3 5" xfId="16224"/>
    <cellStyle name="RISKtrCorner 4 3 2 2 2 4" xfId="9482"/>
    <cellStyle name="RISKtrCorner 4 3 2 2 2 4 2" xfId="28742"/>
    <cellStyle name="RISKtrCorner 4 3 2 2 2 4 3" xfId="31525"/>
    <cellStyle name="RISKtrCorner 4 3 2 2 2 5" xfId="13135"/>
    <cellStyle name="RISKtrCorner 4 3 2 2 2 5 2" xfId="28693"/>
    <cellStyle name="RISKtrCorner 4 3 2 2 2 5 3" xfId="34181"/>
    <cellStyle name="RISKtrCorner 4 3 2 2 2 6" xfId="12324"/>
    <cellStyle name="RISKtrCorner 4 3 2 2 2 6 2" xfId="28534"/>
    <cellStyle name="RISKtrCorner 4 3 2 2 2 7" xfId="19895"/>
    <cellStyle name="RISKtrCorner 4 3 2 2 3" xfId="3211"/>
    <cellStyle name="RISKtrCorner 4 3 2 2 3 2" xfId="9059"/>
    <cellStyle name="RISKtrCorner 4 3 2 2 3 2 2" xfId="18564"/>
    <cellStyle name="RISKtrCorner 4 3 2 2 3 2 3" xfId="31102"/>
    <cellStyle name="RISKtrCorner 4 3 2 2 3 3" xfId="12774"/>
    <cellStyle name="RISKtrCorner 4 3 2 2 3 3 2" xfId="15374"/>
    <cellStyle name="RISKtrCorner 4 3 2 2 3 3 3" xfId="34061"/>
    <cellStyle name="RISKtrCorner 4 3 2 2 3 4" xfId="12311"/>
    <cellStyle name="RISKtrCorner 4 3 2 2 3 4 2" xfId="24611"/>
    <cellStyle name="RISKtrCorner 4 3 2 2 3 5" xfId="19335"/>
    <cellStyle name="RISKtrCorner 4 3 2 2 4" xfId="4309"/>
    <cellStyle name="RISKtrCorner 4 3 2 2 4 2" xfId="10157"/>
    <cellStyle name="RISKtrCorner 4 3 2 2 4 2 2" xfId="18477"/>
    <cellStyle name="RISKtrCorner 4 3 2 2 4 2 3" xfId="32200"/>
    <cellStyle name="RISKtrCorner 4 3 2 2 4 3" xfId="13406"/>
    <cellStyle name="RISKtrCorner 4 3 2 2 4 3 2" xfId="19257"/>
    <cellStyle name="RISKtrCorner 4 3 2 2 4 3 3" xfId="34301"/>
    <cellStyle name="RISKtrCorner 4 3 2 2 4 4" xfId="6532"/>
    <cellStyle name="RISKtrCorner 4 3 2 2 4 4 2" xfId="20500"/>
    <cellStyle name="RISKtrCorner 4 3 2 2 4 5" xfId="27768"/>
    <cellStyle name="RISKtrCorner 4 3 2 2 5" xfId="5392"/>
    <cellStyle name="RISKtrCorner 4 3 2 2 5 2" xfId="11240"/>
    <cellStyle name="RISKtrCorner 4 3 2 2 5 2 2" xfId="17283"/>
    <cellStyle name="RISKtrCorner 4 3 2 2 5 2 3" xfId="33283"/>
    <cellStyle name="RISKtrCorner 4 3 2 2 5 3" xfId="14019"/>
    <cellStyle name="RISKtrCorner 4 3 2 2 5 3 2" xfId="22101"/>
    <cellStyle name="RISKtrCorner 4 3 2 2 5 3 3" xfId="34539"/>
    <cellStyle name="RISKtrCorner 4 3 2 2 5 4" xfId="14783"/>
    <cellStyle name="RISKtrCorner 4 3 2 2 5 4 2" xfId="16274"/>
    <cellStyle name="RISKtrCorner 4 3 2 2 5 5" xfId="27612"/>
    <cellStyle name="RISKtrCorner 4 3 2 2 6" xfId="7904"/>
    <cellStyle name="RISKtrCorner 4 3 2 2 6 2" xfId="27927"/>
    <cellStyle name="RISKtrCorner 4 3 2 2 6 3" xfId="29980"/>
    <cellStyle name="RISKtrCorner 4 3 2 2 7" xfId="12037"/>
    <cellStyle name="RISKtrCorner 4 3 2 2 7 2" xfId="17252"/>
    <cellStyle name="RISKtrCorner 4 3 2 2 7 3" xfId="33939"/>
    <cellStyle name="RISKtrCorner 4 3 2 2 8" xfId="19001"/>
    <cellStyle name="RISKtrCorner 4 3 2 3" xfId="3563"/>
    <cellStyle name="RISKtrCorner 4 3 2 3 2" xfId="4660"/>
    <cellStyle name="RISKtrCorner 4 3 2 3 2 2" xfId="10508"/>
    <cellStyle name="RISKtrCorner 4 3 2 3 2 2 2" xfId="18641"/>
    <cellStyle name="RISKtrCorner 4 3 2 3 2 2 3" xfId="32551"/>
    <cellStyle name="RISKtrCorner 4 3 2 3 2 3" xfId="13697"/>
    <cellStyle name="RISKtrCorner 4 3 2 3 2 3 2" xfId="27978"/>
    <cellStyle name="RISKtrCorner 4 3 2 3 2 3 3" xfId="34362"/>
    <cellStyle name="RISKtrCorner 4 3 2 3 2 4" xfId="6821"/>
    <cellStyle name="RISKtrCorner 4 3 2 3 2 4 2" xfId="22791"/>
    <cellStyle name="RISKtrCorner 4 3 2 3 2 5" xfId="26538"/>
    <cellStyle name="RISKtrCorner 4 3 2 3 3" xfId="5743"/>
    <cellStyle name="RISKtrCorner 4 3 2 3 3 2" xfId="11591"/>
    <cellStyle name="RISKtrCorner 4 3 2 3 3 2 2" xfId="19568"/>
    <cellStyle name="RISKtrCorner 4 3 2 3 3 2 3" xfId="33634"/>
    <cellStyle name="RISKtrCorner 4 3 2 3 3 3" xfId="14311"/>
    <cellStyle name="RISKtrCorner 4 3 2 3 3 3 2" xfId="18309"/>
    <cellStyle name="RISKtrCorner 4 3 2 3 3 3 3" xfId="34600"/>
    <cellStyle name="RISKtrCorner 4 3 2 3 3 4" xfId="15134"/>
    <cellStyle name="RISKtrCorner 4 3 2 3 3 4 2" xfId="18916"/>
    <cellStyle name="RISKtrCorner 4 3 2 3 3 5" xfId="18455"/>
    <cellStyle name="RISKtrCorner 4 3 2 3 4" xfId="9411"/>
    <cellStyle name="RISKtrCorner 4 3 2 3 4 2" xfId="29127"/>
    <cellStyle name="RISKtrCorner 4 3 2 3 4 3" xfId="31454"/>
    <cellStyle name="RISKtrCorner 4 3 2 3 5" xfId="13070"/>
    <cellStyle name="RISKtrCorner 4 3 2 3 5 2" xfId="28700"/>
    <cellStyle name="RISKtrCorner 4 3 2 3 5 3" xfId="34122"/>
    <cellStyle name="RISKtrCorner 4 3 2 3 6" xfId="12319"/>
    <cellStyle name="RISKtrCorner 4 3 2 3 6 2" xfId="18414"/>
    <cellStyle name="RISKtrCorner 4 3 2 3 7" xfId="27456"/>
    <cellStyle name="RISKtrCorner 4 3 2 4" xfId="2773"/>
    <cellStyle name="RISKtrCorner 4 3 2 4 2" xfId="8621"/>
    <cellStyle name="RISKtrCorner 4 3 2 4 2 2" xfId="18285"/>
    <cellStyle name="RISKtrCorner 4 3 2 4 2 3" xfId="30665"/>
    <cellStyle name="RISKtrCorner 4 3 2 4 3" xfId="12686"/>
    <cellStyle name="RISKtrCorner 4 3 2 4 3 2" xfId="18334"/>
    <cellStyle name="RISKtrCorner 4 3 2 4 3 3" xfId="34002"/>
    <cellStyle name="RISKtrCorner 4 3 2 4 4" xfId="13237"/>
    <cellStyle name="RISKtrCorner 4 3 2 4 4 2" xfId="24292"/>
    <cellStyle name="RISKtrCorner 4 3 2 4 5" xfId="20428"/>
    <cellStyle name="RISKtrCorner 4 3 2 5" xfId="3881"/>
    <cellStyle name="RISKtrCorner 4 3 2 5 2" xfId="9729"/>
    <cellStyle name="RISKtrCorner 4 3 2 5 2 2" xfId="28449"/>
    <cellStyle name="RISKtrCorner 4 3 2 5 2 3" xfId="31772"/>
    <cellStyle name="RISKtrCorner 4 3 2 5 3" xfId="13324"/>
    <cellStyle name="RISKtrCorner 4 3 2 5 3 2" xfId="17563"/>
    <cellStyle name="RISKtrCorner 4 3 2 5 3 3" xfId="34242"/>
    <cellStyle name="RISKtrCorner 4 3 2 5 4" xfId="12938"/>
    <cellStyle name="RISKtrCorner 4 3 2 5 4 2" xfId="24167"/>
    <cellStyle name="RISKtrCorner 4 3 2 5 5" xfId="20519"/>
    <cellStyle name="RISKtrCorner 4 3 2 6" xfId="4964"/>
    <cellStyle name="RISKtrCorner 4 3 2 6 2" xfId="10812"/>
    <cellStyle name="RISKtrCorner 4 3 2 6 2 2" xfId="19468"/>
    <cellStyle name="RISKtrCorner 4 3 2 6 2 3" xfId="32855"/>
    <cellStyle name="RISKtrCorner 4 3 2 6 3" xfId="13938"/>
    <cellStyle name="RISKtrCorner 4 3 2 6 3 2" xfId="22649"/>
    <cellStyle name="RISKtrCorner 4 3 2 6 3 3" xfId="34480"/>
    <cellStyle name="RISKtrCorner 4 3 2 6 4" xfId="7122"/>
    <cellStyle name="RISKtrCorner 4 3 2 6 4 2" xfId="23632"/>
    <cellStyle name="RISKtrCorner 4 3 2 6 5" xfId="26929"/>
    <cellStyle name="RISKtrCorner 4 3 2 7" xfId="7378"/>
    <cellStyle name="RISKtrCorner 4 3 2 7 2" xfId="28789"/>
    <cellStyle name="RISKtrCorner 4 3 2 7 3" xfId="29534"/>
    <cellStyle name="RISKtrCorner 4 3 2 8" xfId="11882"/>
    <cellStyle name="RISKtrCorner 4 3 2 8 2" xfId="28744"/>
    <cellStyle name="RISKtrCorner 4 3 2 8 3" xfId="33862"/>
    <cellStyle name="RISKtrCorner 4 3 2 9" xfId="18387"/>
    <cellStyle name="RISKtrCorner 4 3 3" xfId="1530"/>
    <cellStyle name="RISKtrCorner 4 3 3 2" xfId="2055"/>
    <cellStyle name="RISKtrCorner 4 3 3 2 2" xfId="3633"/>
    <cellStyle name="RISKtrCorner 4 3 3 2 2 2" xfId="4730"/>
    <cellStyle name="RISKtrCorner 4 3 3 2 2 2 2" xfId="10578"/>
    <cellStyle name="RISKtrCorner 4 3 3 2 2 2 2 2" xfId="26235"/>
    <cellStyle name="RISKtrCorner 4 3 3 2 2 2 2 3" xfId="32621"/>
    <cellStyle name="RISKtrCorner 4 3 3 2 2 2 3" xfId="13761"/>
    <cellStyle name="RISKtrCorner 4 3 3 2 2 2 3 2" xfId="19000"/>
    <cellStyle name="RISKtrCorner 4 3 3 2 2 2 3 3" xfId="34420"/>
    <cellStyle name="RISKtrCorner 4 3 3 2 2 2 4" xfId="6909"/>
    <cellStyle name="RISKtrCorner 4 3 3 2 2 2 4 2" xfId="19607"/>
    <cellStyle name="RISKtrCorner 4 3 3 2 2 2 5" xfId="26331"/>
    <cellStyle name="RISKtrCorner 4 3 3 2 2 3" xfId="5813"/>
    <cellStyle name="RISKtrCorner 4 3 3 2 2 3 2" xfId="11661"/>
    <cellStyle name="RISKtrCorner 4 3 3 2 2 3 2 2" xfId="28632"/>
    <cellStyle name="RISKtrCorner 4 3 3 2 2 3 2 3" xfId="33704"/>
    <cellStyle name="RISKtrCorner 4 3 3 2 2 3 3" xfId="14375"/>
    <cellStyle name="RISKtrCorner 4 3 3 2 2 3 3 2" xfId="28444"/>
    <cellStyle name="RISKtrCorner 4 3 3 2 2 3 3 3" xfId="34658"/>
    <cellStyle name="RISKtrCorner 4 3 3 2 2 3 4" xfId="15204"/>
    <cellStyle name="RISKtrCorner 4 3 3 2 2 3 4 2" xfId="16968"/>
    <cellStyle name="RISKtrCorner 4 3 3 2 2 3 5" xfId="24727"/>
    <cellStyle name="RISKtrCorner 4 3 3 2 2 4" xfId="9481"/>
    <cellStyle name="RISKtrCorner 4 3 3 2 2 4 2" xfId="21175"/>
    <cellStyle name="RISKtrCorner 4 3 3 2 2 4 3" xfId="31524"/>
    <cellStyle name="RISKtrCorner 4 3 3 2 2 5" xfId="13134"/>
    <cellStyle name="RISKtrCorner 4 3 3 2 2 5 2" xfId="28014"/>
    <cellStyle name="RISKtrCorner 4 3 3 2 2 5 3" xfId="34180"/>
    <cellStyle name="RISKtrCorner 4 3 3 2 2 6" xfId="12451"/>
    <cellStyle name="RISKtrCorner 4 3 3 2 2 6 2" xfId="18107"/>
    <cellStyle name="RISKtrCorner 4 3 3 2 2 7" xfId="24412"/>
    <cellStyle name="RISKtrCorner 4 3 3 2 3" xfId="3210"/>
    <cellStyle name="RISKtrCorner 4 3 3 2 3 2" xfId="9058"/>
    <cellStyle name="RISKtrCorner 4 3 3 2 3 2 2" xfId="20391"/>
    <cellStyle name="RISKtrCorner 4 3 3 2 3 2 3" xfId="31101"/>
    <cellStyle name="RISKtrCorner 4 3 3 2 3 3" xfId="12773"/>
    <cellStyle name="RISKtrCorner 4 3 3 2 3 3 2" xfId="16625"/>
    <cellStyle name="RISKtrCorner 4 3 3 2 3 3 3" xfId="34060"/>
    <cellStyle name="RISKtrCorner 4 3 3 2 3 4" xfId="12481"/>
    <cellStyle name="RISKtrCorner 4 3 3 2 3 4 2" xfId="15904"/>
    <cellStyle name="RISKtrCorner 4 3 3 2 3 5" xfId="25006"/>
    <cellStyle name="RISKtrCorner 4 3 3 2 4" xfId="4308"/>
    <cellStyle name="RISKtrCorner 4 3 3 2 4 2" xfId="10156"/>
    <cellStyle name="RISKtrCorner 4 3 3 2 4 2 2" xfId="25842"/>
    <cellStyle name="RISKtrCorner 4 3 3 2 4 2 3" xfId="32199"/>
    <cellStyle name="RISKtrCorner 4 3 3 2 4 3" xfId="13405"/>
    <cellStyle name="RISKtrCorner 4 3 3 2 4 3 2" xfId="19773"/>
    <cellStyle name="RISKtrCorner 4 3 3 2 4 3 3" xfId="34300"/>
    <cellStyle name="RISKtrCorner 4 3 3 2 4 4" xfId="6531"/>
    <cellStyle name="RISKtrCorner 4 3 3 2 4 4 2" xfId="25271"/>
    <cellStyle name="RISKtrCorner 4 3 3 2 4 5" xfId="17450"/>
    <cellStyle name="RISKtrCorner 4 3 3 2 5" xfId="5391"/>
    <cellStyle name="RISKtrCorner 4 3 3 2 5 2" xfId="11239"/>
    <cellStyle name="RISKtrCorner 4 3 3 2 5 2 2" xfId="18221"/>
    <cellStyle name="RISKtrCorner 4 3 3 2 5 2 3" xfId="33282"/>
    <cellStyle name="RISKtrCorner 4 3 3 2 5 3" xfId="14018"/>
    <cellStyle name="RISKtrCorner 4 3 3 2 5 3 2" xfId="23234"/>
    <cellStyle name="RISKtrCorner 4 3 3 2 5 3 3" xfId="34538"/>
    <cellStyle name="RISKtrCorner 4 3 3 2 5 4" xfId="14782"/>
    <cellStyle name="RISKtrCorner 4 3 3 2 5 4 2" xfId="16631"/>
    <cellStyle name="RISKtrCorner 4 3 3 2 5 5" xfId="27074"/>
    <cellStyle name="RISKtrCorner 4 3 3 2 6" xfId="7903"/>
    <cellStyle name="RISKtrCorner 4 3 3 2 6 2" xfId="26213"/>
    <cellStyle name="RISKtrCorner 4 3 3 2 6 3" xfId="29979"/>
    <cellStyle name="RISKtrCorner 4 3 3 2 7" xfId="12036"/>
    <cellStyle name="RISKtrCorner 4 3 3 2 7 2" xfId="23511"/>
    <cellStyle name="RISKtrCorner 4 3 3 2 7 3" xfId="33938"/>
    <cellStyle name="RISKtrCorner 4 3 3 2 8" xfId="15889"/>
    <cellStyle name="RISKtrCorner 4 3 3 3" xfId="3564"/>
    <cellStyle name="RISKtrCorner 4 3 3 3 2" xfId="4661"/>
    <cellStyle name="RISKtrCorner 4 3 3 3 2 2" xfId="10509"/>
    <cellStyle name="RISKtrCorner 4 3 3 3 2 2 2" xfId="20531"/>
    <cellStyle name="RISKtrCorner 4 3 3 3 2 2 3" xfId="32552"/>
    <cellStyle name="RISKtrCorner 4 3 3 3 2 3" xfId="13698"/>
    <cellStyle name="RISKtrCorner 4 3 3 3 2 3 2" xfId="19448"/>
    <cellStyle name="RISKtrCorner 4 3 3 3 2 3 3" xfId="34363"/>
    <cellStyle name="RISKtrCorner 4 3 3 3 2 4" xfId="6822"/>
    <cellStyle name="RISKtrCorner 4 3 3 3 2 4 2" xfId="26834"/>
    <cellStyle name="RISKtrCorner 4 3 3 3 2 5" xfId="15942"/>
    <cellStyle name="RISKtrCorner 4 3 3 3 3" xfId="5744"/>
    <cellStyle name="RISKtrCorner 4 3 3 3 3 2" xfId="11592"/>
    <cellStyle name="RISKtrCorner 4 3 3 3 3 2 2" xfId="23179"/>
    <cellStyle name="RISKtrCorner 4 3 3 3 3 2 3" xfId="33635"/>
    <cellStyle name="RISKtrCorner 4 3 3 3 3 3" xfId="14312"/>
    <cellStyle name="RISKtrCorner 4 3 3 3 3 3 2" xfId="16241"/>
    <cellStyle name="RISKtrCorner 4 3 3 3 3 3 3" xfId="34601"/>
    <cellStyle name="RISKtrCorner 4 3 3 3 3 4" xfId="15135"/>
    <cellStyle name="RISKtrCorner 4 3 3 3 3 4 2" xfId="17174"/>
    <cellStyle name="RISKtrCorner 4 3 3 3 3 5" xfId="20703"/>
    <cellStyle name="RISKtrCorner 4 3 3 3 4" xfId="9412"/>
    <cellStyle name="RISKtrCorner 4 3 3 3 4 2" xfId="20042"/>
    <cellStyle name="RISKtrCorner 4 3 3 3 4 3" xfId="31455"/>
    <cellStyle name="RISKtrCorner 4 3 3 3 5" xfId="13071"/>
    <cellStyle name="RISKtrCorner 4 3 3 3 5 2" xfId="26332"/>
    <cellStyle name="RISKtrCorner 4 3 3 3 5 3" xfId="34123"/>
    <cellStyle name="RISKtrCorner 4 3 3 3 6" xfId="12472"/>
    <cellStyle name="RISKtrCorner 4 3 3 3 6 2" xfId="25280"/>
    <cellStyle name="RISKtrCorner 4 3 3 3 7" xfId="17102"/>
    <cellStyle name="RISKtrCorner 4 3 3 4" xfId="2774"/>
    <cellStyle name="RISKtrCorner 4 3 3 4 2" xfId="8622"/>
    <cellStyle name="RISKtrCorner 4 3 3 4 2 2" xfId="23158"/>
    <cellStyle name="RISKtrCorner 4 3 3 4 2 3" xfId="30666"/>
    <cellStyle name="RISKtrCorner 4 3 3 4 3" xfId="12687"/>
    <cellStyle name="RISKtrCorner 4 3 3 4 3 2" xfId="26137"/>
    <cellStyle name="RISKtrCorner 4 3 3 4 3 3" xfId="34003"/>
    <cellStyle name="RISKtrCorner 4 3 3 4 4" xfId="12571"/>
    <cellStyle name="RISKtrCorner 4 3 3 4 4 2" xfId="28170"/>
    <cellStyle name="RISKtrCorner 4 3 3 4 5" xfId="17137"/>
    <cellStyle name="RISKtrCorner 4 3 3 5" xfId="3882"/>
    <cellStyle name="RISKtrCorner 4 3 3 5 2" xfId="9730"/>
    <cellStyle name="RISKtrCorner 4 3 3 5 2 2" xfId="25831"/>
    <cellStyle name="RISKtrCorner 4 3 3 5 2 3" xfId="31773"/>
    <cellStyle name="RISKtrCorner 4 3 3 5 3" xfId="13325"/>
    <cellStyle name="RISKtrCorner 4 3 3 5 3 2" xfId="28600"/>
    <cellStyle name="RISKtrCorner 4 3 3 5 3 3" xfId="34243"/>
    <cellStyle name="RISKtrCorner 4 3 3 5 4" xfId="12201"/>
    <cellStyle name="RISKtrCorner 4 3 3 5 4 2" xfId="16223"/>
    <cellStyle name="RISKtrCorner 4 3 3 5 5" xfId="20168"/>
    <cellStyle name="RISKtrCorner 4 3 3 6" xfId="4965"/>
    <cellStyle name="RISKtrCorner 4 3 3 6 2" xfId="10813"/>
    <cellStyle name="RISKtrCorner 4 3 3 6 2 2" xfId="23351"/>
    <cellStyle name="RISKtrCorner 4 3 3 6 2 3" xfId="32856"/>
    <cellStyle name="RISKtrCorner 4 3 3 6 3" xfId="13939"/>
    <cellStyle name="RISKtrCorner 4 3 3 6 3 2" xfId="25474"/>
    <cellStyle name="RISKtrCorner 4 3 3 6 3 3" xfId="34481"/>
    <cellStyle name="RISKtrCorner 4 3 3 6 4" xfId="7123"/>
    <cellStyle name="RISKtrCorner 4 3 3 6 4 2" xfId="27266"/>
    <cellStyle name="RISKtrCorner 4 3 3 6 5" xfId="28480"/>
    <cellStyle name="RISKtrCorner 4 3 3 7" xfId="7379"/>
    <cellStyle name="RISKtrCorner 4 3 3 7 2" xfId="26095"/>
    <cellStyle name="RISKtrCorner 4 3 3 7 3" xfId="29535"/>
    <cellStyle name="RISKtrCorner 4 3 3 8" xfId="11883"/>
    <cellStyle name="RISKtrCorner 4 3 3 8 2" xfId="20536"/>
    <cellStyle name="RISKtrCorner 4 3 3 8 3" xfId="33863"/>
    <cellStyle name="RISKtrCorner 4 3 3 9" xfId="19295"/>
    <cellStyle name="RISKtrCorner 4 3 4" xfId="2057"/>
    <cellStyle name="RISKtrCorner 4 3 4 2" xfId="3635"/>
    <cellStyle name="RISKtrCorner 4 3 4 2 2" xfId="4732"/>
    <cellStyle name="RISKtrCorner 4 3 4 2 2 2" xfId="10580"/>
    <cellStyle name="RISKtrCorner 4 3 4 2 2 2 2" xfId="17195"/>
    <cellStyle name="RISKtrCorner 4 3 4 2 2 2 3" xfId="32623"/>
    <cellStyle name="RISKtrCorner 4 3 4 2 2 3" xfId="13763"/>
    <cellStyle name="RISKtrCorner 4 3 4 2 2 3 2" xfId="25964"/>
    <cellStyle name="RISKtrCorner 4 3 4 2 2 3 3" xfId="34422"/>
    <cellStyle name="RISKtrCorner 4 3 4 2 2 4" xfId="6911"/>
    <cellStyle name="RISKtrCorner 4 3 4 2 2 4 2" xfId="17553"/>
    <cellStyle name="RISKtrCorner 4 3 4 2 2 5" xfId="25299"/>
    <cellStyle name="RISKtrCorner 4 3 4 2 3" xfId="5815"/>
    <cellStyle name="RISKtrCorner 4 3 4 2 3 2" xfId="11663"/>
    <cellStyle name="RISKtrCorner 4 3 4 2 3 2 2" xfId="18725"/>
    <cellStyle name="RISKtrCorner 4 3 4 2 3 2 3" xfId="33706"/>
    <cellStyle name="RISKtrCorner 4 3 4 2 3 3" xfId="14377"/>
    <cellStyle name="RISKtrCorner 4 3 4 2 3 3 2" xfId="29014"/>
    <cellStyle name="RISKtrCorner 4 3 4 2 3 3 3" xfId="34660"/>
    <cellStyle name="RISKtrCorner 4 3 4 2 3 4" xfId="15206"/>
    <cellStyle name="RISKtrCorner 4 3 4 2 3 4 2" xfId="23330"/>
    <cellStyle name="RISKtrCorner 4 3 4 2 3 5" xfId="23446"/>
    <cellStyle name="RISKtrCorner 4 3 4 2 4" xfId="9483"/>
    <cellStyle name="RISKtrCorner 4 3 4 2 4 2" xfId="24560"/>
    <cellStyle name="RISKtrCorner 4 3 4 2 4 3" xfId="31526"/>
    <cellStyle name="RISKtrCorner 4 3 4 2 5" xfId="13136"/>
    <cellStyle name="RISKtrCorner 4 3 4 2 5 2" xfId="23603"/>
    <cellStyle name="RISKtrCorner 4 3 4 2 5 3" xfId="34182"/>
    <cellStyle name="RISKtrCorner 4 3 4 2 6" xfId="12466"/>
    <cellStyle name="RISKtrCorner 4 3 4 2 6 2" xfId="28447"/>
    <cellStyle name="RISKtrCorner 4 3 4 2 7" xfId="15394"/>
    <cellStyle name="RISKtrCorner 4 3 4 3" xfId="3212"/>
    <cellStyle name="RISKtrCorner 4 3 4 3 2" xfId="9060"/>
    <cellStyle name="RISKtrCorner 4 3 4 3 2 2" xfId="28823"/>
    <cellStyle name="RISKtrCorner 4 3 4 3 2 3" xfId="31103"/>
    <cellStyle name="RISKtrCorner 4 3 4 3 3" xfId="12775"/>
    <cellStyle name="RISKtrCorner 4 3 4 3 3 2" xfId="23849"/>
    <cellStyle name="RISKtrCorner 4 3 4 3 3 3" xfId="34062"/>
    <cellStyle name="RISKtrCorner 4 3 4 3 4" xfId="12517"/>
    <cellStyle name="RISKtrCorner 4 3 4 3 4 2" xfId="16927"/>
    <cellStyle name="RISKtrCorner 4 3 4 3 5" xfId="26768"/>
    <cellStyle name="RISKtrCorner 4 3 4 4" xfId="4310"/>
    <cellStyle name="RISKtrCorner 4 3 4 4 2" xfId="10158"/>
    <cellStyle name="RISKtrCorner 4 3 4 4 2 2" xfId="17261"/>
    <cellStyle name="RISKtrCorner 4 3 4 4 2 3" xfId="32201"/>
    <cellStyle name="RISKtrCorner 4 3 4 4 3" xfId="13407"/>
    <cellStyle name="RISKtrCorner 4 3 4 4 3 2" xfId="20059"/>
    <cellStyle name="RISKtrCorner 4 3 4 4 3 3" xfId="34302"/>
    <cellStyle name="RISKtrCorner 4 3 4 4 4" xfId="6533"/>
    <cellStyle name="RISKtrCorner 4 3 4 4 4 2" xfId="25390"/>
    <cellStyle name="RISKtrCorner 4 3 4 4 5" xfId="21494"/>
    <cellStyle name="RISKtrCorner 4 3 4 5" xfId="5393"/>
    <cellStyle name="RISKtrCorner 4 3 4 5 2" xfId="11241"/>
    <cellStyle name="RISKtrCorner 4 3 4 5 2 2" xfId="25465"/>
    <cellStyle name="RISKtrCorner 4 3 4 5 2 3" xfId="33284"/>
    <cellStyle name="RISKtrCorner 4 3 4 5 3" xfId="14020"/>
    <cellStyle name="RISKtrCorner 4 3 4 5 3 2" xfId="19861"/>
    <cellStyle name="RISKtrCorner 4 3 4 5 3 3" xfId="34540"/>
    <cellStyle name="RISKtrCorner 4 3 4 5 4" xfId="14784"/>
    <cellStyle name="RISKtrCorner 4 3 4 5 4 2" xfId="16693"/>
    <cellStyle name="RISKtrCorner 4 3 4 5 5" xfId="26237"/>
    <cellStyle name="RISKtrCorner 4 3 4 6" xfId="7905"/>
    <cellStyle name="RISKtrCorner 4 3 4 6 2" xfId="21064"/>
    <cellStyle name="RISKtrCorner 4 3 4 6 3" xfId="29981"/>
    <cellStyle name="RISKtrCorner 4 3 4 7" xfId="12038"/>
    <cellStyle name="RISKtrCorner 4 3 4 7 2" xfId="16622"/>
    <cellStyle name="RISKtrCorner 4 3 4 7 3" xfId="33940"/>
    <cellStyle name="RISKtrCorner 4 3 4 8" xfId="25439"/>
    <cellStyle name="RISKtrCorner 4 3 5" xfId="3562"/>
    <cellStyle name="RISKtrCorner 4 3 5 2" xfId="4659"/>
    <cellStyle name="RISKtrCorner 4 3 5 2 2" xfId="10507"/>
    <cellStyle name="RISKtrCorner 4 3 5 2 2 2" xfId="27753"/>
    <cellStyle name="RISKtrCorner 4 3 5 2 2 3" xfId="32550"/>
    <cellStyle name="RISKtrCorner 4 3 5 2 3" xfId="13696"/>
    <cellStyle name="RISKtrCorner 4 3 5 2 3 2" xfId="16798"/>
    <cellStyle name="RISKtrCorner 4 3 5 2 3 3" xfId="34361"/>
    <cellStyle name="RISKtrCorner 4 3 5 2 4" xfId="6820"/>
    <cellStyle name="RISKtrCorner 4 3 5 2 4 2" xfId="27821"/>
    <cellStyle name="RISKtrCorner 4 3 5 2 5" xfId="15928"/>
    <cellStyle name="RISKtrCorner 4 3 5 3" xfId="5742"/>
    <cellStyle name="RISKtrCorner 4 3 5 3 2" xfId="11590"/>
    <cellStyle name="RISKtrCorner 4 3 5 3 2 2" xfId="21328"/>
    <cellStyle name="RISKtrCorner 4 3 5 3 2 3" xfId="33633"/>
    <cellStyle name="RISKtrCorner 4 3 5 3 3" xfId="14310"/>
    <cellStyle name="RISKtrCorner 4 3 5 3 3 2" xfId="24849"/>
    <cellStyle name="RISKtrCorner 4 3 5 3 3 3" xfId="34599"/>
    <cellStyle name="RISKtrCorner 4 3 5 3 4" xfId="15133"/>
    <cellStyle name="RISKtrCorner 4 3 5 3 4 2" xfId="19923"/>
    <cellStyle name="RISKtrCorner 4 3 5 3 5" xfId="23705"/>
    <cellStyle name="RISKtrCorner 4 3 5 4" xfId="9410"/>
    <cellStyle name="RISKtrCorner 4 3 5 4 2" xfId="28324"/>
    <cellStyle name="RISKtrCorner 4 3 5 4 3" xfId="31453"/>
    <cellStyle name="RISKtrCorner 4 3 5 5" xfId="13069"/>
    <cellStyle name="RISKtrCorner 4 3 5 5 2" xfId="18594"/>
    <cellStyle name="RISKtrCorner 4 3 5 5 3" xfId="34121"/>
    <cellStyle name="RISKtrCorner 4 3 5 6" xfId="12456"/>
    <cellStyle name="RISKtrCorner 4 3 5 6 2" xfId="22524"/>
    <cellStyle name="RISKtrCorner 4 3 5 7" xfId="25857"/>
    <cellStyle name="RISKtrCorner 4 3 6" xfId="2772"/>
    <cellStyle name="RISKtrCorner 4 3 6 2" xfId="8620"/>
    <cellStyle name="RISKtrCorner 4 3 6 2 2" xfId="17156"/>
    <cellStyle name="RISKtrCorner 4 3 6 2 3" xfId="30664"/>
    <cellStyle name="RISKtrCorner 4 3 6 3" xfId="12685"/>
    <cellStyle name="RISKtrCorner 4 3 6 3 2" xfId="26435"/>
    <cellStyle name="RISKtrCorner 4 3 6 3 3" xfId="34001"/>
    <cellStyle name="RISKtrCorner 4 3 6 4" xfId="12587"/>
    <cellStyle name="RISKtrCorner 4 3 6 4 2" xfId="24127"/>
    <cellStyle name="RISKtrCorner 4 3 6 5" xfId="25659"/>
    <cellStyle name="RISKtrCorner 4 3 7" xfId="3880"/>
    <cellStyle name="RISKtrCorner 4 3 7 2" xfId="9728"/>
    <cellStyle name="RISKtrCorner 4 3 7 2 2" xfId="22408"/>
    <cellStyle name="RISKtrCorner 4 3 7 2 3" xfId="31771"/>
    <cellStyle name="RISKtrCorner 4 3 7 3" xfId="13323"/>
    <cellStyle name="RISKtrCorner 4 3 7 3 2" xfId="16022"/>
    <cellStyle name="RISKtrCorner 4 3 7 3 3" xfId="34241"/>
    <cellStyle name="RISKtrCorner 4 3 7 4" xfId="13569"/>
    <cellStyle name="RISKtrCorner 4 3 7 4 2" xfId="28787"/>
    <cellStyle name="RISKtrCorner 4 3 7 5" xfId="20325"/>
    <cellStyle name="RISKtrCorner 4 3 8" xfId="4963"/>
    <cellStyle name="RISKtrCorner 4 3 8 2" xfId="10811"/>
    <cellStyle name="RISKtrCorner 4 3 8 2 2" xfId="29076"/>
    <cellStyle name="RISKtrCorner 4 3 8 2 3" xfId="32854"/>
    <cellStyle name="RISKtrCorner 4 3 8 3" xfId="13937"/>
    <cellStyle name="RISKtrCorner 4 3 8 3 2" xfId="26681"/>
    <cellStyle name="RISKtrCorner 4 3 8 3 3" xfId="34479"/>
    <cellStyle name="RISKtrCorner 4 3 8 4" xfId="7121"/>
    <cellStyle name="RISKtrCorner 4 3 8 4 2" xfId="25792"/>
    <cellStyle name="RISKtrCorner 4 3 8 5" xfId="20610"/>
    <cellStyle name="RISKtrCorner 4 3 9" xfId="7377"/>
    <cellStyle name="RISKtrCorner 4 3 9 2" xfId="23106"/>
    <cellStyle name="RISKtrCorner 4 3 9 3" xfId="29533"/>
    <cellStyle name="RISKtrCorner 4 4" xfId="2059"/>
    <cellStyle name="RISKtrCorner 4 4 2" xfId="3637"/>
    <cellStyle name="RISKtrCorner 4 4 2 2" xfId="4734"/>
    <cellStyle name="RISKtrCorner 4 4 2 2 2" xfId="10582"/>
    <cellStyle name="RISKtrCorner 4 4 2 2 2 2" xfId="26378"/>
    <cellStyle name="RISKtrCorner 4 4 2 2 2 3" xfId="32625"/>
    <cellStyle name="RISKtrCorner 4 4 2 2 3" xfId="13765"/>
    <cellStyle name="RISKtrCorner 4 4 2 2 3 2" xfId="16888"/>
    <cellStyle name="RISKtrCorner 4 4 2 2 3 3" xfId="34424"/>
    <cellStyle name="RISKtrCorner 4 4 2 2 4" xfId="6913"/>
    <cellStyle name="RISKtrCorner 4 4 2 2 4 2" xfId="29146"/>
    <cellStyle name="RISKtrCorner 4 4 2 2 5" xfId="28421"/>
    <cellStyle name="RISKtrCorner 4 4 2 3" xfId="5817"/>
    <cellStyle name="RISKtrCorner 4 4 2 3 2" xfId="11665"/>
    <cellStyle name="RISKtrCorner 4 4 2 3 2 2" xfId="24913"/>
    <cellStyle name="RISKtrCorner 4 4 2 3 2 3" xfId="33708"/>
    <cellStyle name="RISKtrCorner 4 4 2 3 3" xfId="14379"/>
    <cellStyle name="RISKtrCorner 4 4 2 3 3 2" xfId="18958"/>
    <cellStyle name="RISKtrCorner 4 4 2 3 3 3" xfId="34662"/>
    <cellStyle name="RISKtrCorner 4 4 2 3 4" xfId="15208"/>
    <cellStyle name="RISKtrCorner 4 4 2 3 4 2" xfId="19045"/>
    <cellStyle name="RISKtrCorner 4 4 2 3 5" xfId="25260"/>
    <cellStyle name="RISKtrCorner 4 4 2 4" xfId="9485"/>
    <cellStyle name="RISKtrCorner 4 4 2 4 2" xfId="23039"/>
    <cellStyle name="RISKtrCorner 4 4 2 4 3" xfId="31528"/>
    <cellStyle name="RISKtrCorner 4 4 2 5" xfId="13138"/>
    <cellStyle name="RISKtrCorner 4 4 2 5 2" xfId="26667"/>
    <cellStyle name="RISKtrCorner 4 4 2 5 3" xfId="34184"/>
    <cellStyle name="RISKtrCorner 4 4 2 6" xfId="13551"/>
    <cellStyle name="RISKtrCorner 4 4 2 6 2" xfId="25104"/>
    <cellStyle name="RISKtrCorner 4 4 2 7" xfId="15573"/>
    <cellStyle name="RISKtrCorner 4 4 3" xfId="3214"/>
    <cellStyle name="RISKtrCorner 4 4 3 2" xfId="9062"/>
    <cellStyle name="RISKtrCorner 4 4 3 2 2" xfId="19398"/>
    <cellStyle name="RISKtrCorner 4 4 3 2 3" xfId="31105"/>
    <cellStyle name="RISKtrCorner 4 4 3 3" xfId="12777"/>
    <cellStyle name="RISKtrCorner 4 4 3 3 2" xfId="16778"/>
    <cellStyle name="RISKtrCorner 4 4 3 3 3" xfId="34064"/>
    <cellStyle name="RISKtrCorner 4 4 3 4" xfId="13537"/>
    <cellStyle name="RISKtrCorner 4 4 3 4 2" xfId="20050"/>
    <cellStyle name="RISKtrCorner 4 4 3 5" xfId="22358"/>
    <cellStyle name="RISKtrCorner 4 4 4" xfId="4312"/>
    <cellStyle name="RISKtrCorner 4 4 4 2" xfId="10160"/>
    <cellStyle name="RISKtrCorner 4 4 4 2 2" xfId="18054"/>
    <cellStyle name="RISKtrCorner 4 4 4 2 3" xfId="32203"/>
    <cellStyle name="RISKtrCorner 4 4 4 3" xfId="13409"/>
    <cellStyle name="RISKtrCorner 4 4 4 3 2" xfId="28624"/>
    <cellStyle name="RISKtrCorner 4 4 4 3 3" xfId="34304"/>
    <cellStyle name="RISKtrCorner 4 4 4 4" xfId="12369"/>
    <cellStyle name="RISKtrCorner 4 4 4 4 2" xfId="16334"/>
    <cellStyle name="RISKtrCorner 4 4 4 5" xfId="28587"/>
    <cellStyle name="RISKtrCorner 4 4 5" xfId="5395"/>
    <cellStyle name="RISKtrCorner 4 4 5 2" xfId="11243"/>
    <cellStyle name="RISKtrCorner 4 4 5 2 2" xfId="27714"/>
    <cellStyle name="RISKtrCorner 4 4 5 2 3" xfId="33286"/>
    <cellStyle name="RISKtrCorner 4 4 5 3" xfId="14022"/>
    <cellStyle name="RISKtrCorner 4 4 5 3 2" xfId="20665"/>
    <cellStyle name="RISKtrCorner 4 4 5 3 3" xfId="34542"/>
    <cellStyle name="RISKtrCorner 4 4 5 4" xfId="14786"/>
    <cellStyle name="RISKtrCorner 4 4 5 4 2" xfId="18713"/>
    <cellStyle name="RISKtrCorner 4 4 5 5" xfId="27795"/>
    <cellStyle name="RISKtrCorner 4 4 6" xfId="7907"/>
    <cellStyle name="RISKtrCorner 4 4 6 2" xfId="17614"/>
    <cellStyle name="RISKtrCorner 4 4 6 3" xfId="29983"/>
    <cellStyle name="RISKtrCorner 4 4 7" xfId="12040"/>
    <cellStyle name="RISKtrCorner 4 4 7 2" xfId="24551"/>
    <cellStyle name="RISKtrCorner 4 4 7 3" xfId="33942"/>
    <cellStyle name="RISKtrCorner 4 4 8" xfId="22121"/>
    <cellStyle name="RISKtrCorner 4 5" xfId="3560"/>
    <cellStyle name="RISKtrCorner 4 5 2" xfId="4657"/>
    <cellStyle name="RISKtrCorner 4 5 2 2" xfId="10505"/>
    <cellStyle name="RISKtrCorner 4 5 2 2 2" xfId="27213"/>
    <cellStyle name="RISKtrCorner 4 5 2 2 3" xfId="32548"/>
    <cellStyle name="RISKtrCorner 4 5 2 3" xfId="13694"/>
    <cellStyle name="RISKtrCorner 4 5 2 3 2" xfId="25187"/>
    <cellStyle name="RISKtrCorner 4 5 2 3 3" xfId="34359"/>
    <cellStyle name="RISKtrCorner 4 5 2 4" xfId="6904"/>
    <cellStyle name="RISKtrCorner 4 5 2 4 2" xfId="16350"/>
    <cellStyle name="RISKtrCorner 4 5 2 5" xfId="18066"/>
    <cellStyle name="RISKtrCorner 4 5 3" xfId="5740"/>
    <cellStyle name="RISKtrCorner 4 5 3 2" xfId="11588"/>
    <cellStyle name="RISKtrCorner 4 5 3 2 2" xfId="18900"/>
    <cellStyle name="RISKtrCorner 4 5 3 2 3" xfId="33631"/>
    <cellStyle name="RISKtrCorner 4 5 3 3" xfId="14308"/>
    <cellStyle name="RISKtrCorner 4 5 3 3 2" xfId="26785"/>
    <cellStyle name="RISKtrCorner 4 5 3 3 3" xfId="34597"/>
    <cellStyle name="RISKtrCorner 4 5 3 4" xfId="15131"/>
    <cellStyle name="RISKtrCorner 4 5 3 4 2" xfId="17486"/>
    <cellStyle name="RISKtrCorner 4 5 3 5" xfId="25694"/>
    <cellStyle name="RISKtrCorner 4 5 4" xfId="9408"/>
    <cellStyle name="RISKtrCorner 4 5 4 2" xfId="20225"/>
    <cellStyle name="RISKtrCorner 4 5 4 3" xfId="31451"/>
    <cellStyle name="RISKtrCorner 4 5 5" xfId="13067"/>
    <cellStyle name="RISKtrCorner 4 5 5 2" xfId="27989"/>
    <cellStyle name="RISKtrCorner 4 5 5 3" xfId="34119"/>
    <cellStyle name="RISKtrCorner 4 5 6" xfId="6169"/>
    <cellStyle name="RISKtrCorner 4 5 6 2" xfId="21115"/>
    <cellStyle name="RISKtrCorner 4 5 7" xfId="22541"/>
    <cellStyle name="RISKtrCorner 4 6" xfId="2770"/>
    <cellStyle name="RISKtrCorner 4 6 2" xfId="8618"/>
    <cellStyle name="RISKtrCorner 4 6 2 2" xfId="25757"/>
    <cellStyle name="RISKtrCorner 4 6 2 3" xfId="30662"/>
    <cellStyle name="RISKtrCorner 4 6 3" xfId="12683"/>
    <cellStyle name="RISKtrCorner 4 6 3 2" xfId="16236"/>
    <cellStyle name="RISKtrCorner 4 6 3 3" xfId="33999"/>
    <cellStyle name="RISKtrCorner 4 6 4" xfId="12115"/>
    <cellStyle name="RISKtrCorner 4 6 4 2" xfId="18776"/>
    <cellStyle name="RISKtrCorner 4 6 5" xfId="28437"/>
    <cellStyle name="RISKtrCorner 4 7" xfId="3878"/>
    <cellStyle name="RISKtrCorner 4 7 2" xfId="9726"/>
    <cellStyle name="RISKtrCorner 4 7 2 2" xfId="22604"/>
    <cellStyle name="RISKtrCorner 4 7 2 3" xfId="31769"/>
    <cellStyle name="RISKtrCorner 4 7 3" xfId="13321"/>
    <cellStyle name="RISKtrCorner 4 7 3 2" xfId="16543"/>
    <cellStyle name="RISKtrCorner 4 7 3 3" xfId="34239"/>
    <cellStyle name="RISKtrCorner 4 7 4" xfId="12427"/>
    <cellStyle name="RISKtrCorner 4 7 4 2" xfId="23394"/>
    <cellStyle name="RISKtrCorner 4 7 5" xfId="27144"/>
    <cellStyle name="RISKtrCorner 4 8" xfId="4961"/>
    <cellStyle name="RISKtrCorner 4 8 2" xfId="10809"/>
    <cellStyle name="RISKtrCorner 4 8 2 2" xfId="21648"/>
    <cellStyle name="RISKtrCorner 4 8 2 3" xfId="32852"/>
    <cellStyle name="RISKtrCorner 4 8 3" xfId="13935"/>
    <cellStyle name="RISKtrCorner 4 8 3 2" xfId="27700"/>
    <cellStyle name="RISKtrCorner 4 8 3 3" xfId="34477"/>
    <cellStyle name="RISKtrCorner 4 8 4" xfId="7119"/>
    <cellStyle name="RISKtrCorner 4 8 4 2" xfId="28955"/>
    <cellStyle name="RISKtrCorner 4 8 5" xfId="16294"/>
    <cellStyle name="RISKtrCorner 4 9" xfId="7375"/>
    <cellStyle name="RISKtrCorner 4 9 2" xfId="25928"/>
    <cellStyle name="RISKtrCorner 4 9 3" xfId="29531"/>
    <cellStyle name="RISKtrCorner 5" xfId="1531"/>
    <cellStyle name="RISKtrCorner 5 10" xfId="11884"/>
    <cellStyle name="RISKtrCorner 5 10 2" xfId="16853"/>
    <cellStyle name="RISKtrCorner 5 10 3" xfId="33864"/>
    <cellStyle name="RISKtrCorner 5 11" xfId="16991"/>
    <cellStyle name="RISKtrCorner 5 2" xfId="1532"/>
    <cellStyle name="RISKtrCorner 5 2 2" xfId="2053"/>
    <cellStyle name="RISKtrCorner 5 2 2 2" xfId="3631"/>
    <cellStyle name="RISKtrCorner 5 2 2 2 2" xfId="4728"/>
    <cellStyle name="RISKtrCorner 5 2 2 2 2 2" xfId="10576"/>
    <cellStyle name="RISKtrCorner 5 2 2 2 2 2 2" xfId="26664"/>
    <cellStyle name="RISKtrCorner 5 2 2 2 2 2 3" xfId="32619"/>
    <cellStyle name="RISKtrCorner 5 2 2 2 2 3" xfId="13759"/>
    <cellStyle name="RISKtrCorner 5 2 2 2 2 3 2" xfId="26617"/>
    <cellStyle name="RISKtrCorner 5 2 2 2 2 3 3" xfId="34418"/>
    <cellStyle name="RISKtrCorner 5 2 2 2 2 4" xfId="6968"/>
    <cellStyle name="RISKtrCorner 5 2 2 2 2 4 2" xfId="26852"/>
    <cellStyle name="RISKtrCorner 5 2 2 2 2 5" xfId="25065"/>
    <cellStyle name="RISKtrCorner 5 2 2 2 3" xfId="5811"/>
    <cellStyle name="RISKtrCorner 5 2 2 2 3 2" xfId="11659"/>
    <cellStyle name="RISKtrCorner 5 2 2 2 3 2 2" xfId="29189"/>
    <cellStyle name="RISKtrCorner 5 2 2 2 3 2 3" xfId="33702"/>
    <cellStyle name="RISKtrCorner 5 2 2 2 3 3" xfId="14373"/>
    <cellStyle name="RISKtrCorner 5 2 2 2 3 3 2" xfId="16205"/>
    <cellStyle name="RISKtrCorner 5 2 2 2 3 3 3" xfId="34656"/>
    <cellStyle name="RISKtrCorner 5 2 2 2 3 4" xfId="15202"/>
    <cellStyle name="RISKtrCorner 5 2 2 2 3 4 2" xfId="16025"/>
    <cellStyle name="RISKtrCorner 5 2 2 2 3 5" xfId="23296"/>
    <cellStyle name="RISKtrCorner 5 2 2 2 4" xfId="9479"/>
    <cellStyle name="RISKtrCorner 5 2 2 2 4 2" xfId="19652"/>
    <cellStyle name="RISKtrCorner 5 2 2 2 4 3" xfId="31522"/>
    <cellStyle name="RISKtrCorner 5 2 2 2 5" xfId="13132"/>
    <cellStyle name="RISKtrCorner 5 2 2 2 5 2" xfId="17917"/>
    <cellStyle name="RISKtrCorner 5 2 2 2 5 3" xfId="34178"/>
    <cellStyle name="RISKtrCorner 5 2 2 2 6" xfId="12922"/>
    <cellStyle name="RISKtrCorner 5 2 2 2 6 2" xfId="28126"/>
    <cellStyle name="RISKtrCorner 5 2 2 2 7" xfId="15617"/>
    <cellStyle name="RISKtrCorner 5 2 2 3" xfId="3208"/>
    <cellStyle name="RISKtrCorner 5 2 2 3 2" xfId="9056"/>
    <cellStyle name="RISKtrCorner 5 2 2 3 2 2" xfId="16405"/>
    <cellStyle name="RISKtrCorner 5 2 2 3 2 3" xfId="31099"/>
    <cellStyle name="RISKtrCorner 5 2 2 3 3" xfId="12771"/>
    <cellStyle name="RISKtrCorner 5 2 2 3 3 2" xfId="23667"/>
    <cellStyle name="RISKtrCorner 5 2 2 3 3 3" xfId="34058"/>
    <cellStyle name="RISKtrCorner 5 2 2 3 4" xfId="11994"/>
    <cellStyle name="RISKtrCorner 5 2 2 3 4 2" xfId="15681"/>
    <cellStyle name="RISKtrCorner 5 2 2 3 5" xfId="24861"/>
    <cellStyle name="RISKtrCorner 5 2 2 4" xfId="4306"/>
    <cellStyle name="RISKtrCorner 5 2 2 4 2" xfId="10154"/>
    <cellStyle name="RISKtrCorner 5 2 2 4 2 2" xfId="16371"/>
    <cellStyle name="RISKtrCorner 5 2 2 4 2 3" xfId="32197"/>
    <cellStyle name="RISKtrCorner 5 2 2 4 3" xfId="13403"/>
    <cellStyle name="RISKtrCorner 5 2 2 4 3 2" xfId="26372"/>
    <cellStyle name="RISKtrCorner 5 2 2 4 3 3" xfId="34298"/>
    <cellStyle name="RISKtrCorner 5 2 2 4 4" xfId="6529"/>
    <cellStyle name="RISKtrCorner 5 2 2 4 4 2" xfId="26810"/>
    <cellStyle name="RISKtrCorner 5 2 2 4 5" xfId="26928"/>
    <cellStyle name="RISKtrCorner 5 2 2 5" xfId="5389"/>
    <cellStyle name="RISKtrCorner 5 2 2 5 2" xfId="11237"/>
    <cellStyle name="RISKtrCorner 5 2 2 5 2 2" xfId="24922"/>
    <cellStyle name="RISKtrCorner 5 2 2 5 2 3" xfId="33280"/>
    <cellStyle name="RISKtrCorner 5 2 2 5 3" xfId="14016"/>
    <cellStyle name="RISKtrCorner 5 2 2 5 3 2" xfId="19618"/>
    <cellStyle name="RISKtrCorner 5 2 2 5 3 3" xfId="34536"/>
    <cellStyle name="RISKtrCorner 5 2 2 5 4" xfId="14780"/>
    <cellStyle name="RISKtrCorner 5 2 2 5 4 2" xfId="24621"/>
    <cellStyle name="RISKtrCorner 5 2 2 5 5" xfId="26864"/>
    <cellStyle name="RISKtrCorner 5 2 2 6" xfId="7901"/>
    <cellStyle name="RISKtrCorner 5 2 2 6 2" xfId="18226"/>
    <cellStyle name="RISKtrCorner 5 2 2 6 3" xfId="29977"/>
    <cellStyle name="RISKtrCorner 5 2 2 7" xfId="12034"/>
    <cellStyle name="RISKtrCorner 5 2 2 7 2" xfId="25387"/>
    <cellStyle name="RISKtrCorner 5 2 2 7 3" xfId="33936"/>
    <cellStyle name="RISKtrCorner 5 2 2 8" xfId="16859"/>
    <cellStyle name="RISKtrCorner 5 2 3" xfId="3566"/>
    <cellStyle name="RISKtrCorner 5 2 3 2" xfId="4663"/>
    <cellStyle name="RISKtrCorner 5 2 3 2 2" xfId="10511"/>
    <cellStyle name="RISKtrCorner 5 2 3 2 2 2" xfId="21861"/>
    <cellStyle name="RISKtrCorner 5 2 3 2 2 3" xfId="32554"/>
    <cellStyle name="RISKtrCorner 5 2 3 2 3" xfId="13700"/>
    <cellStyle name="RISKtrCorner 5 2 3 2 3 2" xfId="28172"/>
    <cellStyle name="RISKtrCorner 5 2 3 2 3 3" xfId="34365"/>
    <cellStyle name="RISKtrCorner 5 2 3 2 4" xfId="6823"/>
    <cellStyle name="RISKtrCorner 5 2 3 2 4 2" xfId="27853"/>
    <cellStyle name="RISKtrCorner 5 2 3 2 5" xfId="23354"/>
    <cellStyle name="RISKtrCorner 5 2 3 3" xfId="5746"/>
    <cellStyle name="RISKtrCorner 5 2 3 3 2" xfId="11594"/>
    <cellStyle name="RISKtrCorner 5 2 3 3 2 2" xfId="16840"/>
    <cellStyle name="RISKtrCorner 5 2 3 3 2 3" xfId="33637"/>
    <cellStyle name="RISKtrCorner 5 2 3 3 3" xfId="14314"/>
    <cellStyle name="RISKtrCorner 5 2 3 3 3 2" xfId="22013"/>
    <cellStyle name="RISKtrCorner 5 2 3 3 3 3" xfId="34603"/>
    <cellStyle name="RISKtrCorner 5 2 3 3 4" xfId="15137"/>
    <cellStyle name="RISKtrCorner 5 2 3 3 4 2" xfId="27940"/>
    <cellStyle name="RISKtrCorner 5 2 3 3 5" xfId="17811"/>
    <cellStyle name="RISKtrCorner 5 2 3 4" xfId="9414"/>
    <cellStyle name="RISKtrCorner 5 2 3 4 2" xfId="20361"/>
    <cellStyle name="RISKtrCorner 5 2 3 4 3" xfId="31457"/>
    <cellStyle name="RISKtrCorner 5 2 3 5" xfId="13073"/>
    <cellStyle name="RISKtrCorner 5 2 3 5 2" xfId="20509"/>
    <cellStyle name="RISKtrCorner 5 2 3 5 3" xfId="34125"/>
    <cellStyle name="RISKtrCorner 5 2 3 6" xfId="13545"/>
    <cellStyle name="RISKtrCorner 5 2 3 6 2" xfId="19822"/>
    <cellStyle name="RISKtrCorner 5 2 3 7" xfId="20453"/>
    <cellStyle name="RISKtrCorner 5 2 4" xfId="2776"/>
    <cellStyle name="RISKtrCorner 5 2 4 2" xfId="8624"/>
    <cellStyle name="RISKtrCorner 5 2 4 2 2" xfId="27516"/>
    <cellStyle name="RISKtrCorner 5 2 4 2 3" xfId="30668"/>
    <cellStyle name="RISKtrCorner 5 2 4 3" xfId="12689"/>
    <cellStyle name="RISKtrCorner 5 2 4 3 2" xfId="24432"/>
    <cellStyle name="RISKtrCorner 5 2 4 3 3" xfId="34005"/>
    <cellStyle name="RISKtrCorner 5 2 4 4" xfId="13484"/>
    <cellStyle name="RISKtrCorner 5 2 4 4 2" xfId="25422"/>
    <cellStyle name="RISKtrCorner 5 2 4 5" xfId="16686"/>
    <cellStyle name="RISKtrCorner 5 2 5" xfId="3884"/>
    <cellStyle name="RISKtrCorner 5 2 5 2" xfId="9732"/>
    <cellStyle name="RISKtrCorner 5 2 5 2 2" xfId="26844"/>
    <cellStyle name="RISKtrCorner 5 2 5 2 3" xfId="31775"/>
    <cellStyle name="RISKtrCorner 5 2 5 3" xfId="13327"/>
    <cellStyle name="RISKtrCorner 5 2 5 3 2" xfId="25551"/>
    <cellStyle name="RISKtrCorner 5 2 5 3 3" xfId="34245"/>
    <cellStyle name="RISKtrCorner 5 2 5 4" xfId="12343"/>
    <cellStyle name="RISKtrCorner 5 2 5 4 2" xfId="16993"/>
    <cellStyle name="RISKtrCorner 5 2 5 5" xfId="21414"/>
    <cellStyle name="RISKtrCorner 5 2 6" xfId="4967"/>
    <cellStyle name="RISKtrCorner 5 2 6 2" xfId="10815"/>
    <cellStyle name="RISKtrCorner 5 2 6 2 2" xfId="22380"/>
    <cellStyle name="RISKtrCorner 5 2 6 2 3" xfId="32858"/>
    <cellStyle name="RISKtrCorner 5 2 6 3" xfId="13941"/>
    <cellStyle name="RISKtrCorner 5 2 6 3 2" xfId="19520"/>
    <cellStyle name="RISKtrCorner 5 2 6 3 3" xfId="34483"/>
    <cellStyle name="RISKtrCorner 5 2 6 4" xfId="7125"/>
    <cellStyle name="RISKtrCorner 5 2 6 4 2" xfId="28270"/>
    <cellStyle name="RISKtrCorner 5 2 6 5" xfId="22204"/>
    <cellStyle name="RISKtrCorner 5 2 7" xfId="7381"/>
    <cellStyle name="RISKtrCorner 5 2 7 2" xfId="19021"/>
    <cellStyle name="RISKtrCorner 5 2 7 3" xfId="29537"/>
    <cellStyle name="RISKtrCorner 5 2 8" xfId="11885"/>
    <cellStyle name="RISKtrCorner 5 2 8 2" xfId="20069"/>
    <cellStyle name="RISKtrCorner 5 2 8 3" xfId="33865"/>
    <cellStyle name="RISKtrCorner 5 2 9" xfId="16698"/>
    <cellStyle name="RISKtrCorner 5 3" xfId="1533"/>
    <cellStyle name="RISKtrCorner 5 3 2" xfId="2045"/>
    <cellStyle name="RISKtrCorner 5 3 2 2" xfId="3624"/>
    <cellStyle name="RISKtrCorner 5 3 2 2 2" xfId="4721"/>
    <cellStyle name="RISKtrCorner 5 3 2 2 2 2" xfId="10569"/>
    <cellStyle name="RISKtrCorner 5 3 2 2 2 2 2" xfId="23220"/>
    <cellStyle name="RISKtrCorner 5 3 2 2 2 2 3" xfId="32612"/>
    <cellStyle name="RISKtrCorner 5 3 2 2 2 3" xfId="13752"/>
    <cellStyle name="RISKtrCorner 5 3 2 2 2 3 2" xfId="26244"/>
    <cellStyle name="RISKtrCorner 5 3 2 2 2 3 3" xfId="34412"/>
    <cellStyle name="RISKtrCorner 5 3 2 2 2 4" xfId="6901"/>
    <cellStyle name="RISKtrCorner 5 3 2 2 2 4 2" xfId="20526"/>
    <cellStyle name="RISKtrCorner 5 3 2 2 2 5" xfId="23441"/>
    <cellStyle name="RISKtrCorner 5 3 2 2 3" xfId="5804"/>
    <cellStyle name="RISKtrCorner 5 3 2 2 3 2" xfId="11652"/>
    <cellStyle name="RISKtrCorner 5 3 2 2 3 2 2" xfId="16873"/>
    <cellStyle name="RISKtrCorner 5 3 2 2 3 2 3" xfId="33695"/>
    <cellStyle name="RISKtrCorner 5 3 2 2 3 3" xfId="14366"/>
    <cellStyle name="RISKtrCorner 5 3 2 2 3 3 2" xfId="15467"/>
    <cellStyle name="RISKtrCorner 5 3 2 2 3 3 3" xfId="34650"/>
    <cellStyle name="RISKtrCorner 5 3 2 2 3 4" xfId="15195"/>
    <cellStyle name="RISKtrCorner 5 3 2 2 3 4 2" xfId="24893"/>
    <cellStyle name="RISKtrCorner 5 3 2 2 3 5" xfId="16605"/>
    <cellStyle name="RISKtrCorner 5 3 2 2 4" xfId="9472"/>
    <cellStyle name="RISKtrCorner 5 3 2 2 4 2" xfId="19736"/>
    <cellStyle name="RISKtrCorner 5 3 2 2 4 3" xfId="31515"/>
    <cellStyle name="RISKtrCorner 5 3 2 2 5" xfId="13125"/>
    <cellStyle name="RISKtrCorner 5 3 2 2 5 2" xfId="21891"/>
    <cellStyle name="RISKtrCorner 5 3 2 2 5 3" xfId="34172"/>
    <cellStyle name="RISKtrCorner 5 3 2 2 6" xfId="6176"/>
    <cellStyle name="RISKtrCorner 5 3 2 2 6 2" xfId="16504"/>
    <cellStyle name="RISKtrCorner 5 3 2 2 7" xfId="25041"/>
    <cellStyle name="RISKtrCorner 5 3 2 3" xfId="3200"/>
    <cellStyle name="RISKtrCorner 5 3 2 3 2" xfId="9048"/>
    <cellStyle name="RISKtrCorner 5 3 2 3 2 2" xfId="26996"/>
    <cellStyle name="RISKtrCorner 5 3 2 3 2 3" xfId="31091"/>
    <cellStyle name="RISKtrCorner 5 3 2 3 3" xfId="12764"/>
    <cellStyle name="RISKtrCorner 5 3 2 3 3 2" xfId="15486"/>
    <cellStyle name="RISKtrCorner 5 3 2 3 3 3" xfId="34052"/>
    <cellStyle name="RISKtrCorner 5 3 2 3 4" xfId="13597"/>
    <cellStyle name="RISKtrCorner 5 3 2 3 4 2" xfId="18765"/>
    <cellStyle name="RISKtrCorner 5 3 2 3 5" xfId="18664"/>
    <cellStyle name="RISKtrCorner 5 3 2 4" xfId="4298"/>
    <cellStyle name="RISKtrCorner 5 3 2 4 2" xfId="10146"/>
    <cellStyle name="RISKtrCorner 5 3 2 4 2 2" xfId="16339"/>
    <cellStyle name="RISKtrCorner 5 3 2 4 2 3" xfId="32189"/>
    <cellStyle name="RISKtrCorner 5 3 2 4 3" xfId="13396"/>
    <cellStyle name="RISKtrCorner 5 3 2 4 3 2" xfId="28971"/>
    <cellStyle name="RISKtrCorner 5 3 2 4 3 3" xfId="34292"/>
    <cellStyle name="RISKtrCorner 5 3 2 4 4" xfId="6525"/>
    <cellStyle name="RISKtrCorner 5 3 2 4 4 2" xfId="22123"/>
    <cellStyle name="RISKtrCorner 5 3 2 4 5" xfId="21876"/>
    <cellStyle name="RISKtrCorner 5 3 2 5" xfId="5381"/>
    <cellStyle name="RISKtrCorner 5 3 2 5 2" xfId="11229"/>
    <cellStyle name="RISKtrCorner 5 3 2 5 2 2" xfId="22840"/>
    <cellStyle name="RISKtrCorner 5 3 2 5 2 3" xfId="33272"/>
    <cellStyle name="RISKtrCorner 5 3 2 5 3" xfId="14009"/>
    <cellStyle name="RISKtrCorner 5 3 2 5 3 2" xfId="27919"/>
    <cellStyle name="RISKtrCorner 5 3 2 5 3 3" xfId="34530"/>
    <cellStyle name="RISKtrCorner 5 3 2 5 4" xfId="14772"/>
    <cellStyle name="RISKtrCorner 5 3 2 5 4 2" xfId="16071"/>
    <cellStyle name="RISKtrCorner 5 3 2 5 5" xfId="18907"/>
    <cellStyle name="RISKtrCorner 5 3 2 6" xfId="7893"/>
    <cellStyle name="RISKtrCorner 5 3 2 6 2" xfId="26602"/>
    <cellStyle name="RISKtrCorner 5 3 2 6 3" xfId="29969"/>
    <cellStyle name="RISKtrCorner 5 3 2 7" xfId="12027"/>
    <cellStyle name="RISKtrCorner 5 3 2 7 2" xfId="19339"/>
    <cellStyle name="RISKtrCorner 5 3 2 7 3" xfId="33930"/>
    <cellStyle name="RISKtrCorner 5 3 2 8" xfId="18492"/>
    <cellStyle name="RISKtrCorner 5 3 3" xfId="3567"/>
    <cellStyle name="RISKtrCorner 5 3 3 2" xfId="4664"/>
    <cellStyle name="RISKtrCorner 5 3 3 2 2" xfId="10512"/>
    <cellStyle name="RISKtrCorner 5 3 3 2 2 2" xfId="29064"/>
    <cellStyle name="RISKtrCorner 5 3 3 2 2 3" xfId="32555"/>
    <cellStyle name="RISKtrCorner 5 3 3 2 3" xfId="13701"/>
    <cellStyle name="RISKtrCorner 5 3 3 2 3 2" xfId="16507"/>
    <cellStyle name="RISKtrCorner 5 3 3 2 3 3" xfId="34366"/>
    <cellStyle name="RISKtrCorner 5 3 3 2 4" xfId="6824"/>
    <cellStyle name="RISKtrCorner 5 3 3 2 4 2" xfId="29034"/>
    <cellStyle name="RISKtrCorner 5 3 3 2 5" xfId="16484"/>
    <cellStyle name="RISKtrCorner 5 3 3 3" xfId="5747"/>
    <cellStyle name="RISKtrCorner 5 3 3 3 2" xfId="11595"/>
    <cellStyle name="RISKtrCorner 5 3 3 3 2 2" xfId="17673"/>
    <cellStyle name="RISKtrCorner 5 3 3 3 2 3" xfId="33638"/>
    <cellStyle name="RISKtrCorner 5 3 3 3 3" xfId="14315"/>
    <cellStyle name="RISKtrCorner 5 3 3 3 3 2" xfId="26813"/>
    <cellStyle name="RISKtrCorner 5 3 3 3 3 3" xfId="34604"/>
    <cellStyle name="RISKtrCorner 5 3 3 3 4" xfId="15138"/>
    <cellStyle name="RISKtrCorner 5 3 3 3 4 2" xfId="24935"/>
    <cellStyle name="RISKtrCorner 5 3 3 3 5" xfId="28435"/>
    <cellStyle name="RISKtrCorner 5 3 3 4" xfId="9415"/>
    <cellStyle name="RISKtrCorner 5 3 3 4 2" xfId="23618"/>
    <cellStyle name="RISKtrCorner 5 3 3 4 3" xfId="31458"/>
    <cellStyle name="RISKtrCorner 5 3 3 5" xfId="13074"/>
    <cellStyle name="RISKtrCorner 5 3 3 5 2" xfId="17345"/>
    <cellStyle name="RISKtrCorner 5 3 3 5 3" xfId="34126"/>
    <cellStyle name="RISKtrCorner 5 3 3 6" xfId="12914"/>
    <cellStyle name="RISKtrCorner 5 3 3 6 2" xfId="26463"/>
    <cellStyle name="RISKtrCorner 5 3 3 7" xfId="23735"/>
    <cellStyle name="RISKtrCorner 5 3 4" xfId="2777"/>
    <cellStyle name="RISKtrCorner 5 3 4 2" xfId="8625"/>
    <cellStyle name="RISKtrCorner 5 3 4 2 2" xfId="15354"/>
    <cellStyle name="RISKtrCorner 5 3 4 2 3" xfId="30669"/>
    <cellStyle name="RISKtrCorner 5 3 4 3" xfId="12690"/>
    <cellStyle name="RISKtrCorner 5 3 4 3 2" xfId="28685"/>
    <cellStyle name="RISKtrCorner 5 3 4 3 3" xfId="34006"/>
    <cellStyle name="RISKtrCorner 5 3 4 4" xfId="12853"/>
    <cellStyle name="RISKtrCorner 5 3 4 4 2" xfId="15907"/>
    <cellStyle name="RISKtrCorner 5 3 4 5" xfId="27876"/>
    <cellStyle name="RISKtrCorner 5 3 5" xfId="3885"/>
    <cellStyle name="RISKtrCorner 5 3 5 2" xfId="9733"/>
    <cellStyle name="RISKtrCorner 5 3 5 2 2" xfId="15412"/>
    <cellStyle name="RISKtrCorner 5 3 5 2 3" xfId="31776"/>
    <cellStyle name="RISKtrCorner 5 3 5 3" xfId="13328"/>
    <cellStyle name="RISKtrCorner 5 3 5 3 2" xfId="21289"/>
    <cellStyle name="RISKtrCorner 5 3 5 3 3" xfId="34246"/>
    <cellStyle name="RISKtrCorner 5 3 5 4" xfId="12429"/>
    <cellStyle name="RISKtrCorner 5 3 5 4 2" xfId="24943"/>
    <cellStyle name="RISKtrCorner 5 3 5 5" xfId="28152"/>
    <cellStyle name="RISKtrCorner 5 3 6" xfId="4968"/>
    <cellStyle name="RISKtrCorner 5 3 6 2" xfId="10816"/>
    <cellStyle name="RISKtrCorner 5 3 6 2 2" xfId="19926"/>
    <cellStyle name="RISKtrCorner 5 3 6 2 3" xfId="32859"/>
    <cellStyle name="RISKtrCorner 5 3 6 3" xfId="13942"/>
    <cellStyle name="RISKtrCorner 5 3 6 3 2" xfId="16864"/>
    <cellStyle name="RISKtrCorner 5 3 6 3 3" xfId="34484"/>
    <cellStyle name="RISKtrCorner 5 3 6 4" xfId="7126"/>
    <cellStyle name="RISKtrCorner 5 3 6 4 2" xfId="19907"/>
    <cellStyle name="RISKtrCorner 5 3 6 5" xfId="17953"/>
    <cellStyle name="RISKtrCorner 5 3 7" xfId="7382"/>
    <cellStyle name="RISKtrCorner 5 3 7 2" xfId="27878"/>
    <cellStyle name="RISKtrCorner 5 3 7 3" xfId="29538"/>
    <cellStyle name="RISKtrCorner 5 3 8" xfId="11886"/>
    <cellStyle name="RISKtrCorner 5 3 8 2" xfId="27155"/>
    <cellStyle name="RISKtrCorner 5 3 8 3" xfId="33866"/>
    <cellStyle name="RISKtrCorner 5 3 9" xfId="20255"/>
    <cellStyle name="RISKtrCorner 5 4" xfId="2054"/>
    <cellStyle name="RISKtrCorner 5 4 2" xfId="3632"/>
    <cellStyle name="RISKtrCorner 5 4 2 2" xfId="4729"/>
    <cellStyle name="RISKtrCorner 5 4 2 2 2" xfId="10577"/>
    <cellStyle name="RISKtrCorner 5 4 2 2 2 2" xfId="19659"/>
    <cellStyle name="RISKtrCorner 5 4 2 2 2 3" xfId="32620"/>
    <cellStyle name="RISKtrCorner 5 4 2 2 3" xfId="13760"/>
    <cellStyle name="RISKtrCorner 5 4 2 2 3 2" xfId="26444"/>
    <cellStyle name="RISKtrCorner 5 4 2 2 3 3" xfId="34419"/>
    <cellStyle name="RISKtrCorner 5 4 2 2 4" xfId="6908"/>
    <cellStyle name="RISKtrCorner 5 4 2 2 4 2" xfId="23288"/>
    <cellStyle name="RISKtrCorner 5 4 2 2 5" xfId="27506"/>
    <cellStyle name="RISKtrCorner 5 4 2 3" xfId="5812"/>
    <cellStyle name="RISKtrCorner 5 4 2 3 2" xfId="11660"/>
    <cellStyle name="RISKtrCorner 5 4 2 3 2 2" xfId="25697"/>
    <cellStyle name="RISKtrCorner 5 4 2 3 2 3" xfId="33703"/>
    <cellStyle name="RISKtrCorner 5 4 2 3 3" xfId="14374"/>
    <cellStyle name="RISKtrCorner 5 4 2 3 3 2" xfId="18008"/>
    <cellStyle name="RISKtrCorner 5 4 2 3 3 3" xfId="34657"/>
    <cellStyle name="RISKtrCorner 5 4 2 3 4" xfId="15203"/>
    <cellStyle name="RISKtrCorner 5 4 2 3 4 2" xfId="21424"/>
    <cellStyle name="RISKtrCorner 5 4 2 3 5" xfId="20058"/>
    <cellStyle name="RISKtrCorner 5 4 2 4" xfId="9480"/>
    <cellStyle name="RISKtrCorner 5 4 2 4 2" xfId="19287"/>
    <cellStyle name="RISKtrCorner 5 4 2 4 3" xfId="31523"/>
    <cellStyle name="RISKtrCorner 5 4 2 5" xfId="13133"/>
    <cellStyle name="RISKtrCorner 5 4 2 5 2" xfId="21645"/>
    <cellStyle name="RISKtrCorner 5 4 2 5 3" xfId="34179"/>
    <cellStyle name="RISKtrCorner 5 4 2 6" xfId="12185"/>
    <cellStyle name="RISKtrCorner 5 4 2 6 2" xfId="26279"/>
    <cellStyle name="RISKtrCorner 5 4 2 7" xfId="21330"/>
    <cellStyle name="RISKtrCorner 5 4 3" xfId="3209"/>
    <cellStyle name="RISKtrCorner 5 4 3 2" xfId="9057"/>
    <cellStyle name="RISKtrCorner 5 4 3 2 2" xfId="18612"/>
    <cellStyle name="RISKtrCorner 5 4 3 2 3" xfId="31100"/>
    <cellStyle name="RISKtrCorner 5 4 3 3" xfId="12772"/>
    <cellStyle name="RISKtrCorner 5 4 3 3 2" xfId="24415"/>
    <cellStyle name="RISKtrCorner 5 4 3 3 3" xfId="34059"/>
    <cellStyle name="RISKtrCorner 5 4 3 4" xfId="1818"/>
    <cellStyle name="RISKtrCorner 5 4 3 4 2" xfId="18551"/>
    <cellStyle name="RISKtrCorner 5 4 3 5" xfId="23392"/>
    <cellStyle name="RISKtrCorner 5 4 4" xfId="4307"/>
    <cellStyle name="RISKtrCorner 5 4 4 2" xfId="10155"/>
    <cellStyle name="RISKtrCorner 5 4 4 2 2" xfId="22642"/>
    <cellStyle name="RISKtrCorner 5 4 4 2 3" xfId="32198"/>
    <cellStyle name="RISKtrCorner 5 4 4 3" xfId="13404"/>
    <cellStyle name="RISKtrCorner 5 4 4 3 2" xfId="18231"/>
    <cellStyle name="RISKtrCorner 5 4 4 3 3" xfId="34299"/>
    <cellStyle name="RISKtrCorner 5 4 4 4" xfId="6530"/>
    <cellStyle name="RISKtrCorner 5 4 4 4 2" xfId="22883"/>
    <cellStyle name="RISKtrCorner 5 4 4 5" xfId="28929"/>
    <cellStyle name="RISKtrCorner 5 4 5" xfId="5390"/>
    <cellStyle name="RISKtrCorner 5 4 5 2" xfId="11238"/>
    <cellStyle name="RISKtrCorner 5 4 5 2 2" xfId="18258"/>
    <cellStyle name="RISKtrCorner 5 4 5 2 3" xfId="33281"/>
    <cellStyle name="RISKtrCorner 5 4 5 3" xfId="14017"/>
    <cellStyle name="RISKtrCorner 5 4 5 3 2" xfId="16519"/>
    <cellStyle name="RISKtrCorner 5 4 5 3 3" xfId="34537"/>
    <cellStyle name="RISKtrCorner 5 4 5 4" xfId="14781"/>
    <cellStyle name="RISKtrCorner 5 4 5 4 2" xfId="24130"/>
    <cellStyle name="RISKtrCorner 5 4 5 5" xfId="28351"/>
    <cellStyle name="RISKtrCorner 5 4 6" xfId="7902"/>
    <cellStyle name="RISKtrCorner 5 4 6 2" xfId="22486"/>
    <cellStyle name="RISKtrCorner 5 4 6 3" xfId="29978"/>
    <cellStyle name="RISKtrCorner 5 4 7" xfId="12035"/>
    <cellStyle name="RISKtrCorner 5 4 7 2" xfId="18393"/>
    <cellStyle name="RISKtrCorner 5 4 7 3" xfId="33937"/>
    <cellStyle name="RISKtrCorner 5 4 8" xfId="24080"/>
    <cellStyle name="RISKtrCorner 5 5" xfId="3565"/>
    <cellStyle name="RISKtrCorner 5 5 2" xfId="4662"/>
    <cellStyle name="RISKtrCorner 5 5 2 2" xfId="10510"/>
    <cellStyle name="RISKtrCorner 5 5 2 2 2" xfId="26671"/>
    <cellStyle name="RISKtrCorner 5 5 2 2 3" xfId="32553"/>
    <cellStyle name="RISKtrCorner 5 5 2 3" xfId="13699"/>
    <cellStyle name="RISKtrCorner 5 5 2 3 2" xfId="27726"/>
    <cellStyle name="RISKtrCorner 5 5 2 3 3" xfId="34364"/>
    <cellStyle name="RISKtrCorner 5 5 2 4" xfId="8126"/>
    <cellStyle name="RISKtrCorner 5 5 2 4 2" xfId="20192"/>
    <cellStyle name="RISKtrCorner 5 5 2 5" xfId="27718"/>
    <cellStyle name="RISKtrCorner 5 5 3" xfId="5745"/>
    <cellStyle name="RISKtrCorner 5 5 3 2" xfId="11593"/>
    <cellStyle name="RISKtrCorner 5 5 3 2 2" xfId="19801"/>
    <cellStyle name="RISKtrCorner 5 5 3 2 3" xfId="33636"/>
    <cellStyle name="RISKtrCorner 5 5 3 3" xfId="14313"/>
    <cellStyle name="RISKtrCorner 5 5 3 3 2" xfId="15981"/>
    <cellStyle name="RISKtrCorner 5 5 3 3 3" xfId="34602"/>
    <cellStyle name="RISKtrCorner 5 5 3 4" xfId="15136"/>
    <cellStyle name="RISKtrCorner 5 5 3 4 2" xfId="25618"/>
    <cellStyle name="RISKtrCorner 5 5 3 5" xfId="25846"/>
    <cellStyle name="RISKtrCorner 5 5 4" xfId="9413"/>
    <cellStyle name="RISKtrCorner 5 5 4 2" xfId="16466"/>
    <cellStyle name="RISKtrCorner 5 5 4 3" xfId="31456"/>
    <cellStyle name="RISKtrCorner 5 5 5" xfId="13072"/>
    <cellStyle name="RISKtrCorner 5 5 5 2" xfId="20106"/>
    <cellStyle name="RISKtrCorner 5 5 5 3" xfId="34124"/>
    <cellStyle name="RISKtrCorner 5 5 6" xfId="14158"/>
    <cellStyle name="RISKtrCorner 5 5 6 2" xfId="25436"/>
    <cellStyle name="RISKtrCorner 5 5 7" xfId="20565"/>
    <cellStyle name="RISKtrCorner 5 6" xfId="2775"/>
    <cellStyle name="RISKtrCorner 5 6 2" xfId="8623"/>
    <cellStyle name="RISKtrCorner 5 6 2 2" xfId="16576"/>
    <cellStyle name="RISKtrCorner 5 6 2 3" xfId="30667"/>
    <cellStyle name="RISKtrCorner 5 6 3" xfId="12688"/>
    <cellStyle name="RISKtrCorner 5 6 3 2" xfId="16796"/>
    <cellStyle name="RISKtrCorner 5 6 3 3" xfId="34004"/>
    <cellStyle name="RISKtrCorner 5 6 4" xfId="14097"/>
    <cellStyle name="RISKtrCorner 5 6 4 2" xfId="16411"/>
    <cellStyle name="RISKtrCorner 5 6 5" xfId="25695"/>
    <cellStyle name="RISKtrCorner 5 7" xfId="3883"/>
    <cellStyle name="RISKtrCorner 5 7 2" xfId="9731"/>
    <cellStyle name="RISKtrCorner 5 7 2 2" xfId="28159"/>
    <cellStyle name="RISKtrCorner 5 7 2 3" xfId="31774"/>
    <cellStyle name="RISKtrCorner 5 7 3" xfId="13326"/>
    <cellStyle name="RISKtrCorner 5 7 3 2" xfId="24741"/>
    <cellStyle name="RISKtrCorner 5 7 3 3" xfId="34244"/>
    <cellStyle name="RISKtrCorner 5 7 4" xfId="12405"/>
    <cellStyle name="RISKtrCorner 5 7 4 2" xfId="21561"/>
    <cellStyle name="RISKtrCorner 5 7 5" xfId="18017"/>
    <cellStyle name="RISKtrCorner 5 8" xfId="4966"/>
    <cellStyle name="RISKtrCorner 5 8 2" xfId="10814"/>
    <cellStyle name="RISKtrCorner 5 8 2 2" xfId="18079"/>
    <cellStyle name="RISKtrCorner 5 8 2 3" xfId="32857"/>
    <cellStyle name="RISKtrCorner 5 8 3" xfId="13940"/>
    <cellStyle name="RISKtrCorner 5 8 3 2" xfId="26442"/>
    <cellStyle name="RISKtrCorner 5 8 3 3" xfId="34482"/>
    <cellStyle name="RISKtrCorner 5 8 4" xfId="7124"/>
    <cellStyle name="RISKtrCorner 5 8 4 2" xfId="24059"/>
    <cellStyle name="RISKtrCorner 5 8 5" xfId="23910"/>
    <cellStyle name="RISKtrCorner 5 9" xfId="7380"/>
    <cellStyle name="RISKtrCorner 5 9 2" xfId="25734"/>
    <cellStyle name="RISKtrCorner 5 9 3" xfId="29536"/>
    <cellStyle name="RISKtrCorner 6" xfId="1534"/>
    <cellStyle name="RISKtrCorner 6 10" xfId="15453"/>
    <cellStyle name="RISKtrCorner 6 2" xfId="1535"/>
    <cellStyle name="RISKtrCorner 6 2 2" xfId="2050"/>
    <cellStyle name="RISKtrCorner 6 2 2 2" xfId="3628"/>
    <cellStyle name="RISKtrCorner 6 2 2 2 2" xfId="4725"/>
    <cellStyle name="RISKtrCorner 6 2 2 2 2 2" xfId="10573"/>
    <cellStyle name="RISKtrCorner 6 2 2 2 2 2 2" xfId="20041"/>
    <cellStyle name="RISKtrCorner 6 2 2 2 2 2 3" xfId="32616"/>
    <cellStyle name="RISKtrCorner 6 2 2 2 2 3" xfId="13756"/>
    <cellStyle name="RISKtrCorner 6 2 2 2 2 3 2" xfId="29174"/>
    <cellStyle name="RISKtrCorner 6 2 2 2 2 3 3" xfId="34416"/>
    <cellStyle name="RISKtrCorner 6 2 2 2 2 4" xfId="43"/>
    <cellStyle name="RISKtrCorner 6 2 2 2 2 4 2" xfId="26388"/>
    <cellStyle name="RISKtrCorner 6 2 2 2 2 5" xfId="19908"/>
    <cellStyle name="RISKtrCorner 6 2 2 2 3" xfId="5808"/>
    <cellStyle name="RISKtrCorner 6 2 2 2 3 2" xfId="11656"/>
    <cellStyle name="RISKtrCorner 6 2 2 2 3 2 2" xfId="22483"/>
    <cellStyle name="RISKtrCorner 6 2 2 2 3 2 3" xfId="33699"/>
    <cellStyle name="RISKtrCorner 6 2 2 2 3 3" xfId="14370"/>
    <cellStyle name="RISKtrCorner 6 2 2 2 3 3 2" xfId="28144"/>
    <cellStyle name="RISKtrCorner 6 2 2 2 3 3 3" xfId="34654"/>
    <cellStyle name="RISKtrCorner 6 2 2 2 3 4" xfId="15199"/>
    <cellStyle name="RISKtrCorner 6 2 2 2 3 4 2" xfId="23516"/>
    <cellStyle name="RISKtrCorner 6 2 2 2 3 5" xfId="22155"/>
    <cellStyle name="RISKtrCorner 6 2 2 2 4" xfId="9476"/>
    <cellStyle name="RISKtrCorner 6 2 2 2 4 2" xfId="26462"/>
    <cellStyle name="RISKtrCorner 6 2 2 2 4 3" xfId="31519"/>
    <cellStyle name="RISKtrCorner 6 2 2 2 5" xfId="13129"/>
    <cellStyle name="RISKtrCorner 6 2 2 2 5 2" xfId="17213"/>
    <cellStyle name="RISKtrCorner 6 2 2 2 5 3" xfId="34176"/>
    <cellStyle name="RISKtrCorner 6 2 2 2 6" xfId="12464"/>
    <cellStyle name="RISKtrCorner 6 2 2 2 6 2" xfId="20696"/>
    <cellStyle name="RISKtrCorner 6 2 2 2 7" xfId="23139"/>
    <cellStyle name="RISKtrCorner 6 2 2 3" xfId="3205"/>
    <cellStyle name="RISKtrCorner 6 2 2 3 2" xfId="9053"/>
    <cellStyle name="RISKtrCorner 6 2 2 3 2 2" xfId="21448"/>
    <cellStyle name="RISKtrCorner 6 2 2 3 2 3" xfId="31096"/>
    <cellStyle name="RISKtrCorner 6 2 2 3 3" xfId="12768"/>
    <cellStyle name="RISKtrCorner 6 2 2 3 3 2" xfId="16817"/>
    <cellStyle name="RISKtrCorner 6 2 2 3 3 3" xfId="34056"/>
    <cellStyle name="RISKtrCorner 6 2 2 3 4" xfId="14343"/>
    <cellStyle name="RISKtrCorner 6 2 2 3 4 2" xfId="20173"/>
    <cellStyle name="RISKtrCorner 6 2 2 3 5" xfId="19655"/>
    <cellStyle name="RISKtrCorner 6 2 2 4" xfId="4303"/>
    <cellStyle name="RISKtrCorner 6 2 2 4 2" xfId="10151"/>
    <cellStyle name="RISKtrCorner 6 2 2 4 2 2" xfId="28109"/>
    <cellStyle name="RISKtrCorner 6 2 2 4 2 3" xfId="32194"/>
    <cellStyle name="RISKtrCorner 6 2 2 4 3" xfId="13400"/>
    <cellStyle name="RISKtrCorner 6 2 2 4 3 2" xfId="25511"/>
    <cellStyle name="RISKtrCorner 6 2 2 4 3 3" xfId="34296"/>
    <cellStyle name="RISKtrCorner 6 2 2 4 4" xfId="7285"/>
    <cellStyle name="RISKtrCorner 6 2 2 4 4 2" xfId="17934"/>
    <cellStyle name="RISKtrCorner 6 2 2 4 5" xfId="21899"/>
    <cellStyle name="RISKtrCorner 6 2 2 5" xfId="5386"/>
    <cellStyle name="RISKtrCorner 6 2 2 5 2" xfId="11234"/>
    <cellStyle name="RISKtrCorner 6 2 2 5 2 2" xfId="24985"/>
    <cellStyle name="RISKtrCorner 6 2 2 5 2 3" xfId="33277"/>
    <cellStyle name="RISKtrCorner 6 2 2 5 3" xfId="14013"/>
    <cellStyle name="RISKtrCorner 6 2 2 5 3 2" xfId="24872"/>
    <cellStyle name="RISKtrCorner 6 2 2 5 3 3" xfId="34534"/>
    <cellStyle name="RISKtrCorner 6 2 2 5 4" xfId="14777"/>
    <cellStyle name="RISKtrCorner 6 2 2 5 4 2" xfId="26670"/>
    <cellStyle name="RISKtrCorner 6 2 2 5 5" xfId="18588"/>
    <cellStyle name="RISKtrCorner 6 2 2 6" xfId="7898"/>
    <cellStyle name="RISKtrCorner 6 2 2 6 2" xfId="28556"/>
    <cellStyle name="RISKtrCorner 6 2 2 6 3" xfId="29974"/>
    <cellStyle name="RISKtrCorner 6 2 2 7" xfId="12031"/>
    <cellStyle name="RISKtrCorner 6 2 2 7 2" xfId="28298"/>
    <cellStyle name="RISKtrCorner 6 2 2 7 3" xfId="33934"/>
    <cellStyle name="RISKtrCorner 6 2 2 8" xfId="20603"/>
    <cellStyle name="RISKtrCorner 6 2 3" xfId="3569"/>
    <cellStyle name="RISKtrCorner 6 2 3 2" xfId="4666"/>
    <cellStyle name="RISKtrCorner 6 2 3 2 2" xfId="10514"/>
    <cellStyle name="RISKtrCorner 6 2 3 2 2 2" xfId="17011"/>
    <cellStyle name="RISKtrCorner 6 2 3 2 2 3" xfId="32557"/>
    <cellStyle name="RISKtrCorner 6 2 3 2 3" xfId="13703"/>
    <cellStyle name="RISKtrCorner 6 2 3 2 3 2" xfId="15719"/>
    <cellStyle name="RISKtrCorner 6 2 3 2 3 3" xfId="34368"/>
    <cellStyle name="RISKtrCorner 6 2 3 2 4" xfId="6826"/>
    <cellStyle name="RISKtrCorner 6 2 3 2 4 2" xfId="23209"/>
    <cellStyle name="RISKtrCorner 6 2 3 2 5" xfId="19403"/>
    <cellStyle name="RISKtrCorner 6 2 3 3" xfId="5749"/>
    <cellStyle name="RISKtrCorner 6 2 3 3 2" xfId="11597"/>
    <cellStyle name="RISKtrCorner 6 2 3 3 2 2" xfId="25925"/>
    <cellStyle name="RISKtrCorner 6 2 3 3 2 3" xfId="33640"/>
    <cellStyle name="RISKtrCorner 6 2 3 3 3" xfId="14317"/>
    <cellStyle name="RISKtrCorner 6 2 3 3 3 2" xfId="16180"/>
    <cellStyle name="RISKtrCorner 6 2 3 3 3 3" xfId="34606"/>
    <cellStyle name="RISKtrCorner 6 2 3 3 4" xfId="15140"/>
    <cellStyle name="RISKtrCorner 6 2 3 3 4 2" xfId="26129"/>
    <cellStyle name="RISKtrCorner 6 2 3 3 5" xfId="21961"/>
    <cellStyle name="RISKtrCorner 6 2 3 4" xfId="9417"/>
    <cellStyle name="RISKtrCorner 6 2 3 4 2" xfId="21267"/>
    <cellStyle name="RISKtrCorner 6 2 3 4 3" xfId="31460"/>
    <cellStyle name="RISKtrCorner 6 2 3 5" xfId="13076"/>
    <cellStyle name="RISKtrCorner 6 2 3 5 2" xfId="22402"/>
    <cellStyle name="RISKtrCorner 6 2 3 5 3" xfId="34128"/>
    <cellStyle name="RISKtrCorner 6 2 3 6" xfId="12458"/>
    <cellStyle name="RISKtrCorner 6 2 3 6 2" xfId="26941"/>
    <cellStyle name="RISKtrCorner 6 2 3 7" xfId="27804"/>
    <cellStyle name="RISKtrCorner 6 2 4" xfId="2779"/>
    <cellStyle name="RISKtrCorner 6 2 4 2" xfId="8627"/>
    <cellStyle name="RISKtrCorner 6 2 4 2 2" xfId="20298"/>
    <cellStyle name="RISKtrCorner 6 2 4 2 3" xfId="30671"/>
    <cellStyle name="RISKtrCorner 6 2 4 3" xfId="12692"/>
    <cellStyle name="RISKtrCorner 6 2 4 3 2" xfId="22449"/>
    <cellStyle name="RISKtrCorner 6 2 4 3 3" xfId="34008"/>
    <cellStyle name="RISKtrCorner 6 2 4 4" xfId="12588"/>
    <cellStyle name="RISKtrCorner 6 2 4 4 2" xfId="23971"/>
    <cellStyle name="RISKtrCorner 6 2 4 5" xfId="23738"/>
    <cellStyle name="RISKtrCorner 6 2 5" xfId="3887"/>
    <cellStyle name="RISKtrCorner 6 2 5 2" xfId="9735"/>
    <cellStyle name="RISKtrCorner 6 2 5 2 2" xfId="23754"/>
    <cellStyle name="RISKtrCorner 6 2 5 2 3" xfId="31778"/>
    <cellStyle name="RISKtrCorner 6 2 5 3" xfId="13330"/>
    <cellStyle name="RISKtrCorner 6 2 5 3 2" xfId="16754"/>
    <cellStyle name="RISKtrCorner 6 2 5 3 3" xfId="34248"/>
    <cellStyle name="RISKtrCorner 6 2 5 4" xfId="13567"/>
    <cellStyle name="RISKtrCorner 6 2 5 4 2" xfId="25233"/>
    <cellStyle name="RISKtrCorner 6 2 5 5" xfId="24908"/>
    <cellStyle name="RISKtrCorner 6 2 6" xfId="4970"/>
    <cellStyle name="RISKtrCorner 6 2 6 2" xfId="10818"/>
    <cellStyle name="RISKtrCorner 6 2 6 2 2" xfId="23589"/>
    <cellStyle name="RISKtrCorner 6 2 6 2 3" xfId="32861"/>
    <cellStyle name="RISKtrCorner 6 2 6 3" xfId="13944"/>
    <cellStyle name="RISKtrCorner 6 2 6 3 2" xfId="27654"/>
    <cellStyle name="RISKtrCorner 6 2 6 3 3" xfId="34486"/>
    <cellStyle name="RISKtrCorner 6 2 6 4" xfId="7128"/>
    <cellStyle name="RISKtrCorner 6 2 6 4 2" xfId="22601"/>
    <cellStyle name="RISKtrCorner 6 2 6 5" xfId="23172"/>
    <cellStyle name="RISKtrCorner 6 2 7" xfId="7384"/>
    <cellStyle name="RISKtrCorner 6 2 7 2" xfId="15802"/>
    <cellStyle name="RISKtrCorner 6 2 7 3" xfId="29540"/>
    <cellStyle name="RISKtrCorner 6 2 8" xfId="11888"/>
    <cellStyle name="RISKtrCorner 6 2 8 2" xfId="21332"/>
    <cellStyle name="RISKtrCorner 6 2 8 3" xfId="33868"/>
    <cellStyle name="RISKtrCorner 6 2 9" xfId="21094"/>
    <cellStyle name="RISKtrCorner 6 3" xfId="2051"/>
    <cellStyle name="RISKtrCorner 6 3 2" xfId="3629"/>
    <cellStyle name="RISKtrCorner 6 3 2 2" xfId="4726"/>
    <cellStyle name="RISKtrCorner 6 3 2 2 2" xfId="10574"/>
    <cellStyle name="RISKtrCorner 6 3 2 2 2 2" xfId="27577"/>
    <cellStyle name="RISKtrCorner 6 3 2 2 2 3" xfId="32617"/>
    <cellStyle name="RISKtrCorner 6 3 2 2 3" xfId="13757"/>
    <cellStyle name="RISKtrCorner 6 3 2 2 3 2" xfId="19333"/>
    <cellStyle name="RISKtrCorner 6 3 2 2 3 3" xfId="34417"/>
    <cellStyle name="RISKtrCorner 6 3 2 2 4" xfId="6906"/>
    <cellStyle name="RISKtrCorner 6 3 2 2 4 2" xfId="24547"/>
    <cellStyle name="RISKtrCorner 6 3 2 2 5" xfId="21795"/>
    <cellStyle name="RISKtrCorner 6 3 2 3" xfId="5809"/>
    <cellStyle name="RISKtrCorner 6 3 2 3 2" xfId="11657"/>
    <cellStyle name="RISKtrCorner 6 3 2 3 2 2" xfId="15513"/>
    <cellStyle name="RISKtrCorner 6 3 2 3 2 3" xfId="33700"/>
    <cellStyle name="RISKtrCorner 6 3 2 3 3" xfId="14371"/>
    <cellStyle name="RISKtrCorner 6 3 2 3 3 2" xfId="20174"/>
    <cellStyle name="RISKtrCorner 6 3 2 3 3 3" xfId="34655"/>
    <cellStyle name="RISKtrCorner 6 3 2 3 4" xfId="15200"/>
    <cellStyle name="RISKtrCorner 6 3 2 3 4 2" xfId="21706"/>
    <cellStyle name="RISKtrCorner 6 3 2 3 5" xfId="29031"/>
    <cellStyle name="RISKtrCorner 6 3 2 4" xfId="9477"/>
    <cellStyle name="RISKtrCorner 6 3 2 4 2" xfId="22140"/>
    <cellStyle name="RISKtrCorner 6 3 2 4 3" xfId="31520"/>
    <cellStyle name="RISKtrCorner 6 3 2 5" xfId="13130"/>
    <cellStyle name="RISKtrCorner 6 3 2 5 2" xfId="22305"/>
    <cellStyle name="RISKtrCorner 6 3 2 5 3" xfId="34177"/>
    <cellStyle name="RISKtrCorner 6 3 2 6" xfId="14166"/>
    <cellStyle name="RISKtrCorner 6 3 2 6 2" xfId="15505"/>
    <cellStyle name="RISKtrCorner 6 3 2 7" xfId="17126"/>
    <cellStyle name="RISKtrCorner 6 3 3" xfId="3206"/>
    <cellStyle name="RISKtrCorner 6 3 3 2" xfId="9054"/>
    <cellStyle name="RISKtrCorner 6 3 3 2 2" xfId="19904"/>
    <cellStyle name="RISKtrCorner 6 3 3 2 3" xfId="31097"/>
    <cellStyle name="RISKtrCorner 6 3 3 3" xfId="12769"/>
    <cellStyle name="RISKtrCorner 6 3 3 3 2" xfId="24512"/>
    <cellStyle name="RISKtrCorner 6 3 3 3 3" xfId="34057"/>
    <cellStyle name="RISKtrCorner 6 3 3 4" xfId="13729"/>
    <cellStyle name="RISKtrCorner 6 3 3 4 2" xfId="24045"/>
    <cellStyle name="RISKtrCorner 6 3 3 5" xfId="28300"/>
    <cellStyle name="RISKtrCorner 6 3 4" xfId="4304"/>
    <cellStyle name="RISKtrCorner 6 3 4 2" xfId="10152"/>
    <cellStyle name="RISKtrCorner 6 3 4 2 2" xfId="20293"/>
    <cellStyle name="RISKtrCorner 6 3 4 2 3" xfId="32195"/>
    <cellStyle name="RISKtrCorner 6 3 4 3" xfId="13401"/>
    <cellStyle name="RISKtrCorner 6 3 4 3 2" xfId="21906"/>
    <cellStyle name="RISKtrCorner 6 3 4 3 3" xfId="34297"/>
    <cellStyle name="RISKtrCorner 6 3 4 4" xfId="6534"/>
    <cellStyle name="RISKtrCorner 6 3 4 4 2" xfId="23722"/>
    <cellStyle name="RISKtrCorner 6 3 4 5" xfId="28986"/>
    <cellStyle name="RISKtrCorner 6 3 5" xfId="5387"/>
    <cellStyle name="RISKtrCorner 6 3 5 2" xfId="11235"/>
    <cellStyle name="RISKtrCorner 6 3 5 2 2" xfId="25284"/>
    <cellStyle name="RISKtrCorner 6 3 5 2 3" xfId="33278"/>
    <cellStyle name="RISKtrCorner 6 3 5 3" xfId="14014"/>
    <cellStyle name="RISKtrCorner 6 3 5 3 2" xfId="22888"/>
    <cellStyle name="RISKtrCorner 6 3 5 3 3" xfId="34535"/>
    <cellStyle name="RISKtrCorner 6 3 5 4" xfId="14778"/>
    <cellStyle name="RISKtrCorner 6 3 5 4 2" xfId="19641"/>
    <cellStyle name="RISKtrCorner 6 3 5 5" xfId="25763"/>
    <cellStyle name="RISKtrCorner 6 3 6" xfId="7899"/>
    <cellStyle name="RISKtrCorner 6 3 6 2" xfId="20331"/>
    <cellStyle name="RISKtrCorner 6 3 6 3" xfId="29975"/>
    <cellStyle name="RISKtrCorner 6 3 7" xfId="12032"/>
    <cellStyle name="RISKtrCorner 6 3 7 2" xfId="21097"/>
    <cellStyle name="RISKtrCorner 6 3 7 3" xfId="33935"/>
    <cellStyle name="RISKtrCorner 6 3 8" xfId="19225"/>
    <cellStyle name="RISKtrCorner 6 4" xfId="3568"/>
    <cellStyle name="RISKtrCorner 6 4 2" xfId="4665"/>
    <cellStyle name="RISKtrCorner 6 4 2 2" xfId="10513"/>
    <cellStyle name="RISKtrCorner 6 4 2 2 2" xfId="28243"/>
    <cellStyle name="RISKtrCorner 6 4 2 2 3" xfId="32556"/>
    <cellStyle name="RISKtrCorner 6 4 2 3" xfId="13702"/>
    <cellStyle name="RISKtrCorner 6 4 2 3 2" xfId="25876"/>
    <cellStyle name="RISKtrCorner 6 4 2 3 3" xfId="34367"/>
    <cellStyle name="RISKtrCorner 6 4 2 4" xfId="6825"/>
    <cellStyle name="RISKtrCorner 6 4 2 4 2" xfId="25603"/>
    <cellStyle name="RISKtrCorner 6 4 2 5" xfId="21536"/>
    <cellStyle name="RISKtrCorner 6 4 3" xfId="5748"/>
    <cellStyle name="RISKtrCorner 6 4 3 2" xfId="11596"/>
    <cellStyle name="RISKtrCorner 6 4 3 2 2" xfId="15910"/>
    <cellStyle name="RISKtrCorner 6 4 3 2 3" xfId="33639"/>
    <cellStyle name="RISKtrCorner 6 4 3 3" xfId="14316"/>
    <cellStyle name="RISKtrCorner 6 4 3 3 2" xfId="18427"/>
    <cellStyle name="RISKtrCorner 6 4 3 3 3" xfId="34605"/>
    <cellStyle name="RISKtrCorner 6 4 3 4" xfId="15139"/>
    <cellStyle name="RISKtrCorner 6 4 3 4 2" xfId="26803"/>
    <cellStyle name="RISKtrCorner 6 4 3 5" xfId="23639"/>
    <cellStyle name="RISKtrCorner 6 4 4" xfId="9416"/>
    <cellStyle name="RISKtrCorner 6 4 4 2" xfId="22843"/>
    <cellStyle name="RISKtrCorner 6 4 4 3" xfId="31459"/>
    <cellStyle name="RISKtrCorner 6 4 5" xfId="13075"/>
    <cellStyle name="RISKtrCorner 6 4 5 2" xfId="18906"/>
    <cellStyle name="RISKtrCorner 6 4 5 3" xfId="34127"/>
    <cellStyle name="RISKtrCorner 6 4 6" xfId="12177"/>
    <cellStyle name="RISKtrCorner 6 4 6 2" xfId="19535"/>
    <cellStyle name="RISKtrCorner 6 4 7" xfId="25132"/>
    <cellStyle name="RISKtrCorner 6 5" xfId="2778"/>
    <cellStyle name="RISKtrCorner 6 5 2" xfId="8626"/>
    <cellStyle name="RISKtrCorner 6 5 2 2" xfId="23829"/>
    <cellStyle name="RISKtrCorner 6 5 2 3" xfId="30670"/>
    <cellStyle name="RISKtrCorner 6 5 3" xfId="12691"/>
    <cellStyle name="RISKtrCorner 6 5 3 2" xfId="17212"/>
    <cellStyle name="RISKtrCorner 6 5 3 3" xfId="34007"/>
    <cellStyle name="RISKtrCorner 6 5 4" xfId="12117"/>
    <cellStyle name="RISKtrCorner 6 5 4 2" xfId="25071"/>
    <cellStyle name="RISKtrCorner 6 5 5" xfId="19542"/>
    <cellStyle name="RISKtrCorner 6 6" xfId="3886"/>
    <cellStyle name="RISKtrCorner 6 6 2" xfId="9734"/>
    <cellStyle name="RISKtrCorner 6 6 2 2" xfId="25425"/>
    <cellStyle name="RISKtrCorner 6 6 2 3" xfId="31777"/>
    <cellStyle name="RISKtrCorner 6 6 3" xfId="13329"/>
    <cellStyle name="RISKtrCorner 6 6 3 2" xfId="24149"/>
    <cellStyle name="RISKtrCorner 6 6 3 3" xfId="34247"/>
    <cellStyle name="RISKtrCorner 6 6 4" xfId="14180"/>
    <cellStyle name="RISKtrCorner 6 6 4 2" xfId="28740"/>
    <cellStyle name="RISKtrCorner 6 6 5" xfId="19299"/>
    <cellStyle name="RISKtrCorner 6 7" xfId="4969"/>
    <cellStyle name="RISKtrCorner 6 7 2" xfId="10817"/>
    <cellStyle name="RISKtrCorner 6 7 2 2" xfId="24212"/>
    <cellStyle name="RISKtrCorner 6 7 2 3" xfId="32860"/>
    <cellStyle name="RISKtrCorner 6 7 3" xfId="13943"/>
    <cellStyle name="RISKtrCorner 6 7 3 2" xfId="19184"/>
    <cellStyle name="RISKtrCorner 6 7 3 3" xfId="34485"/>
    <cellStyle name="RISKtrCorner 6 7 4" xfId="7127"/>
    <cellStyle name="RISKtrCorner 6 7 4 2" xfId="23315"/>
    <cellStyle name="RISKtrCorner 6 7 5" xfId="26508"/>
    <cellStyle name="RISKtrCorner 6 8" xfId="7383"/>
    <cellStyle name="RISKtrCorner 6 8 2" xfId="26045"/>
    <cellStyle name="RISKtrCorner 6 8 3" xfId="29539"/>
    <cellStyle name="RISKtrCorner 6 9" xfId="11887"/>
    <cellStyle name="RISKtrCorner 6 9 2" xfId="17775"/>
    <cellStyle name="RISKtrCorner 6 9 3" xfId="33867"/>
    <cellStyle name="RISKtrCorner 7" xfId="1536"/>
    <cellStyle name="RISKtrCorner 7 10" xfId="19325"/>
    <cellStyle name="RISKtrCorner 7 2" xfId="1537"/>
    <cellStyle name="RISKtrCorner 7 2 2" xfId="2048"/>
    <cellStyle name="RISKtrCorner 7 2 2 2" xfId="3626"/>
    <cellStyle name="RISKtrCorner 7 2 2 2 2" xfId="4723"/>
    <cellStyle name="RISKtrCorner 7 2 2 2 2 2" xfId="10571"/>
    <cellStyle name="RISKtrCorner 7 2 2 2 2 2 2" xfId="22850"/>
    <cellStyle name="RISKtrCorner 7 2 2 2 2 2 3" xfId="32614"/>
    <cellStyle name="RISKtrCorner 7 2 2 2 2 3" xfId="13754"/>
    <cellStyle name="RISKtrCorner 7 2 2 2 2 3 2" xfId="18198"/>
    <cellStyle name="RISKtrCorner 7 2 2 2 2 3 3" xfId="34414"/>
    <cellStyle name="RISKtrCorner 7 2 2 2 2 4" xfId="6903"/>
    <cellStyle name="RISKtrCorner 7 2 2 2 2 4 2" xfId="23675"/>
    <cellStyle name="RISKtrCorner 7 2 2 2 2 5" xfId="26401"/>
    <cellStyle name="RISKtrCorner 7 2 2 2 3" xfId="5806"/>
    <cellStyle name="RISKtrCorner 7 2 2 2 3 2" xfId="11654"/>
    <cellStyle name="RISKtrCorner 7 2 2 2 3 2 2" xfId="21075"/>
    <cellStyle name="RISKtrCorner 7 2 2 2 3 2 3" xfId="33697"/>
    <cellStyle name="RISKtrCorner 7 2 2 2 3 3" xfId="14368"/>
    <cellStyle name="RISKtrCorner 7 2 2 2 3 3 2" xfId="28113"/>
    <cellStyle name="RISKtrCorner 7 2 2 2 3 3 3" xfId="34652"/>
    <cellStyle name="RISKtrCorner 7 2 2 2 3 4" xfId="15197"/>
    <cellStyle name="RISKtrCorner 7 2 2 2 3 4 2" xfId="23436"/>
    <cellStyle name="RISKtrCorner 7 2 2 2 3 5" xfId="19531"/>
    <cellStyle name="RISKtrCorner 7 2 2 2 4" xfId="9474"/>
    <cellStyle name="RISKtrCorner 7 2 2 2 4 2" xfId="23271"/>
    <cellStyle name="RISKtrCorner 7 2 2 2 4 3" xfId="31517"/>
    <cellStyle name="RISKtrCorner 7 2 2 2 5" xfId="13127"/>
    <cellStyle name="RISKtrCorner 7 2 2 2 5 2" xfId="21206"/>
    <cellStyle name="RISKtrCorner 7 2 2 2 5 3" xfId="34174"/>
    <cellStyle name="RISKtrCorner 7 2 2 2 6" xfId="12449"/>
    <cellStyle name="RISKtrCorner 7 2 2 2 6 2" xfId="27142"/>
    <cellStyle name="RISKtrCorner 7 2 2 2 7" xfId="16846"/>
    <cellStyle name="RISKtrCorner 7 2 2 3" xfId="3203"/>
    <cellStyle name="RISKtrCorner 7 2 2 3 2" xfId="9051"/>
    <cellStyle name="RISKtrCorner 7 2 2 3 2 2" xfId="26946"/>
    <cellStyle name="RISKtrCorner 7 2 2 3 2 3" xfId="31094"/>
    <cellStyle name="RISKtrCorner 7 2 2 3 3" xfId="12766"/>
    <cellStyle name="RISKtrCorner 7 2 2 3 3 2" xfId="28181"/>
    <cellStyle name="RISKtrCorner 7 2 2 3 3 3" xfId="34054"/>
    <cellStyle name="RISKtrCorner 7 2 2 3 4" xfId="13364"/>
    <cellStyle name="RISKtrCorner 7 2 2 3 4 2" xfId="20650"/>
    <cellStyle name="RISKtrCorner 7 2 2 3 5" xfId="17094"/>
    <cellStyle name="RISKtrCorner 7 2 2 4" xfId="4301"/>
    <cellStyle name="RISKtrCorner 7 2 2 4 2" xfId="10149"/>
    <cellStyle name="RISKtrCorner 7 2 2 4 2 2" xfId="17361"/>
    <cellStyle name="RISKtrCorner 7 2 2 4 2 3" xfId="32192"/>
    <cellStyle name="RISKtrCorner 7 2 2 4 3" xfId="13398"/>
    <cellStyle name="RISKtrCorner 7 2 2 4 3 2" xfId="16001"/>
    <cellStyle name="RISKtrCorner 7 2 2 4 3 3" xfId="34294"/>
    <cellStyle name="RISKtrCorner 7 2 2 4 4" xfId="6527"/>
    <cellStyle name="RISKtrCorner 7 2 2 4 4 2" xfId="25142"/>
    <cellStyle name="RISKtrCorner 7 2 2 4 5" xfId="17503"/>
    <cellStyle name="RISKtrCorner 7 2 2 5" xfId="5384"/>
    <cellStyle name="RISKtrCorner 7 2 2 5 2" xfId="11232"/>
    <cellStyle name="RISKtrCorner 7 2 2 5 2 2" xfId="24088"/>
    <cellStyle name="RISKtrCorner 7 2 2 5 2 3" xfId="33275"/>
    <cellStyle name="RISKtrCorner 7 2 2 5 3" xfId="14011"/>
    <cellStyle name="RISKtrCorner 7 2 2 5 3 2" xfId="21059"/>
    <cellStyle name="RISKtrCorner 7 2 2 5 3 3" xfId="34532"/>
    <cellStyle name="RISKtrCorner 7 2 2 5 4" xfId="14775"/>
    <cellStyle name="RISKtrCorner 7 2 2 5 4 2" xfId="19362"/>
    <cellStyle name="RISKtrCorner 7 2 2 5 5" xfId="22760"/>
    <cellStyle name="RISKtrCorner 7 2 2 6" xfId="7896"/>
    <cellStyle name="RISKtrCorner 7 2 2 6 2" xfId="16503"/>
    <cellStyle name="RISKtrCorner 7 2 2 6 3" xfId="29972"/>
    <cellStyle name="RISKtrCorner 7 2 2 7" xfId="12029"/>
    <cellStyle name="RISKtrCorner 7 2 2 7 2" xfId="15548"/>
    <cellStyle name="RISKtrCorner 7 2 2 7 3" xfId="33932"/>
    <cellStyle name="RISKtrCorner 7 2 2 8" xfId="18784"/>
    <cellStyle name="RISKtrCorner 7 2 3" xfId="3571"/>
    <cellStyle name="RISKtrCorner 7 2 3 2" xfId="4668"/>
    <cellStyle name="RISKtrCorner 7 2 3 2 2" xfId="10516"/>
    <cellStyle name="RISKtrCorner 7 2 3 2 2 2" xfId="15900"/>
    <cellStyle name="RISKtrCorner 7 2 3 2 2 3" xfId="32559"/>
    <cellStyle name="RISKtrCorner 7 2 3 2 3" xfId="13705"/>
    <cellStyle name="RISKtrCorner 7 2 3 2 3 2" xfId="26624"/>
    <cellStyle name="RISKtrCorner 7 2 3 2 3 3" xfId="34370"/>
    <cellStyle name="RISKtrCorner 7 2 3 2 4" xfId="6828"/>
    <cellStyle name="RISKtrCorner 7 2 3 2 4 2" xfId="19677"/>
    <cellStyle name="RISKtrCorner 7 2 3 2 5" xfId="26085"/>
    <cellStyle name="RISKtrCorner 7 2 3 3" xfId="5751"/>
    <cellStyle name="RISKtrCorner 7 2 3 3 2" xfId="11599"/>
    <cellStyle name="RISKtrCorner 7 2 3 3 2 2" xfId="24267"/>
    <cellStyle name="RISKtrCorner 7 2 3 3 2 3" xfId="33642"/>
    <cellStyle name="RISKtrCorner 7 2 3 3 3" xfId="14319"/>
    <cellStyle name="RISKtrCorner 7 2 3 3 3 2" xfId="21807"/>
    <cellStyle name="RISKtrCorner 7 2 3 3 3 3" xfId="34608"/>
    <cellStyle name="RISKtrCorner 7 2 3 3 4" xfId="15142"/>
    <cellStyle name="RISKtrCorner 7 2 3 3 4 2" xfId="15954"/>
    <cellStyle name="RISKtrCorner 7 2 3 3 5" xfId="28621"/>
    <cellStyle name="RISKtrCorner 7 2 3 4" xfId="9419"/>
    <cellStyle name="RISKtrCorner 7 2 3 4 2" xfId="20228"/>
    <cellStyle name="RISKtrCorner 7 2 3 4 3" xfId="31462"/>
    <cellStyle name="RISKtrCorner 7 2 3 5" xfId="13078"/>
    <cellStyle name="RISKtrCorner 7 2 3 5 2" xfId="27169"/>
    <cellStyle name="RISKtrCorner 7 2 3 5 3" xfId="34130"/>
    <cellStyle name="RISKtrCorner 7 2 3 6" xfId="12474"/>
    <cellStyle name="RISKtrCorner 7 2 3 6 2" xfId="27380"/>
    <cellStyle name="RISKtrCorner 7 2 3 7" xfId="27393"/>
    <cellStyle name="RISKtrCorner 7 2 4" xfId="2781"/>
    <cellStyle name="RISKtrCorner 7 2 4 2" xfId="8629"/>
    <cellStyle name="RISKtrCorner 7 2 4 2 2" xfId="28231"/>
    <cellStyle name="RISKtrCorner 7 2 4 2 3" xfId="30673"/>
    <cellStyle name="RISKtrCorner 7 2 4 3" xfId="12694"/>
    <cellStyle name="RISKtrCorner 7 2 4 3 2" xfId="20218"/>
    <cellStyle name="RISKtrCorner 7 2 4 3 3" xfId="34010"/>
    <cellStyle name="RISKtrCorner 7 2 4 4" xfId="12572"/>
    <cellStyle name="RISKtrCorner 7 2 4 4 2" xfId="21062"/>
    <cellStyle name="RISKtrCorner 7 2 4 5" xfId="17395"/>
    <cellStyle name="RISKtrCorner 7 2 5" xfId="3889"/>
    <cellStyle name="RISKtrCorner 7 2 5 2" xfId="9737"/>
    <cellStyle name="RISKtrCorner 7 2 5 2 2" xfId="17257"/>
    <cellStyle name="RISKtrCorner 7 2 5 2 3" xfId="31780"/>
    <cellStyle name="RISKtrCorner 7 2 5 3" xfId="13332"/>
    <cellStyle name="RISKtrCorner 7 2 5 3 2" xfId="17556"/>
    <cellStyle name="RISKtrCorner 7 2 5 3 3" xfId="34250"/>
    <cellStyle name="RISKtrCorner 7 2 5 4" xfId="12199"/>
    <cellStyle name="RISKtrCorner 7 2 5 4 2" xfId="28407"/>
    <cellStyle name="RISKtrCorner 7 2 5 5" xfId="24626"/>
    <cellStyle name="RISKtrCorner 7 2 6" xfId="4972"/>
    <cellStyle name="RISKtrCorner 7 2 6 2" xfId="10820"/>
    <cellStyle name="RISKtrCorner 7 2 6 2 2" xfId="23164"/>
    <cellStyle name="RISKtrCorner 7 2 6 2 3" xfId="32863"/>
    <cellStyle name="RISKtrCorner 7 2 6 3" xfId="13946"/>
    <cellStyle name="RISKtrCorner 7 2 6 3 2" xfId="28748"/>
    <cellStyle name="RISKtrCorner 7 2 6 3 3" xfId="34488"/>
    <cellStyle name="RISKtrCorner 7 2 6 4" xfId="7130"/>
    <cellStyle name="RISKtrCorner 7 2 6 4 2" xfId="16619"/>
    <cellStyle name="RISKtrCorner 7 2 6 5" xfId="16752"/>
    <cellStyle name="RISKtrCorner 7 2 7" xfId="7386"/>
    <cellStyle name="RISKtrCorner 7 2 7 2" xfId="24771"/>
    <cellStyle name="RISKtrCorner 7 2 7 3" xfId="29542"/>
    <cellStyle name="RISKtrCorner 7 2 8" xfId="11890"/>
    <cellStyle name="RISKtrCorner 7 2 8 2" xfId="19502"/>
    <cellStyle name="RISKtrCorner 7 2 8 3" xfId="33870"/>
    <cellStyle name="RISKtrCorner 7 2 9" xfId="26568"/>
    <cellStyle name="RISKtrCorner 7 3" xfId="2049"/>
    <cellStyle name="RISKtrCorner 7 3 2" xfId="3627"/>
    <cellStyle name="RISKtrCorner 7 3 2 2" xfId="4724"/>
    <cellStyle name="RISKtrCorner 7 3 2 2 2" xfId="10572"/>
    <cellStyle name="RISKtrCorner 7 3 2 2 2 2" xfId="17923"/>
    <cellStyle name="RISKtrCorner 7 3 2 2 2 3" xfId="32615"/>
    <cellStyle name="RISKtrCorner 7 3 2 2 3" xfId="13755"/>
    <cellStyle name="RISKtrCorner 7 3 2 2 3 2" xfId="26527"/>
    <cellStyle name="RISKtrCorner 7 3 2 2 3 3" xfId="34415"/>
    <cellStyle name="RISKtrCorner 7 3 2 2 4" xfId="11973"/>
    <cellStyle name="RISKtrCorner 7 3 2 2 4 2" xfId="28781"/>
    <cellStyle name="RISKtrCorner 7 3 2 2 5" xfId="19024"/>
    <cellStyle name="RISKtrCorner 7 3 2 3" xfId="5807"/>
    <cellStyle name="RISKtrCorner 7 3 2 3 2" xfId="11655"/>
    <cellStyle name="RISKtrCorner 7 3 2 3 2 2" xfId="17392"/>
    <cellStyle name="RISKtrCorner 7 3 2 3 2 3" xfId="33698"/>
    <cellStyle name="RISKtrCorner 7 3 2 3 3" xfId="14369"/>
    <cellStyle name="RISKtrCorner 7 3 2 3 3 2" xfId="25592"/>
    <cellStyle name="RISKtrCorner 7 3 2 3 3 3" xfId="34653"/>
    <cellStyle name="RISKtrCorner 7 3 2 3 4" xfId="15198"/>
    <cellStyle name="RISKtrCorner 7 3 2 3 4 2" xfId="22621"/>
    <cellStyle name="RISKtrCorner 7 3 2 3 5" xfId="20070"/>
    <cellStyle name="RISKtrCorner 7 3 2 4" xfId="9475"/>
    <cellStyle name="RISKtrCorner 7 3 2 4 2" xfId="21157"/>
    <cellStyle name="RISKtrCorner 7 3 2 4 3" xfId="31518"/>
    <cellStyle name="RISKtrCorner 7 3 2 5" xfId="13128"/>
    <cellStyle name="RISKtrCorner 7 3 2 5 2" xfId="26925"/>
    <cellStyle name="RISKtrCorner 7 3 2 5 3" xfId="34175"/>
    <cellStyle name="RISKtrCorner 7 3 2 6" xfId="12326"/>
    <cellStyle name="RISKtrCorner 7 3 2 6 2" xfId="24190"/>
    <cellStyle name="RISKtrCorner 7 3 2 7" xfId="20689"/>
    <cellStyle name="RISKtrCorner 7 3 3" xfId="3204"/>
    <cellStyle name="RISKtrCorner 7 3 3 2" xfId="9052"/>
    <cellStyle name="RISKtrCorner 7 3 3 2 2" xfId="28678"/>
    <cellStyle name="RISKtrCorner 7 3 3 2 3" xfId="31095"/>
    <cellStyle name="RISKtrCorner 7 3 3 3" xfId="12767"/>
    <cellStyle name="RISKtrCorner 7 3 3 3 2" xfId="26576"/>
    <cellStyle name="RISKtrCorner 7 3 3 3 3" xfId="34055"/>
    <cellStyle name="RISKtrCorner 7 3 3 4" xfId="12733"/>
    <cellStyle name="RISKtrCorner 7 3 3 4 2" xfId="15459"/>
    <cellStyle name="RISKtrCorner 7 3 3 5" xfId="19547"/>
    <cellStyle name="RISKtrCorner 7 3 4" xfId="4302"/>
    <cellStyle name="RISKtrCorner 7 3 4 2" xfId="10150"/>
    <cellStyle name="RISKtrCorner 7 3 4 2 2" xfId="26164"/>
    <cellStyle name="RISKtrCorner 7 3 4 2 3" xfId="32193"/>
    <cellStyle name="RISKtrCorner 7 3 4 3" xfId="13399"/>
    <cellStyle name="RISKtrCorner 7 3 4 3 2" xfId="18518"/>
    <cellStyle name="RISKtrCorner 7 3 4 3 3" xfId="34295"/>
    <cellStyle name="RISKtrCorner 7 3 4 4" xfId="7600"/>
    <cellStyle name="RISKtrCorner 7 3 4 4 2" xfId="22321"/>
    <cellStyle name="RISKtrCorner 7 3 4 5" xfId="17335"/>
    <cellStyle name="RISKtrCorner 7 3 5" xfId="5385"/>
    <cellStyle name="RISKtrCorner 7 3 5 2" xfId="11233"/>
    <cellStyle name="RISKtrCorner 7 3 5 2 2" xfId="23993"/>
    <cellStyle name="RISKtrCorner 7 3 5 2 3" xfId="33276"/>
    <cellStyle name="RISKtrCorner 7 3 5 3" xfId="14012"/>
    <cellStyle name="RISKtrCorner 7 3 5 3 2" xfId="16000"/>
    <cellStyle name="RISKtrCorner 7 3 5 3 3" xfId="34533"/>
    <cellStyle name="RISKtrCorner 7 3 5 4" xfId="14776"/>
    <cellStyle name="RISKtrCorner 7 3 5 4 2" xfId="27403"/>
    <cellStyle name="RISKtrCorner 7 3 5 5" xfId="20781"/>
    <cellStyle name="RISKtrCorner 7 3 6" xfId="7897"/>
    <cellStyle name="RISKtrCorner 7 3 6 2" xfId="18062"/>
    <cellStyle name="RISKtrCorner 7 3 6 3" xfId="29973"/>
    <cellStyle name="RISKtrCorner 7 3 7" xfId="12030"/>
    <cellStyle name="RISKtrCorner 7 3 7 2" xfId="20267"/>
    <cellStyle name="RISKtrCorner 7 3 7 3" xfId="33933"/>
    <cellStyle name="RISKtrCorner 7 3 8" xfId="16192"/>
    <cellStyle name="RISKtrCorner 7 4" xfId="3570"/>
    <cellStyle name="RISKtrCorner 7 4 2" xfId="4667"/>
    <cellStyle name="RISKtrCorner 7 4 2 2" xfId="10515"/>
    <cellStyle name="RISKtrCorner 7 4 2 2 2" xfId="15552"/>
    <cellStyle name="RISKtrCorner 7 4 2 2 3" xfId="32558"/>
    <cellStyle name="RISKtrCorner 7 4 2 3" xfId="13704"/>
    <cellStyle name="RISKtrCorner 7 4 2 3 2" xfId="23725"/>
    <cellStyle name="RISKtrCorner 7 4 2 3 3" xfId="34369"/>
    <cellStyle name="RISKtrCorner 7 4 2 4" xfId="6827"/>
    <cellStyle name="RISKtrCorner 7 4 2 4 2" xfId="25262"/>
    <cellStyle name="RISKtrCorner 7 4 2 5" xfId="24488"/>
    <cellStyle name="RISKtrCorner 7 4 3" xfId="5750"/>
    <cellStyle name="RISKtrCorner 7 4 3 2" xfId="11598"/>
    <cellStyle name="RISKtrCorner 7 4 3 2 2" xfId="25516"/>
    <cellStyle name="RISKtrCorner 7 4 3 2 3" xfId="33641"/>
    <cellStyle name="RISKtrCorner 7 4 3 3" xfId="14318"/>
    <cellStyle name="RISKtrCorner 7 4 3 3 2" xfId="23163"/>
    <cellStyle name="RISKtrCorner 7 4 3 3 3" xfId="34607"/>
    <cellStyle name="RISKtrCorner 7 4 3 4" xfId="15141"/>
    <cellStyle name="RISKtrCorner 7 4 3 4 2" xfId="22659"/>
    <cellStyle name="RISKtrCorner 7 4 3 5" xfId="17529"/>
    <cellStyle name="RISKtrCorner 7 4 4" xfId="9418"/>
    <cellStyle name="RISKtrCorner 7 4 4 2" xfId="24289"/>
    <cellStyle name="RISKtrCorner 7 4 4 3" xfId="31461"/>
    <cellStyle name="RISKtrCorner 7 4 5" xfId="13077"/>
    <cellStyle name="RISKtrCorner 7 4 5 2" xfId="18950"/>
    <cellStyle name="RISKtrCorner 7 4 5 3" xfId="34129"/>
    <cellStyle name="RISKtrCorner 7 4 6" xfId="12317"/>
    <cellStyle name="RISKtrCorner 7 4 6 2" xfId="21709"/>
    <cellStyle name="RISKtrCorner 7 4 7" xfId="19608"/>
    <cellStyle name="RISKtrCorner 7 5" xfId="2780"/>
    <cellStyle name="RISKtrCorner 7 5 2" xfId="8628"/>
    <cellStyle name="RISKtrCorner 7 5 2 2" xfId="20157"/>
    <cellStyle name="RISKtrCorner 7 5 2 3" xfId="30672"/>
    <cellStyle name="RISKtrCorner 7 5 3" xfId="12693"/>
    <cellStyle name="RISKtrCorner 7 5 3 2" xfId="19976"/>
    <cellStyle name="RISKtrCorner 7 5 3 3" xfId="34009"/>
    <cellStyle name="RISKtrCorner 7 5 4" xfId="13238"/>
    <cellStyle name="RISKtrCorner 7 5 4 2" xfId="28655"/>
    <cellStyle name="RISKtrCorner 7 5 5" xfId="22130"/>
    <cellStyle name="RISKtrCorner 7 6" xfId="3888"/>
    <cellStyle name="RISKtrCorner 7 6 2" xfId="9736"/>
    <cellStyle name="RISKtrCorner 7 6 2 2" xfId="27200"/>
    <cellStyle name="RISKtrCorner 7 6 2 3" xfId="31779"/>
    <cellStyle name="RISKtrCorner 7 6 3" xfId="13331"/>
    <cellStyle name="RISKtrCorner 7 6 3 2" xfId="23570"/>
    <cellStyle name="RISKtrCorner 7 6 3 3" xfId="34249"/>
    <cellStyle name="RISKtrCorner 7 6 4" xfId="12936"/>
    <cellStyle name="RISKtrCorner 7 6 4 2" xfId="24021"/>
    <cellStyle name="RISKtrCorner 7 6 5" xfId="17164"/>
    <cellStyle name="RISKtrCorner 7 7" xfId="4971"/>
    <cellStyle name="RISKtrCorner 7 7 2" xfId="10819"/>
    <cellStyle name="RISKtrCorner 7 7 2 2" xfId="22801"/>
    <cellStyle name="RISKtrCorner 7 7 2 3" xfId="32862"/>
    <cellStyle name="RISKtrCorner 7 7 3" xfId="13945"/>
    <cellStyle name="RISKtrCorner 7 7 3 2" xfId="29169"/>
    <cellStyle name="RISKtrCorner 7 7 3 3" xfId="34487"/>
    <cellStyle name="RISKtrCorner 7 7 4" xfId="7129"/>
    <cellStyle name="RISKtrCorner 7 7 4 2" xfId="21224"/>
    <cellStyle name="RISKtrCorner 7 7 5" xfId="17863"/>
    <cellStyle name="RISKtrCorner 7 8" xfId="7385"/>
    <cellStyle name="RISKtrCorner 7 8 2" xfId="21232"/>
    <cellStyle name="RISKtrCorner 7 8 3" xfId="29541"/>
    <cellStyle name="RISKtrCorner 7 9" xfId="11889"/>
    <cellStyle name="RISKtrCorner 7 9 2" xfId="27225"/>
    <cellStyle name="RISKtrCorner 7 9 3" xfId="33869"/>
    <cellStyle name="RISKtrCorner 8" xfId="1538"/>
    <cellStyle name="RISKtrCorner 8 2" xfId="2047"/>
    <cellStyle name="RISKtrCorner 8 2 2" xfId="3625"/>
    <cellStyle name="RISKtrCorner 8 2 2 2" xfId="4722"/>
    <cellStyle name="RISKtrCorner 8 2 2 2 2" xfId="10570"/>
    <cellStyle name="RISKtrCorner 8 2 2 2 2 2" xfId="24627"/>
    <cellStyle name="RISKtrCorner 8 2 2 2 2 3" xfId="32613"/>
    <cellStyle name="RISKtrCorner 8 2 2 2 3" xfId="13753"/>
    <cellStyle name="RISKtrCorner 8 2 2 2 3 2" xfId="20845"/>
    <cellStyle name="RISKtrCorner 8 2 2 2 3 3" xfId="34413"/>
    <cellStyle name="RISKtrCorner 8 2 2 2 4" xfId="6902"/>
    <cellStyle name="RISKtrCorner 8 2 2 2 4 2" xfId="15363"/>
    <cellStyle name="RISKtrCorner 8 2 2 2 5" xfId="16172"/>
    <cellStyle name="RISKtrCorner 8 2 2 3" xfId="5805"/>
    <cellStyle name="RISKtrCorner 8 2 2 3 2" xfId="11653"/>
    <cellStyle name="RISKtrCorner 8 2 2 3 2 2" xfId="16570"/>
    <cellStyle name="RISKtrCorner 8 2 2 3 2 3" xfId="33696"/>
    <cellStyle name="RISKtrCorner 8 2 2 3 3" xfId="14367"/>
    <cellStyle name="RISKtrCorner 8 2 2 3 3 2" xfId="20681"/>
    <cellStyle name="RISKtrCorner 8 2 2 3 3 3" xfId="34651"/>
    <cellStyle name="RISKtrCorner 8 2 2 3 4" xfId="15196"/>
    <cellStyle name="RISKtrCorner 8 2 2 3 4 2" xfId="28761"/>
    <cellStyle name="RISKtrCorner 8 2 2 3 5" xfId="21862"/>
    <cellStyle name="RISKtrCorner 8 2 2 4" xfId="9473"/>
    <cellStyle name="RISKtrCorner 8 2 2 4 2" xfId="26386"/>
    <cellStyle name="RISKtrCorner 8 2 2 4 3" xfId="31516"/>
    <cellStyle name="RISKtrCorner 8 2 2 5" xfId="13126"/>
    <cellStyle name="RISKtrCorner 8 2 2 5 2" xfId="24770"/>
    <cellStyle name="RISKtrCorner 8 2 2 5 3" xfId="34173"/>
    <cellStyle name="RISKtrCorner 8 2 2 6" xfId="6177"/>
    <cellStyle name="RISKtrCorner 8 2 2 6 2" xfId="20355"/>
    <cellStyle name="RISKtrCorner 8 2 2 7" xfId="26905"/>
    <cellStyle name="RISKtrCorner 8 2 3" xfId="3202"/>
    <cellStyle name="RISKtrCorner 8 2 3 2" xfId="9050"/>
    <cellStyle name="RISKtrCorner 8 2 3 2 2" xfId="20905"/>
    <cellStyle name="RISKtrCorner 8 2 3 2 3" xfId="31093"/>
    <cellStyle name="RISKtrCorner 8 2 3 3" xfId="12765"/>
    <cellStyle name="RISKtrCorner 8 2 3 3 2" xfId="23549"/>
    <cellStyle name="RISKtrCorner 8 2 3 3 3" xfId="34053"/>
    <cellStyle name="RISKtrCorner 8 2 3 4" xfId="13977"/>
    <cellStyle name="RISKtrCorner 8 2 3 4 2" xfId="16239"/>
    <cellStyle name="RISKtrCorner 8 2 3 5" xfId="18977"/>
    <cellStyle name="RISKtrCorner 8 2 4" xfId="4300"/>
    <cellStyle name="RISKtrCorner 8 2 4 2" xfId="10148"/>
    <cellStyle name="RISKtrCorner 8 2 4 2 2" xfId="23878"/>
    <cellStyle name="RISKtrCorner 8 2 4 2 3" xfId="32191"/>
    <cellStyle name="RISKtrCorner 8 2 4 3" xfId="13397"/>
    <cellStyle name="RISKtrCorner 8 2 4 3 2" xfId="22772"/>
    <cellStyle name="RISKtrCorner 8 2 4 3 3" xfId="34293"/>
    <cellStyle name="RISKtrCorner 8 2 4 4" xfId="12233"/>
    <cellStyle name="RISKtrCorner 8 2 4 4 2" xfId="17133"/>
    <cellStyle name="RISKtrCorner 8 2 4 5" xfId="20152"/>
    <cellStyle name="RISKtrCorner 8 2 5" xfId="5383"/>
    <cellStyle name="RISKtrCorner 8 2 5 2" xfId="11231"/>
    <cellStyle name="RISKtrCorner 8 2 5 2 2" xfId="24160"/>
    <cellStyle name="RISKtrCorner 8 2 5 2 3" xfId="33274"/>
    <cellStyle name="RISKtrCorner 8 2 5 3" xfId="14010"/>
    <cellStyle name="RISKtrCorner 8 2 5 3 2" xfId="17275"/>
    <cellStyle name="RISKtrCorner 8 2 5 3 3" xfId="34531"/>
    <cellStyle name="RISKtrCorner 8 2 5 4" xfId="14774"/>
    <cellStyle name="RISKtrCorner 8 2 5 4 2" xfId="16654"/>
    <cellStyle name="RISKtrCorner 8 2 5 5" xfId="26262"/>
    <cellStyle name="RISKtrCorner 8 2 6" xfId="7895"/>
    <cellStyle name="RISKtrCorner 8 2 6 2" xfId="20701"/>
    <cellStyle name="RISKtrCorner 8 2 6 3" xfId="29971"/>
    <cellStyle name="RISKtrCorner 8 2 7" xfId="12028"/>
    <cellStyle name="RISKtrCorner 8 2 7 2" xfId="28165"/>
    <cellStyle name="RISKtrCorner 8 2 7 3" xfId="33931"/>
    <cellStyle name="RISKtrCorner 8 2 8" xfId="25538"/>
    <cellStyle name="RISKtrCorner 8 3" xfId="3572"/>
    <cellStyle name="RISKtrCorner 8 3 2" xfId="4669"/>
    <cellStyle name="RISKtrCorner 8 3 2 2" xfId="10517"/>
    <cellStyle name="RISKtrCorner 8 3 2 2 2" xfId="21834"/>
    <cellStyle name="RISKtrCorner 8 3 2 2 3" xfId="32560"/>
    <cellStyle name="RISKtrCorner 8 3 2 3" xfId="13706"/>
    <cellStyle name="RISKtrCorner 8 3 2 3 2" xfId="19585"/>
    <cellStyle name="RISKtrCorner 8 3 2 3 3" xfId="34371"/>
    <cellStyle name="RISKtrCorner 8 3 2 4" xfId="6829"/>
    <cellStyle name="RISKtrCorner 8 3 2 4 2" xfId="20013"/>
    <cellStyle name="RISKtrCorner 8 3 2 5" xfId="16559"/>
    <cellStyle name="RISKtrCorner 8 3 3" xfId="5752"/>
    <cellStyle name="RISKtrCorner 8 3 3 2" xfId="11600"/>
    <cellStyle name="RISKtrCorner 8 3 3 2 2" xfId="25517"/>
    <cellStyle name="RISKtrCorner 8 3 3 2 3" xfId="33643"/>
    <cellStyle name="RISKtrCorner 8 3 3 3" xfId="14320"/>
    <cellStyle name="RISKtrCorner 8 3 3 3 2" xfId="23943"/>
    <cellStyle name="RISKtrCorner 8 3 3 3 3" xfId="34609"/>
    <cellStyle name="RISKtrCorner 8 3 3 4" xfId="15143"/>
    <cellStyle name="RISKtrCorner 8 3 3 4 2" xfId="27498"/>
    <cellStyle name="RISKtrCorner 8 3 3 5" xfId="26918"/>
    <cellStyle name="RISKtrCorner 8 3 4" xfId="9420"/>
    <cellStyle name="RISKtrCorner 8 3 4 2" xfId="23642"/>
    <cellStyle name="RISKtrCorner 8 3 4 3" xfId="31463"/>
    <cellStyle name="RISKtrCorner 8 3 5" xfId="13079"/>
    <cellStyle name="RISKtrCorner 8 3 5 2" xfId="22786"/>
    <cellStyle name="RISKtrCorner 8 3 5 3" xfId="34131"/>
    <cellStyle name="RISKtrCorner 8 3 6" xfId="14156"/>
    <cellStyle name="RISKtrCorner 8 3 6 2" xfId="23366"/>
    <cellStyle name="RISKtrCorner 8 3 7" xfId="28337"/>
    <cellStyle name="RISKtrCorner 8 4" xfId="2782"/>
    <cellStyle name="RISKtrCorner 8 4 2" xfId="8630"/>
    <cellStyle name="RISKtrCorner 8 4 2 2" xfId="24683"/>
    <cellStyle name="RISKtrCorner 8 4 2 3" xfId="30674"/>
    <cellStyle name="RISKtrCorner 8 4 3" xfId="12695"/>
    <cellStyle name="RISKtrCorner 8 4 3 2" xfId="16008"/>
    <cellStyle name="RISKtrCorner 8 4 3 3" xfId="34011"/>
    <cellStyle name="RISKtrCorner 8 4 4" xfId="14096"/>
    <cellStyle name="RISKtrCorner 8 4 4 2" xfId="20420"/>
    <cellStyle name="RISKtrCorner 8 4 5" xfId="27347"/>
    <cellStyle name="RISKtrCorner 8 5" xfId="3890"/>
    <cellStyle name="RISKtrCorner 8 5 2" xfId="9738"/>
    <cellStyle name="RISKtrCorner 8 5 2 2" xfId="27104"/>
    <cellStyle name="RISKtrCorner 8 5 2 3" xfId="31781"/>
    <cellStyle name="RISKtrCorner 8 5 3" xfId="13333"/>
    <cellStyle name="RISKtrCorner 8 5 3 2" xfId="24480"/>
    <cellStyle name="RISKtrCorner 8 5 3 3" xfId="34251"/>
    <cellStyle name="RISKtrCorner 8 5 4" xfId="12407"/>
    <cellStyle name="RISKtrCorner 8 5 4 2" xfId="17086"/>
    <cellStyle name="RISKtrCorner 8 5 5" xfId="19105"/>
    <cellStyle name="RISKtrCorner 8 6" xfId="4973"/>
    <cellStyle name="RISKtrCorner 8 6 2" xfId="10821"/>
    <cellStyle name="RISKtrCorner 8 6 2 2" xfId="27902"/>
    <cellStyle name="RISKtrCorner 8 6 2 3" xfId="32864"/>
    <cellStyle name="RISKtrCorner 8 6 3" xfId="13947"/>
    <cellStyle name="RISKtrCorner 8 6 3 2" xfId="15518"/>
    <cellStyle name="RISKtrCorner 8 6 3 3" xfId="34489"/>
    <cellStyle name="RISKtrCorner 8 6 4" xfId="7131"/>
    <cellStyle name="RISKtrCorner 8 6 4 2" xfId="21801"/>
    <cellStyle name="RISKtrCorner 8 6 5" xfId="21573"/>
    <cellStyle name="RISKtrCorner 8 7" xfId="7387"/>
    <cellStyle name="RISKtrCorner 8 7 2" xfId="20384"/>
    <cellStyle name="RISKtrCorner 8 7 3" xfId="29543"/>
    <cellStyle name="RISKtrCorner 8 8" xfId="11891"/>
    <cellStyle name="RISKtrCorner 8 8 2" xfId="22572"/>
    <cellStyle name="RISKtrCorner 8 8 3" xfId="33871"/>
    <cellStyle name="RISKtrCorner 8 9" xfId="24704"/>
    <cellStyle name="RISKtrCorner 9" xfId="1520"/>
    <cellStyle name="RISKtrCorner 9 10" xfId="16344"/>
    <cellStyle name="RISKtrCorner 9 2" xfId="1783"/>
    <cellStyle name="RISKtrCorner 9 2 2" xfId="1863"/>
    <cellStyle name="RISKtrCorner 9 2 2 2" xfId="3617"/>
    <cellStyle name="RISKtrCorner 9 2 2 2 2" xfId="4714"/>
    <cellStyle name="RISKtrCorner 9 2 2 2 2 2" xfId="10562"/>
    <cellStyle name="RISKtrCorner 9 2 2 2 2 2 2" xfId="28648"/>
    <cellStyle name="RISKtrCorner 9 2 2 2 2 2 3" xfId="32605"/>
    <cellStyle name="RISKtrCorner 9 2 2 2 2 3" xfId="13748"/>
    <cellStyle name="RISKtrCorner 9 2 2 2 2 3 2" xfId="22222"/>
    <cellStyle name="RISKtrCorner 9 2 2 2 2 3 3" xfId="34410"/>
    <cellStyle name="RISKtrCorner 9 2 2 2 2 4" xfId="6873"/>
    <cellStyle name="RISKtrCorner 9 2 2 2 2 4 2" xfId="21556"/>
    <cellStyle name="RISKtrCorner 9 2 2 2 2 5" xfId="22353"/>
    <cellStyle name="RISKtrCorner 9 2 2 2 3" xfId="5797"/>
    <cellStyle name="RISKtrCorner 9 2 2 2 3 2" xfId="11645"/>
    <cellStyle name="RISKtrCorner 9 2 2 2 3 2 2" xfId="23998"/>
    <cellStyle name="RISKtrCorner 9 2 2 2 3 2 3" xfId="33688"/>
    <cellStyle name="RISKtrCorner 9 2 2 2 3 3" xfId="14362"/>
    <cellStyle name="RISKtrCorner 9 2 2 2 3 3 2" xfId="22680"/>
    <cellStyle name="RISKtrCorner 9 2 2 2 3 3 3" xfId="34648"/>
    <cellStyle name="RISKtrCorner 9 2 2 2 3 4" xfId="15188"/>
    <cellStyle name="RISKtrCorner 9 2 2 2 3 4 2" xfId="19215"/>
    <cellStyle name="RISKtrCorner 9 2 2 2 3 5" xfId="28136"/>
    <cellStyle name="RISKtrCorner 9 2 2 2 4" xfId="9465"/>
    <cellStyle name="RISKtrCorner 9 2 2 2 4 2" xfId="20613"/>
    <cellStyle name="RISKtrCorner 9 2 2 2 4 3" xfId="31508"/>
    <cellStyle name="RISKtrCorner 9 2 2 2 5" xfId="13121"/>
    <cellStyle name="RISKtrCorner 9 2 2 2 5 2" xfId="20927"/>
    <cellStyle name="RISKtrCorner 9 2 2 2 5 3" xfId="34170"/>
    <cellStyle name="RISKtrCorner 9 2 2 2 6" xfId="12453"/>
    <cellStyle name="RISKtrCorner 9 2 2 2 6 2" xfId="23975"/>
    <cellStyle name="RISKtrCorner 9 2 2 2 7" xfId="24754"/>
    <cellStyle name="RISKtrCorner 9 2 2 3" xfId="3018"/>
    <cellStyle name="RISKtrCorner 9 2 2 3 2" xfId="8866"/>
    <cellStyle name="RISKtrCorner 9 2 2 3 2 2" xfId="18694"/>
    <cellStyle name="RISKtrCorner 9 2 2 3 2 3" xfId="30909"/>
    <cellStyle name="RISKtrCorner 9 2 2 3 3" xfId="12755"/>
    <cellStyle name="RISKtrCorner 9 2 2 3 3 2" xfId="23458"/>
    <cellStyle name="RISKtrCorner 9 2 2 3 3 3" xfId="34050"/>
    <cellStyle name="RISKtrCorner 9 2 2 3 4" xfId="13614"/>
    <cellStyle name="RISKtrCorner 9 2 2 3 4 2" xfId="16299"/>
    <cellStyle name="RISKtrCorner 9 2 2 3 5" xfId="26895"/>
    <cellStyle name="RISKtrCorner 9 2 2 4" xfId="4116"/>
    <cellStyle name="RISKtrCorner 9 2 2 4 2" xfId="9964"/>
    <cellStyle name="RISKtrCorner 9 2 2 4 2 2" xfId="16743"/>
    <cellStyle name="RISKtrCorner 9 2 2 4 2 3" xfId="32007"/>
    <cellStyle name="RISKtrCorner 9 2 2 4 3" xfId="13386"/>
    <cellStyle name="RISKtrCorner 9 2 2 4 3 2" xfId="19978"/>
    <cellStyle name="RISKtrCorner 9 2 2 4 3 3" xfId="34290"/>
    <cellStyle name="RISKtrCorner 9 2 2 4 4" xfId="6400"/>
    <cellStyle name="RISKtrCorner 9 2 2 4 4 2" xfId="18437"/>
    <cellStyle name="RISKtrCorner 9 2 2 4 5" xfId="28892"/>
    <cellStyle name="RISKtrCorner 9 2 2 5" xfId="5199"/>
    <cellStyle name="RISKtrCorner 9 2 2 5 2" xfId="11047"/>
    <cellStyle name="RISKtrCorner 9 2 2 5 2 2" xfId="17931"/>
    <cellStyle name="RISKtrCorner 9 2 2 5 2 3" xfId="33090"/>
    <cellStyle name="RISKtrCorner 9 2 2 5 3" xfId="13999"/>
    <cellStyle name="RISKtrCorner 9 2 2 5 3 2" xfId="28779"/>
    <cellStyle name="RISKtrCorner 9 2 2 5 3 3" xfId="34528"/>
    <cellStyle name="RISKtrCorner 9 2 2 5 4" xfId="14590"/>
    <cellStyle name="RISKtrCorner 9 2 2 5 4 2" xfId="25909"/>
    <cellStyle name="RISKtrCorner 9 2 2 5 5" xfId="24818"/>
    <cellStyle name="RISKtrCorner 9 2 2 6" xfId="7711"/>
    <cellStyle name="RISKtrCorner 9 2 2 6 2" xfId="18178"/>
    <cellStyle name="RISKtrCorner 9 2 2 6 3" xfId="29787"/>
    <cellStyle name="RISKtrCorner 9 2 2 7" xfId="12016"/>
    <cellStyle name="RISKtrCorner 9 2 2 7 2" xfId="19671"/>
    <cellStyle name="RISKtrCorner 9 2 2 7 3" xfId="33928"/>
    <cellStyle name="RISKtrCorner 9 2 2 8" xfId="25316"/>
    <cellStyle name="RISKtrCorner 9 2 3" xfId="3579"/>
    <cellStyle name="RISKtrCorner 9 2 3 2" xfId="4676"/>
    <cellStyle name="RISKtrCorner 9 2 3 2 2" xfId="10524"/>
    <cellStyle name="RISKtrCorner 9 2 3 2 2 2" xfId="17112"/>
    <cellStyle name="RISKtrCorner 9 2 3 2 2 3" xfId="32567"/>
    <cellStyle name="RISKtrCorner 9 2 3 2 3" xfId="13710"/>
    <cellStyle name="RISKtrCorner 9 2 3 2 3 2" xfId="15464"/>
    <cellStyle name="RISKtrCorner 9 2 3 2 3 3" xfId="34373"/>
    <cellStyle name="RISKtrCorner 9 2 3 2 4" xfId="6836"/>
    <cellStyle name="RISKtrCorner 9 2 3 2 4 2" xfId="28493"/>
    <cellStyle name="RISKtrCorner 9 2 3 2 5" xfId="22199"/>
    <cellStyle name="RISKtrCorner 9 2 3 3" xfId="5759"/>
    <cellStyle name="RISKtrCorner 9 2 3 3 2" xfId="11607"/>
    <cellStyle name="RISKtrCorner 9 2 3 3 2 2" xfId="19972"/>
    <cellStyle name="RISKtrCorner 9 2 3 3 2 3" xfId="33650"/>
    <cellStyle name="RISKtrCorner 9 2 3 3 3" xfId="14324"/>
    <cellStyle name="RISKtrCorner 9 2 3 3 3 2" xfId="23864"/>
    <cellStyle name="RISKtrCorner 9 2 3 3 3 3" xfId="34611"/>
    <cellStyle name="RISKtrCorner 9 2 3 3 4" xfId="15150"/>
    <cellStyle name="RISKtrCorner 9 2 3 3 4 2" xfId="25755"/>
    <cellStyle name="RISKtrCorner 9 2 3 3 5" xfId="18764"/>
    <cellStyle name="RISKtrCorner 9 2 3 4" xfId="9427"/>
    <cellStyle name="RISKtrCorner 9 2 3 4 2" xfId="19203"/>
    <cellStyle name="RISKtrCorner 9 2 3 4 3" xfId="31470"/>
    <cellStyle name="RISKtrCorner 9 2 3 5" xfId="13083"/>
    <cellStyle name="RISKtrCorner 9 2 3 5 2" xfId="28013"/>
    <cellStyle name="RISKtrCorner 9 2 3 5 3" xfId="34133"/>
    <cellStyle name="RISKtrCorner 9 2 3 6" xfId="12473"/>
    <cellStyle name="RISKtrCorner 9 2 3 6 2" xfId="25724"/>
    <cellStyle name="RISKtrCorner 9 2 3 7" xfId="26894"/>
    <cellStyle name="RISKtrCorner 9 2 4" xfId="2976"/>
    <cellStyle name="RISKtrCorner 9 2 4 2" xfId="8824"/>
    <cellStyle name="RISKtrCorner 9 2 4 2 2" xfId="26998"/>
    <cellStyle name="RISKtrCorner 9 2 4 2 3" xfId="30867"/>
    <cellStyle name="RISKtrCorner 9 2 4 3" xfId="12713"/>
    <cellStyle name="RISKtrCorner 9 2 4 3 2" xfId="17491"/>
    <cellStyle name="RISKtrCorner 9 2 4 3 3" xfId="34013"/>
    <cellStyle name="RISKtrCorner 9 2 4 4" xfId="12991"/>
    <cellStyle name="RISKtrCorner 9 2 4 4 2" xfId="28803"/>
    <cellStyle name="RISKtrCorner 9 2 4 5" xfId="28501"/>
    <cellStyle name="RISKtrCorner 9 2 5" xfId="4074"/>
    <cellStyle name="RISKtrCorner 9 2 5 2" xfId="9922"/>
    <cellStyle name="RISKtrCorner 9 2 5 2 2" xfId="18520"/>
    <cellStyle name="RISKtrCorner 9 2 5 2 3" xfId="31965"/>
    <cellStyle name="RISKtrCorner 9 2 5 3" xfId="13344"/>
    <cellStyle name="RISKtrCorner 9 2 5 3 2" xfId="18241"/>
    <cellStyle name="RISKtrCorner 9 2 5 3 3" xfId="34253"/>
    <cellStyle name="RISKtrCorner 9 2 5 4" xfId="6362"/>
    <cellStyle name="RISKtrCorner 9 2 5 4 2" xfId="21371"/>
    <cellStyle name="RISKtrCorner 9 2 5 5" xfId="23904"/>
    <cellStyle name="RISKtrCorner 9 2 6" xfId="5157"/>
    <cellStyle name="RISKtrCorner 9 2 6 2" xfId="11005"/>
    <cellStyle name="RISKtrCorner 9 2 6 2 2" xfId="18880"/>
    <cellStyle name="RISKtrCorner 9 2 6 2 3" xfId="33048"/>
    <cellStyle name="RISKtrCorner 9 2 6 3" xfId="13957"/>
    <cellStyle name="RISKtrCorner 9 2 6 3 2" xfId="24486"/>
    <cellStyle name="RISKtrCorner 9 2 6 3 3" xfId="34491"/>
    <cellStyle name="RISKtrCorner 9 2 6 4" xfId="14548"/>
    <cellStyle name="RISKtrCorner 9 2 6 4 2" xfId="26557"/>
    <cellStyle name="RISKtrCorner 9 2 6 5" xfId="28319"/>
    <cellStyle name="RISKtrCorner 9 2 7" xfId="7631"/>
    <cellStyle name="RISKtrCorner 9 2 7 2" xfId="28914"/>
    <cellStyle name="RISKtrCorner 9 2 7 3" xfId="29745"/>
    <cellStyle name="RISKtrCorner 9 2 8" xfId="11939"/>
    <cellStyle name="RISKtrCorner 9 2 8 2" xfId="22074"/>
    <cellStyle name="RISKtrCorner 9 2 8 3" xfId="33891"/>
    <cellStyle name="RISKtrCorner 9 2 9" xfId="22643"/>
    <cellStyle name="RISKtrCorner 9 3" xfId="2065"/>
    <cellStyle name="RISKtrCorner 9 3 2" xfId="3643"/>
    <cellStyle name="RISKtrCorner 9 3 2 2" xfId="4740"/>
    <cellStyle name="RISKtrCorner 9 3 2 2 2" xfId="10588"/>
    <cellStyle name="RISKtrCorner 9 3 2 2 2 2" xfId="26908"/>
    <cellStyle name="RISKtrCorner 9 3 2 2 2 3" xfId="32631"/>
    <cellStyle name="RISKtrCorner 9 3 2 2 3" xfId="13771"/>
    <cellStyle name="RISKtrCorner 9 3 2 2 3 2" xfId="20839"/>
    <cellStyle name="RISKtrCorner 9 3 2 2 3 3" xfId="34430"/>
    <cellStyle name="RISKtrCorner 9 3 2 2 4" xfId="6919"/>
    <cellStyle name="RISKtrCorner 9 3 2 2 4 2" xfId="21265"/>
    <cellStyle name="RISKtrCorner 9 3 2 2 5" xfId="25688"/>
    <cellStyle name="RISKtrCorner 9 3 2 3" xfId="5823"/>
    <cellStyle name="RISKtrCorner 9 3 2 3 2" xfId="11671"/>
    <cellStyle name="RISKtrCorner 9 3 2 3 2 2" xfId="15654"/>
    <cellStyle name="RISKtrCorner 9 3 2 3 2 3" xfId="33714"/>
    <cellStyle name="RISKtrCorner 9 3 2 3 3" xfId="14385"/>
    <cellStyle name="RISKtrCorner 9 3 2 3 3 2" xfId="26353"/>
    <cellStyle name="RISKtrCorner 9 3 2 3 3 3" xfId="34668"/>
    <cellStyle name="RISKtrCorner 9 3 2 3 4" xfId="15214"/>
    <cellStyle name="RISKtrCorner 9 3 2 3 4 2" xfId="24218"/>
    <cellStyle name="RISKtrCorner 9 3 2 3 5" xfId="25849"/>
    <cellStyle name="RISKtrCorner 9 3 2 4" xfId="9491"/>
    <cellStyle name="RISKtrCorner 9 3 2 4 2" xfId="22468"/>
    <cellStyle name="RISKtrCorner 9 3 2 4 3" xfId="31534"/>
    <cellStyle name="RISKtrCorner 9 3 2 5" xfId="13144"/>
    <cellStyle name="RISKtrCorner 9 3 2 5 2" xfId="25985"/>
    <cellStyle name="RISKtrCorner 9 3 2 5 3" xfId="34190"/>
    <cellStyle name="RISKtrCorner 9 3 2 6" xfId="12465"/>
    <cellStyle name="RISKtrCorner 9 3 2 6 2" xfId="23170"/>
    <cellStyle name="RISKtrCorner 9 3 2 7" xfId="28361"/>
    <cellStyle name="RISKtrCorner 9 3 3" xfId="3220"/>
    <cellStyle name="RISKtrCorner 9 3 3 2" xfId="9068"/>
    <cellStyle name="RISKtrCorner 9 3 3 2 2" xfId="17564"/>
    <cellStyle name="RISKtrCorner 9 3 3 2 3" xfId="31111"/>
    <cellStyle name="RISKtrCorner 9 3 3 3" xfId="12783"/>
    <cellStyle name="RISKtrCorner 9 3 3 3 2" xfId="16120"/>
    <cellStyle name="RISKtrCorner 9 3 3 3 3" xfId="34070"/>
    <cellStyle name="RISKtrCorner 9 3 3 4" xfId="14004"/>
    <cellStyle name="RISKtrCorner 9 3 3 4 2" xfId="23622"/>
    <cellStyle name="RISKtrCorner 9 3 3 5" xfId="27796"/>
    <cellStyle name="RISKtrCorner 9 3 4" xfId="4318"/>
    <cellStyle name="RISKtrCorner 9 3 4 2" xfId="10166"/>
    <cellStyle name="RISKtrCorner 9 3 4 2 2" xfId="19879"/>
    <cellStyle name="RISKtrCorner 9 3 4 2 3" xfId="32209"/>
    <cellStyle name="RISKtrCorner 9 3 4 3" xfId="13415"/>
    <cellStyle name="RISKtrCorner 9 3 4 3 2" xfId="27110"/>
    <cellStyle name="RISKtrCorner 9 3 4 3 3" xfId="34310"/>
    <cellStyle name="RISKtrCorner 9 3 4 4" xfId="12221"/>
    <cellStyle name="RISKtrCorner 9 3 4 4 2" xfId="27014"/>
    <cellStyle name="RISKtrCorner 9 3 4 5" xfId="17047"/>
    <cellStyle name="RISKtrCorner 9 3 5" xfId="5401"/>
    <cellStyle name="RISKtrCorner 9 3 5 2" xfId="11249"/>
    <cellStyle name="RISKtrCorner 9 3 5 2 2" xfId="27967"/>
    <cellStyle name="RISKtrCorner 9 3 5 2 3" xfId="33292"/>
    <cellStyle name="RISKtrCorner 9 3 5 3" xfId="14028"/>
    <cellStyle name="RISKtrCorner 9 3 5 3 2" xfId="22144"/>
    <cellStyle name="RISKtrCorner 9 3 5 3 3" xfId="34548"/>
    <cellStyle name="RISKtrCorner 9 3 5 4" xfId="14792"/>
    <cellStyle name="RISKtrCorner 9 3 5 4 2" xfId="20971"/>
    <cellStyle name="RISKtrCorner 9 3 5 5" xfId="25961"/>
    <cellStyle name="RISKtrCorner 9 3 6" xfId="7913"/>
    <cellStyle name="RISKtrCorner 9 3 6 2" xfId="15882"/>
    <cellStyle name="RISKtrCorner 9 3 6 3" xfId="29989"/>
    <cellStyle name="RISKtrCorner 9 3 7" xfId="12046"/>
    <cellStyle name="RISKtrCorner 9 3 7 2" xfId="26150"/>
    <cellStyle name="RISKtrCorner 9 3 7 3" xfId="33948"/>
    <cellStyle name="RISKtrCorner 9 3 8" xfId="18603"/>
    <cellStyle name="RISKtrCorner 9 4" xfId="3554"/>
    <cellStyle name="RISKtrCorner 9 4 2" xfId="4651"/>
    <cellStyle name="RISKtrCorner 9 4 2 2" xfId="10499"/>
    <cellStyle name="RISKtrCorner 9 4 2 2 2" xfId="17372"/>
    <cellStyle name="RISKtrCorner 9 4 2 2 3" xfId="32542"/>
    <cellStyle name="RISKtrCorner 9 4 2 3" xfId="13688"/>
    <cellStyle name="RISKtrCorner 9 4 2 3 2" xfId="25498"/>
    <cellStyle name="RISKtrCorner 9 4 2 3 3" xfId="34353"/>
    <cellStyle name="RISKtrCorner 9 4 2 4" xfId="6813"/>
    <cellStyle name="RISKtrCorner 9 4 2 4 2" xfId="21990"/>
    <cellStyle name="RISKtrCorner 9 4 2 5" xfId="24202"/>
    <cellStyle name="RISKtrCorner 9 4 3" xfId="5734"/>
    <cellStyle name="RISKtrCorner 9 4 3 2" xfId="11582"/>
    <cellStyle name="RISKtrCorner 9 4 3 2 2" xfId="15420"/>
    <cellStyle name="RISKtrCorner 9 4 3 2 3" xfId="33625"/>
    <cellStyle name="RISKtrCorner 9 4 3 3" xfId="14302"/>
    <cellStyle name="RISKtrCorner 9 4 3 3 2" xfId="23037"/>
    <cellStyle name="RISKtrCorner 9 4 3 3 3" xfId="34591"/>
    <cellStyle name="RISKtrCorner 9 4 3 4" xfId="15125"/>
    <cellStyle name="RISKtrCorner 9 4 3 4 2" xfId="24658"/>
    <cellStyle name="RISKtrCorner 9 4 3 5" xfId="24705"/>
    <cellStyle name="RISKtrCorner 9 4 4" xfId="9402"/>
    <cellStyle name="RISKtrCorner 9 4 4 2" xfId="25834"/>
    <cellStyle name="RISKtrCorner 9 4 4 3" xfId="31445"/>
    <cellStyle name="RISKtrCorner 9 4 5" xfId="13061"/>
    <cellStyle name="RISKtrCorner 9 4 5 2" xfId="28354"/>
    <cellStyle name="RISKtrCorner 9 4 5 3" xfId="34113"/>
    <cellStyle name="RISKtrCorner 9 4 6" xfId="12315"/>
    <cellStyle name="RISKtrCorner 9 4 6 2" xfId="19567"/>
    <cellStyle name="RISKtrCorner 9 4 7" xfId="22395"/>
    <cellStyle name="RISKtrCorner 9 5" xfId="2764"/>
    <cellStyle name="RISKtrCorner 9 5 2" xfId="8612"/>
    <cellStyle name="RISKtrCorner 9 5 2 2" xfId="25504"/>
    <cellStyle name="RISKtrCorner 9 5 2 3" xfId="30656"/>
    <cellStyle name="RISKtrCorner 9 5 3" xfId="12677"/>
    <cellStyle name="RISKtrCorner 9 5 3 2" xfId="28062"/>
    <cellStyle name="RISKtrCorner 9 5 3 3" xfId="33993"/>
    <cellStyle name="RISKtrCorner 9 5 4" xfId="12589"/>
    <cellStyle name="RISKtrCorner 9 5 4 2" xfId="15760"/>
    <cellStyle name="RISKtrCorner 9 5 5" xfId="22143"/>
    <cellStyle name="RISKtrCorner 9 6" xfId="3872"/>
    <cellStyle name="RISKtrCorner 9 6 2" xfId="9720"/>
    <cellStyle name="RISKtrCorner 9 6 2 2" xfId="25113"/>
    <cellStyle name="RISKtrCorner 9 6 2 3" xfId="31763"/>
    <cellStyle name="RISKtrCorner 9 6 3" xfId="13315"/>
    <cellStyle name="RISKtrCorner 9 6 3 2" xfId="17356"/>
    <cellStyle name="RISKtrCorner 9 6 3 3" xfId="34233"/>
    <cellStyle name="RISKtrCorner 9 6 4" xfId="12933"/>
    <cellStyle name="RISKtrCorner 9 6 4 2" xfId="18243"/>
    <cellStyle name="RISKtrCorner 9 6 5" xfId="28974"/>
    <cellStyle name="RISKtrCorner 9 7" xfId="4955"/>
    <cellStyle name="RISKtrCorner 9 7 2" xfId="10803"/>
    <cellStyle name="RISKtrCorner 9 7 2 2" xfId="19361"/>
    <cellStyle name="RISKtrCorner 9 7 2 3" xfId="32846"/>
    <cellStyle name="RISKtrCorner 9 7 3" xfId="13929"/>
    <cellStyle name="RISKtrCorner 9 7 3 2" xfId="23624"/>
    <cellStyle name="RISKtrCorner 9 7 3 3" xfId="34471"/>
    <cellStyle name="RISKtrCorner 9 7 4" xfId="7096"/>
    <cellStyle name="RISKtrCorner 9 7 4 2" xfId="26233"/>
    <cellStyle name="RISKtrCorner 9 7 5" xfId="20605"/>
    <cellStyle name="RISKtrCorner 9 8" xfId="7369"/>
    <cellStyle name="RISKtrCorner 9 8 2" xfId="26342"/>
    <cellStyle name="RISKtrCorner 9 8 3" xfId="29525"/>
    <cellStyle name="RISKtrCorner 9 9" xfId="11873"/>
    <cellStyle name="RISKtrCorner 9 9 2" xfId="15663"/>
    <cellStyle name="RISKtrCorner 9 9 3" xfId="33853"/>
    <cellStyle name="SAPBEXaggData" xfId="1539"/>
    <cellStyle name="SAPBEXaggData 2" xfId="2046"/>
    <cellStyle name="SAPBEXaggData 2 2" xfId="3201"/>
    <cellStyle name="SAPBEXaggData 2 2 2" xfId="9049"/>
    <cellStyle name="SAPBEXaggData 2 2 2 2" xfId="29129"/>
    <cellStyle name="SAPBEXaggData 2 2 2 3" xfId="31092"/>
    <cellStyle name="SAPBEXaggData 2 2 3" xfId="12968"/>
    <cellStyle name="SAPBEXaggData 2 2 3 2" xfId="20460"/>
    <cellStyle name="SAPBEXaggData 2 2 4" xfId="17949"/>
    <cellStyle name="SAPBEXaggData 2 3" xfId="4299"/>
    <cellStyle name="SAPBEXaggData 2 3 2" xfId="10147"/>
    <cellStyle name="SAPBEXaggData 2 3 2 2" xfId="18920"/>
    <cellStyle name="SAPBEXaggData 2 3 2 3" xfId="32190"/>
    <cellStyle name="SAPBEXaggData 2 3 3" xfId="6526"/>
    <cellStyle name="SAPBEXaggData 2 3 3 2" xfId="25064"/>
    <cellStyle name="SAPBEXaggData 2 3 4" xfId="16713"/>
    <cellStyle name="SAPBEXaggData 2 4" xfId="5382"/>
    <cellStyle name="SAPBEXaggData 2 4 2" xfId="11230"/>
    <cellStyle name="SAPBEXaggData 2 4 2 2" xfId="22656"/>
    <cellStyle name="SAPBEXaggData 2 4 2 3" xfId="33273"/>
    <cellStyle name="SAPBEXaggData 2 4 3" xfId="14773"/>
    <cellStyle name="SAPBEXaggData 2 4 3 2" xfId="15474"/>
    <cellStyle name="SAPBEXaggData 2 4 4" xfId="25770"/>
    <cellStyle name="SAPBEXaggData 2 5" xfId="7894"/>
    <cellStyle name="SAPBEXaggData 2 5 2" xfId="23103"/>
    <cellStyle name="SAPBEXaggData 2 5 3" xfId="29970"/>
    <cellStyle name="SAPBEXaggData 2 6" xfId="13012"/>
    <cellStyle name="SAPBEXaggData 2 6 2" xfId="26310"/>
    <cellStyle name="SAPBEXaggData 2 7" xfId="23418"/>
    <cellStyle name="SAPBEXaggData 3" xfId="2783"/>
    <cellStyle name="SAPBEXaggData 3 2" xfId="8631"/>
    <cellStyle name="SAPBEXaggData 3 2 2" xfId="22798"/>
    <cellStyle name="SAPBEXaggData 3 2 3" xfId="30675"/>
    <cellStyle name="SAPBEXaggData 3 3" xfId="13483"/>
    <cellStyle name="SAPBEXaggData 3 3 2" xfId="28902"/>
    <cellStyle name="SAPBEXaggData 3 4" xfId="27769"/>
    <cellStyle name="SAPBEXaggData 4" xfId="3891"/>
    <cellStyle name="SAPBEXaggData 4 2" xfId="9739"/>
    <cellStyle name="SAPBEXaggData 4 2 2" xfId="16724"/>
    <cellStyle name="SAPBEXaggData 4 2 3" xfId="31782"/>
    <cellStyle name="SAPBEXaggData 4 3" xfId="12341"/>
    <cellStyle name="SAPBEXaggData 4 3 2" xfId="26371"/>
    <cellStyle name="SAPBEXaggData 4 4" xfId="21295"/>
    <cellStyle name="SAPBEXaggData 5" xfId="4974"/>
    <cellStyle name="SAPBEXaggData 5 2" xfId="10822"/>
    <cellStyle name="SAPBEXaggData 5 2 2" xfId="21989"/>
    <cellStyle name="SAPBEXaggData 5 2 3" xfId="32865"/>
    <cellStyle name="SAPBEXaggData 5 3" xfId="7132"/>
    <cellStyle name="SAPBEXaggData 5 3 2" xfId="28802"/>
    <cellStyle name="SAPBEXaggData 5 4" xfId="26891"/>
    <cellStyle name="SAPBEXaggData 6" xfId="7388"/>
    <cellStyle name="SAPBEXaggData 6 2" xfId="28704"/>
    <cellStyle name="SAPBEXaggData 6 3" xfId="29544"/>
    <cellStyle name="SAPBEXaggData 7" xfId="14282"/>
    <cellStyle name="SAPBEXaggData 7 2" xfId="19223"/>
    <cellStyle name="SAPBEXaggData 8" xfId="17341"/>
    <cellStyle name="SAPBEXaggDataEmph" xfId="1540"/>
    <cellStyle name="SAPBEXaggDataEmph 2" xfId="2039"/>
    <cellStyle name="SAPBEXaggDataEmph 2 2" xfId="3194"/>
    <cellStyle name="SAPBEXaggDataEmph 2 2 2" xfId="9042"/>
    <cellStyle name="SAPBEXaggDataEmph 2 2 2 2" xfId="27242"/>
    <cellStyle name="SAPBEXaggDataEmph 2 2 2 3" xfId="31085"/>
    <cellStyle name="SAPBEXaggDataEmph 2 2 3" xfId="6042"/>
    <cellStyle name="SAPBEXaggDataEmph 2 2 3 2" xfId="17857"/>
    <cellStyle name="SAPBEXaggDataEmph 2 2 4" xfId="15746"/>
    <cellStyle name="SAPBEXaggDataEmph 2 3" xfId="4292"/>
    <cellStyle name="SAPBEXaggDataEmph 2 3 2" xfId="10140"/>
    <cellStyle name="SAPBEXaggDataEmph 2 3 2 2" xfId="27139"/>
    <cellStyle name="SAPBEXaggDataEmph 2 3 2 3" xfId="32183"/>
    <cellStyle name="SAPBEXaggDataEmph 2 3 3" xfId="6519"/>
    <cellStyle name="SAPBEXaggDataEmph 2 3 3 2" xfId="21621"/>
    <cellStyle name="SAPBEXaggDataEmph 2 3 4" xfId="16942"/>
    <cellStyle name="SAPBEXaggDataEmph 2 4" xfId="5375"/>
    <cellStyle name="SAPBEXaggDataEmph 2 4 2" xfId="11223"/>
    <cellStyle name="SAPBEXaggDataEmph 2 4 2 2" xfId="22168"/>
    <cellStyle name="SAPBEXaggDataEmph 2 4 2 3" xfId="33266"/>
    <cellStyle name="SAPBEXaggDataEmph 2 4 3" xfId="14766"/>
    <cellStyle name="SAPBEXaggDataEmph 2 4 3 2" xfId="18850"/>
    <cellStyle name="SAPBEXaggDataEmph 2 4 4" xfId="16444"/>
    <cellStyle name="SAPBEXaggDataEmph 2 5" xfId="7887"/>
    <cellStyle name="SAPBEXaggDataEmph 2 5 2" xfId="27176"/>
    <cellStyle name="SAPBEXaggDataEmph 2 5 3" xfId="29963"/>
    <cellStyle name="SAPBEXaggDataEmph 2 6" xfId="12226"/>
    <cellStyle name="SAPBEXaggDataEmph 2 6 2" xfId="25044"/>
    <cellStyle name="SAPBEXaggDataEmph 2 7" xfId="29029"/>
    <cellStyle name="SAPBEXaggDataEmph 3" xfId="2784"/>
    <cellStyle name="SAPBEXaggDataEmph 3 2" xfId="8632"/>
    <cellStyle name="SAPBEXaggDataEmph 3 2 2" xfId="24076"/>
    <cellStyle name="SAPBEXaggDataEmph 3 2 3" xfId="30676"/>
    <cellStyle name="SAPBEXaggDataEmph 3 3" xfId="12852"/>
    <cellStyle name="SAPBEXaggDataEmph 3 3 2" xfId="26300"/>
    <cellStyle name="SAPBEXaggDataEmph 3 4" xfId="26387"/>
    <cellStyle name="SAPBEXaggDataEmph 4" xfId="3892"/>
    <cellStyle name="SAPBEXaggDataEmph 4 2" xfId="9740"/>
    <cellStyle name="SAPBEXaggDataEmph 4 2 2" xfId="17575"/>
    <cellStyle name="SAPBEXaggDataEmph 4 2 3" xfId="31783"/>
    <cellStyle name="SAPBEXaggDataEmph 4 3" xfId="12431"/>
    <cellStyle name="SAPBEXaggDataEmph 4 3 2" xfId="19058"/>
    <cellStyle name="SAPBEXaggDataEmph 4 4" xfId="18286"/>
    <cellStyle name="SAPBEXaggDataEmph 5" xfId="4975"/>
    <cellStyle name="SAPBEXaggDataEmph 5 2" xfId="10823"/>
    <cellStyle name="SAPBEXaggDataEmph 5 2 2" xfId="28820"/>
    <cellStyle name="SAPBEXaggDataEmph 5 2 3" xfId="32866"/>
    <cellStyle name="SAPBEXaggDataEmph 5 3" xfId="7133"/>
    <cellStyle name="SAPBEXaggDataEmph 5 3 2" xfId="25747"/>
    <cellStyle name="SAPBEXaggDataEmph 5 4" xfId="17060"/>
    <cellStyle name="SAPBEXaggDataEmph 6" xfId="7389"/>
    <cellStyle name="SAPBEXaggDataEmph 6 2" xfId="26857"/>
    <cellStyle name="SAPBEXaggDataEmph 6 3" xfId="29545"/>
    <cellStyle name="SAPBEXaggDataEmph 7" xfId="13668"/>
    <cellStyle name="SAPBEXaggDataEmph 7 2" xfId="15909"/>
    <cellStyle name="SAPBEXaggDataEmph 8" xfId="17685"/>
    <cellStyle name="SAPBEXaggItem" xfId="1541"/>
    <cellStyle name="SAPBEXaggItem 2" xfId="2044"/>
    <cellStyle name="SAPBEXaggItem 2 2" xfId="3199"/>
    <cellStyle name="SAPBEXaggItem 2 2 2" xfId="9047"/>
    <cellStyle name="SAPBEXaggItem 2 2 2 2" xfId="15916"/>
    <cellStyle name="SAPBEXaggItem 2 2 2 3" xfId="31090"/>
    <cellStyle name="SAPBEXaggItem 2 2 3" xfId="14210"/>
    <cellStyle name="SAPBEXaggItem 2 2 3 2" xfId="28924"/>
    <cellStyle name="SAPBEXaggItem 2 2 4" xfId="21474"/>
    <cellStyle name="SAPBEXaggItem 2 3" xfId="4297"/>
    <cellStyle name="SAPBEXaggItem 2 3 2" xfId="10145"/>
    <cellStyle name="SAPBEXaggItem 2 3 2 2" xfId="28402"/>
    <cellStyle name="SAPBEXaggItem 2 3 2 3" xfId="32188"/>
    <cellStyle name="SAPBEXaggItem 2 3 3" xfId="6524"/>
    <cellStyle name="SAPBEXaggItem 2 3 3 2" xfId="21469"/>
    <cellStyle name="SAPBEXaggItem 2 3 4" xfId="22614"/>
    <cellStyle name="SAPBEXaggItem 2 4" xfId="5380"/>
    <cellStyle name="SAPBEXaggItem 2 4 2" xfId="11228"/>
    <cellStyle name="SAPBEXaggItem 2 4 2 2" xfId="23130"/>
    <cellStyle name="SAPBEXaggItem 2 4 2 3" xfId="33271"/>
    <cellStyle name="SAPBEXaggItem 2 4 3" xfId="14771"/>
    <cellStyle name="SAPBEXaggItem 2 4 3 2" xfId="17291"/>
    <cellStyle name="SAPBEXaggItem 2 4 4" xfId="15680"/>
    <cellStyle name="SAPBEXaggItem 2 5" xfId="7892"/>
    <cellStyle name="SAPBEXaggItem 2 5 2" xfId="17593"/>
    <cellStyle name="SAPBEXaggItem 2 5 3" xfId="29968"/>
    <cellStyle name="SAPBEXaggItem 2 6" xfId="14254"/>
    <cellStyle name="SAPBEXaggItem 2 6 2" xfId="28705"/>
    <cellStyle name="SAPBEXaggItem 2 7" xfId="27424"/>
    <cellStyle name="SAPBEXaggItem 3" xfId="2785"/>
    <cellStyle name="SAPBEXaggItem 3 2" xfId="8633"/>
    <cellStyle name="SAPBEXaggItem 3 2 2" xfId="18778"/>
    <cellStyle name="SAPBEXaggItem 3 2 3" xfId="30677"/>
    <cellStyle name="SAPBEXaggItem 3 3" xfId="12116"/>
    <cellStyle name="SAPBEXaggItem 3 3 2" xfId="19370"/>
    <cellStyle name="SAPBEXaggItem 3 4" xfId="17878"/>
    <cellStyle name="SAPBEXaggItem 4" xfId="3893"/>
    <cellStyle name="SAPBEXaggItem 4 2" xfId="9741"/>
    <cellStyle name="SAPBEXaggItem 4 2 2" xfId="23625"/>
    <cellStyle name="SAPBEXaggItem 4 2 3" xfId="31784"/>
    <cellStyle name="SAPBEXaggItem 4 3" xfId="13978"/>
    <cellStyle name="SAPBEXaggItem 4 3 2" xfId="15979"/>
    <cellStyle name="SAPBEXaggItem 4 4" xfId="23397"/>
    <cellStyle name="SAPBEXaggItem 5" xfId="4976"/>
    <cellStyle name="SAPBEXaggItem 5 2" xfId="10824"/>
    <cellStyle name="SAPBEXaggItem 5 2 2" xfId="20194"/>
    <cellStyle name="SAPBEXaggItem 5 2 3" xfId="32867"/>
    <cellStyle name="SAPBEXaggItem 5 3" xfId="7115"/>
    <cellStyle name="SAPBEXaggItem 5 3 2" xfId="18095"/>
    <cellStyle name="SAPBEXaggItem 5 4" xfId="20047"/>
    <cellStyle name="SAPBEXaggItem 6" xfId="7390"/>
    <cellStyle name="SAPBEXaggItem 6 2" xfId="24497"/>
    <cellStyle name="SAPBEXaggItem 6 3" xfId="29546"/>
    <cellStyle name="SAPBEXaggItem 7" xfId="13041"/>
    <cellStyle name="SAPBEXaggItem 7 2" xfId="29011"/>
    <cellStyle name="SAPBEXaggItem 8" xfId="26898"/>
    <cellStyle name="SAPBEXaggItemX" xfId="1542"/>
    <cellStyle name="SAPBEXaggItemX 2" xfId="2043"/>
    <cellStyle name="SAPBEXaggItemX 2 2" xfId="3198"/>
    <cellStyle name="SAPBEXaggItemX 2 2 2" xfId="9046"/>
    <cellStyle name="SAPBEXaggItemX 2 2 2 2" xfId="23281"/>
    <cellStyle name="SAPBEXaggItemX 2 2 2 3" xfId="31089"/>
    <cellStyle name="SAPBEXaggItemX 2 2 3" xfId="12250"/>
    <cellStyle name="SAPBEXaggItemX 2 2 3 2" xfId="26148"/>
    <cellStyle name="SAPBEXaggItemX 2 2 4" xfId="24746"/>
    <cellStyle name="SAPBEXaggItemX 2 3" xfId="4296"/>
    <cellStyle name="SAPBEXaggItemX 2 3 2" xfId="10144"/>
    <cellStyle name="SAPBEXaggItemX 2 3 2 2" xfId="23628"/>
    <cellStyle name="SAPBEXaggItemX 2 3 2 3" xfId="32187"/>
    <cellStyle name="SAPBEXaggItemX 2 3 3" xfId="6523"/>
    <cellStyle name="SAPBEXaggItemX 2 3 3 2" xfId="24446"/>
    <cellStyle name="SAPBEXaggItemX 2 3 4" xfId="23449"/>
    <cellStyle name="SAPBEXaggItemX 2 4" xfId="5379"/>
    <cellStyle name="SAPBEXaggItemX 2 4 2" xfId="11227"/>
    <cellStyle name="SAPBEXaggItemX 2 4 2 2" xfId="23298"/>
    <cellStyle name="SAPBEXaggItemX 2 4 2 3" xfId="33270"/>
    <cellStyle name="SAPBEXaggItemX 2 4 3" xfId="14770"/>
    <cellStyle name="SAPBEXaggItemX 2 4 3 2" xfId="21535"/>
    <cellStyle name="SAPBEXaggItemX 2 4 4" xfId="17050"/>
    <cellStyle name="SAPBEXaggItemX 2 5" xfId="7891"/>
    <cellStyle name="SAPBEXaggItemX 2 5 2" xfId="25140"/>
    <cellStyle name="SAPBEXaggItemX 2 5 3" xfId="29967"/>
    <cellStyle name="SAPBEXaggItemX 2 6" xfId="12630"/>
    <cellStyle name="SAPBEXaggItemX 2 6 2" xfId="23003"/>
    <cellStyle name="SAPBEXaggItemX 2 7" xfId="16863"/>
    <cellStyle name="SAPBEXaggItemX 3" xfId="2786"/>
    <cellStyle name="SAPBEXaggItemX 3 2" xfId="8634"/>
    <cellStyle name="SAPBEXaggItemX 3 2 2" xfId="17469"/>
    <cellStyle name="SAPBEXaggItemX 3 2 3" xfId="30678"/>
    <cellStyle name="SAPBEXaggItemX 3 3" xfId="6008"/>
    <cellStyle name="SAPBEXaggItemX 3 3 2" xfId="28417"/>
    <cellStyle name="SAPBEXaggItemX 3 4" xfId="19098"/>
    <cellStyle name="SAPBEXaggItemX 4" xfId="3894"/>
    <cellStyle name="SAPBEXaggItemX 4 2" xfId="9742"/>
    <cellStyle name="SAPBEXaggItemX 4 2 2" xfId="19625"/>
    <cellStyle name="SAPBEXaggItemX 4 2 3" xfId="31785"/>
    <cellStyle name="SAPBEXaggItemX 4 3" xfId="13365"/>
    <cellStyle name="SAPBEXaggItemX 4 3 2" xfId="20581"/>
    <cellStyle name="SAPBEXaggItemX 4 4" xfId="20503"/>
    <cellStyle name="SAPBEXaggItemX 5" xfId="4977"/>
    <cellStyle name="SAPBEXaggItemX 5 2" xfId="10825"/>
    <cellStyle name="SAPBEXaggItemX 5 2 2" xfId="15362"/>
    <cellStyle name="SAPBEXaggItemX 5 2 3" xfId="32868"/>
    <cellStyle name="SAPBEXaggItemX 5 3" xfId="7618"/>
    <cellStyle name="SAPBEXaggItemX 5 3 2" xfId="23554"/>
    <cellStyle name="SAPBEXaggItemX 5 4" xfId="15856"/>
    <cellStyle name="SAPBEXaggItemX 6" xfId="7391"/>
    <cellStyle name="SAPBEXaggItemX 6 2" xfId="16454"/>
    <cellStyle name="SAPBEXaggItemX 6 3" xfId="29547"/>
    <cellStyle name="SAPBEXaggItemX 7" xfId="14048"/>
    <cellStyle name="SAPBEXaggItemX 7 2" xfId="20983"/>
    <cellStyle name="SAPBEXaggItemX 8" xfId="23236"/>
    <cellStyle name="SAPBEXchaText" xfId="1543"/>
    <cellStyle name="SAPBEXexcBad7" xfId="1544"/>
    <cellStyle name="SAPBEXexcBad7 2" xfId="2042"/>
    <cellStyle name="SAPBEXexcBad7 2 2" xfId="3197"/>
    <cellStyle name="SAPBEXexcBad7 2 2 2" xfId="9045"/>
    <cellStyle name="SAPBEXexcBad7 2 2 2 2" xfId="17400"/>
    <cellStyle name="SAPBEXexcBad7 2 2 2 3" xfId="31088"/>
    <cellStyle name="SAPBEXexcBad7 2 2 3" xfId="12627"/>
    <cellStyle name="SAPBEXexcBad7 2 2 3 2" xfId="22809"/>
    <cellStyle name="SAPBEXexcBad7 2 2 4" xfId="18404"/>
    <cellStyle name="SAPBEXexcBad7 2 3" xfId="4295"/>
    <cellStyle name="SAPBEXexcBad7 2 3 2" xfId="10143"/>
    <cellStyle name="SAPBEXexcBad7 2 3 2 2" xfId="23227"/>
    <cellStyle name="SAPBEXexcBad7 2 3 2 3" xfId="32186"/>
    <cellStyle name="SAPBEXexcBad7 2 3 3" xfId="6522"/>
    <cellStyle name="SAPBEXexcBad7 2 3 3 2" xfId="25449"/>
    <cellStyle name="SAPBEXexcBad7 2 3 4" xfId="22682"/>
    <cellStyle name="SAPBEXexcBad7 2 4" xfId="5378"/>
    <cellStyle name="SAPBEXexcBad7 2 4 2" xfId="11226"/>
    <cellStyle name="SAPBEXexcBad7 2 4 2 2" xfId="26549"/>
    <cellStyle name="SAPBEXexcBad7 2 4 2 3" xfId="33269"/>
    <cellStyle name="SAPBEXexcBad7 2 4 3" xfId="14769"/>
    <cellStyle name="SAPBEXexcBad7 2 4 3 2" xfId="17206"/>
    <cellStyle name="SAPBEXexcBad7 2 4 4" xfId="25661"/>
    <cellStyle name="SAPBEXexcBad7 2 5" xfId="7890"/>
    <cellStyle name="SAPBEXexcBad7 2 5 2" xfId="28117"/>
    <cellStyle name="SAPBEXexcBad7 2 5 3" xfId="29966"/>
    <cellStyle name="SAPBEXexcBad7 2 6" xfId="13268"/>
    <cellStyle name="SAPBEXexcBad7 2 6 2" xfId="26796"/>
    <cellStyle name="SAPBEXexcBad7 2 7" xfId="18800"/>
    <cellStyle name="SAPBEXexcBad7 3" xfId="2787"/>
    <cellStyle name="SAPBEXexcBad7 3 2" xfId="8635"/>
    <cellStyle name="SAPBEXexcBad7 3 2 2" xfId="27825"/>
    <cellStyle name="SAPBEXexcBad7 3 2 3" xfId="30679"/>
    <cellStyle name="SAPBEXexcBad7 3 3" xfId="6009"/>
    <cellStyle name="SAPBEXexcBad7 3 3 2" xfId="16799"/>
    <cellStyle name="SAPBEXexcBad7 3 4" xfId="16789"/>
    <cellStyle name="SAPBEXexcBad7 4" xfId="3895"/>
    <cellStyle name="SAPBEXexcBad7 4 2" xfId="9743"/>
    <cellStyle name="SAPBEXexcBad7 4 2 2" xfId="21411"/>
    <cellStyle name="SAPBEXexcBad7 4 2 3" xfId="31786"/>
    <cellStyle name="SAPBEXexcBad7 4 3" xfId="12734"/>
    <cellStyle name="SAPBEXexcBad7 4 3 2" xfId="21385"/>
    <cellStyle name="SAPBEXexcBad7 4 4" xfId="20327"/>
    <cellStyle name="SAPBEXexcBad7 5" xfId="4978"/>
    <cellStyle name="SAPBEXexcBad7 5 2" xfId="10826"/>
    <cellStyle name="SAPBEXexcBad7 5 2 2" xfId="22198"/>
    <cellStyle name="SAPBEXexcBad7 5 2 3" xfId="32869"/>
    <cellStyle name="SAPBEXexcBad7 5 3" xfId="1828"/>
    <cellStyle name="SAPBEXexcBad7 5 3 2" xfId="21347"/>
    <cellStyle name="SAPBEXexcBad7 5 4" xfId="23119"/>
    <cellStyle name="SAPBEXexcBad7 6" xfId="7392"/>
    <cellStyle name="SAPBEXexcBad7 6 2" xfId="28460"/>
    <cellStyle name="SAPBEXexcBad7 6 3" xfId="29548"/>
    <cellStyle name="SAPBEXexcBad7 7" xfId="12803"/>
    <cellStyle name="SAPBEXexcBad7 7 2" xfId="17684"/>
    <cellStyle name="SAPBEXexcBad7 8" xfId="28910"/>
    <cellStyle name="SAPBEXexcBad8" xfId="1545"/>
    <cellStyle name="SAPBEXexcBad8 2" xfId="2041"/>
    <cellStyle name="SAPBEXexcBad8 2 2" xfId="3196"/>
    <cellStyle name="SAPBEXexcBad8 2 2 2" xfId="9044"/>
    <cellStyle name="SAPBEXexcBad8 2 2 2 2" xfId="15925"/>
    <cellStyle name="SAPBEXexcBad8 2 2 2 3" xfId="31087"/>
    <cellStyle name="SAPBEXexcBad8 2 2 3" xfId="13265"/>
    <cellStyle name="SAPBEXexcBad8 2 2 3 2" xfId="19293"/>
    <cellStyle name="SAPBEXexcBad8 2 2 4" xfId="17517"/>
    <cellStyle name="SAPBEXexcBad8 2 3" xfId="4294"/>
    <cellStyle name="SAPBEXexcBad8 2 3 2" xfId="10142"/>
    <cellStyle name="SAPBEXexcBad8 2 3 2 2" xfId="23454"/>
    <cellStyle name="SAPBEXexcBad8 2 3 2 3" xfId="32185"/>
    <cellStyle name="SAPBEXexcBad8 2 3 3" xfId="6521"/>
    <cellStyle name="SAPBEXexcBad8 2 3 3 2" xfId="23961"/>
    <cellStyle name="SAPBEXexcBad8 2 3 4" xfId="18372"/>
    <cellStyle name="SAPBEXexcBad8 2 4" xfId="5377"/>
    <cellStyle name="SAPBEXexcBad8 2 4 2" xfId="11225"/>
    <cellStyle name="SAPBEXexcBad8 2 4 2 2" xfId="23038"/>
    <cellStyle name="SAPBEXexcBad8 2 4 2 3" xfId="33268"/>
    <cellStyle name="SAPBEXexcBad8 2 4 3" xfId="14768"/>
    <cellStyle name="SAPBEXexcBad8 2 4 3 2" xfId="26054"/>
    <cellStyle name="SAPBEXexcBad8 2 4 4" xfId="22971"/>
    <cellStyle name="SAPBEXexcBad8 2 5" xfId="7889"/>
    <cellStyle name="SAPBEXexcBad8 2 5 2" xfId="28888"/>
    <cellStyle name="SAPBEXexcBad8 2 5 3" xfId="29965"/>
    <cellStyle name="SAPBEXexcBad8 2 6" xfId="13882"/>
    <cellStyle name="SAPBEXexcBad8 2 6 2" xfId="24294"/>
    <cellStyle name="SAPBEXexcBad8 2 7" xfId="24363"/>
    <cellStyle name="SAPBEXexcBad8 3" xfId="2788"/>
    <cellStyle name="SAPBEXexcBad8 3 2" xfId="8636"/>
    <cellStyle name="SAPBEXexcBad8 3 2 2" xfId="28238"/>
    <cellStyle name="SAPBEXexcBad8 3 2 3" xfId="30680"/>
    <cellStyle name="SAPBEXexcBad8 3 3" xfId="12585"/>
    <cellStyle name="SAPBEXexcBad8 3 3 2" xfId="28174"/>
    <cellStyle name="SAPBEXexcBad8 3 4" xfId="19310"/>
    <cellStyle name="SAPBEXexcBad8 4" xfId="3896"/>
    <cellStyle name="SAPBEXexcBad8 4 2" xfId="9744"/>
    <cellStyle name="SAPBEXexcBad8 4 2 2" xfId="19155"/>
    <cellStyle name="SAPBEXexcBad8 4 2 3" xfId="31787"/>
    <cellStyle name="SAPBEXexcBad8 4 3" xfId="11995"/>
    <cellStyle name="SAPBEXexcBad8 4 3 2" xfId="19649"/>
    <cellStyle name="SAPBEXexcBad8 4 4" xfId="19700"/>
    <cellStyle name="SAPBEXexcBad8 5" xfId="4979"/>
    <cellStyle name="SAPBEXexcBad8 5 2" xfId="10827"/>
    <cellStyle name="SAPBEXexcBad8 5 2 2" xfId="21944"/>
    <cellStyle name="SAPBEXexcBad8 5 2 3" xfId="32870"/>
    <cellStyle name="SAPBEXexcBad8 5 3" xfId="7192"/>
    <cellStyle name="SAPBEXexcBad8 5 3 2" xfId="19884"/>
    <cellStyle name="SAPBEXexcBad8 5 4" xfId="20801"/>
    <cellStyle name="SAPBEXexcBad8 6" xfId="7393"/>
    <cellStyle name="SAPBEXexcBad8 6 2" xfId="27608"/>
    <cellStyle name="SAPBEXexcBad8 6 3" xfId="29549"/>
    <cellStyle name="SAPBEXexcBad8 7" xfId="14405"/>
    <cellStyle name="SAPBEXexcBad8 7 2" xfId="26005"/>
    <cellStyle name="SAPBEXexcBad8 8" xfId="23656"/>
    <cellStyle name="SAPBEXexcBad9" xfId="1546"/>
    <cellStyle name="SAPBEXexcBad9 2" xfId="2040"/>
    <cellStyle name="SAPBEXexcBad9 2 2" xfId="3195"/>
    <cellStyle name="SAPBEXexcBad9 2 2 2" xfId="9043"/>
    <cellStyle name="SAPBEXexcBad9 2 2 2 2" xfId="23652"/>
    <cellStyle name="SAPBEXexcBad9 2 2 2 3" xfId="31086"/>
    <cellStyle name="SAPBEXexcBad9 2 2 3" xfId="6043"/>
    <cellStyle name="SAPBEXexcBad9 2 2 3 2" xfId="26320"/>
    <cellStyle name="SAPBEXexcBad9 2 2 4" xfId="25213"/>
    <cellStyle name="SAPBEXexcBad9 2 3" xfId="4293"/>
    <cellStyle name="SAPBEXexcBad9 2 3 2" xfId="10141"/>
    <cellStyle name="SAPBEXexcBad9 2 3 2 2" xfId="16317"/>
    <cellStyle name="SAPBEXexcBad9 2 3 2 3" xfId="32184"/>
    <cellStyle name="SAPBEXexcBad9 2 3 3" xfId="6520"/>
    <cellStyle name="SAPBEXexcBad9 2 3 3 2" xfId="18676"/>
    <cellStyle name="SAPBEXexcBad9 2 3 4" xfId="26947"/>
    <cellStyle name="SAPBEXexcBad9 2 4" xfId="5376"/>
    <cellStyle name="SAPBEXexcBad9 2 4 2" xfId="11224"/>
    <cellStyle name="SAPBEXexcBad9 2 4 2 2" xfId="26317"/>
    <cellStyle name="SAPBEXexcBad9 2 4 2 3" xfId="33267"/>
    <cellStyle name="SAPBEXexcBad9 2 4 3" xfId="14767"/>
    <cellStyle name="SAPBEXexcBad9 2 4 3 2" xfId="24928"/>
    <cellStyle name="SAPBEXexcBad9 2 4 4" xfId="26023"/>
    <cellStyle name="SAPBEXexcBad9 2 5" xfId="7888"/>
    <cellStyle name="SAPBEXexcBad9 2 5 2" xfId="28607"/>
    <cellStyle name="SAPBEXexcBad9 2 5 3" xfId="29964"/>
    <cellStyle name="SAPBEXexcBad9 2 6" xfId="7292"/>
    <cellStyle name="SAPBEXexcBad9 2 6 2" xfId="27421"/>
    <cellStyle name="SAPBEXexcBad9 2 7" xfId="20131"/>
    <cellStyle name="SAPBEXexcBad9 3" xfId="2789"/>
    <cellStyle name="SAPBEXexcBad9 3 2" xfId="8637"/>
    <cellStyle name="SAPBEXexcBad9 3 2 2" xfId="28308"/>
    <cellStyle name="SAPBEXexcBad9 3 2 3" xfId="30681"/>
    <cellStyle name="SAPBEXexcBad9 3 3" xfId="12245"/>
    <cellStyle name="SAPBEXexcBad9 3 3 2" xfId="15383"/>
    <cellStyle name="SAPBEXexcBad9 3 4" xfId="17509"/>
    <cellStyle name="SAPBEXexcBad9 4" xfId="3897"/>
    <cellStyle name="SAPBEXexcBad9 4 2" xfId="9745"/>
    <cellStyle name="SAPBEXexcBad9 4 2 2" xfId="19142"/>
    <cellStyle name="SAPBEXexcBad9 4 2 3" xfId="31788"/>
    <cellStyle name="SAPBEXexcBad9 4 3" xfId="6293"/>
    <cellStyle name="SAPBEXexcBad9 4 3 2" xfId="27319"/>
    <cellStyle name="SAPBEXexcBad9 4 4" xfId="17023"/>
    <cellStyle name="SAPBEXexcBad9 5" xfId="4980"/>
    <cellStyle name="SAPBEXexcBad9 5 2" xfId="10828"/>
    <cellStyle name="SAPBEXexcBad9 5 2 2" xfId="24645"/>
    <cellStyle name="SAPBEXexcBad9 5 2 3" xfId="32871"/>
    <cellStyle name="SAPBEXexcBad9 5 3" xfId="7193"/>
    <cellStyle name="SAPBEXexcBad9 5 3 2" xfId="15711"/>
    <cellStyle name="SAPBEXexcBad9 5 4" xfId="18773"/>
    <cellStyle name="SAPBEXexcBad9 6" xfId="7394"/>
    <cellStyle name="SAPBEXexcBad9 6 2" xfId="18141"/>
    <cellStyle name="SAPBEXexcBad9 6 3" xfId="29550"/>
    <cellStyle name="SAPBEXexcBad9 7" xfId="13791"/>
    <cellStyle name="SAPBEXexcBad9 7 2" xfId="16705"/>
    <cellStyle name="SAPBEXexcBad9 8" xfId="28469"/>
    <cellStyle name="SAPBEXexcCritical4" xfId="1547"/>
    <cellStyle name="SAPBEXexcCritical4 2" xfId="2033"/>
    <cellStyle name="SAPBEXexcCritical4 2 2" xfId="3188"/>
    <cellStyle name="SAPBEXexcCritical4 2 2 2" xfId="9036"/>
    <cellStyle name="SAPBEXexcCritical4 2 2 2 2" xfId="17944"/>
    <cellStyle name="SAPBEXexcCritical4 2 2 2 3" xfId="31079"/>
    <cellStyle name="SAPBEXexcCritical4 2 2 3" xfId="13516"/>
    <cellStyle name="SAPBEXexcCritical4 2 2 3 2" xfId="23205"/>
    <cellStyle name="SAPBEXexcCritical4 2 2 4" xfId="22640"/>
    <cellStyle name="SAPBEXexcCritical4 2 3" xfId="4286"/>
    <cellStyle name="SAPBEXexcCritical4 2 3 2" xfId="10134"/>
    <cellStyle name="SAPBEXexcCritical4 2 3 2 2" xfId="22363"/>
    <cellStyle name="SAPBEXexcCritical4 2 3 2 3" xfId="32177"/>
    <cellStyle name="SAPBEXexcCritical4 2 3 3" xfId="6513"/>
    <cellStyle name="SAPBEXexcCritical4 2 3 3 2" xfId="27938"/>
    <cellStyle name="SAPBEXexcCritical4 2 3 4" xfId="21546"/>
    <cellStyle name="SAPBEXexcCritical4 2 4" xfId="5369"/>
    <cellStyle name="SAPBEXexcCritical4 2 4 2" xfId="11217"/>
    <cellStyle name="SAPBEXexcCritical4 2 4 2 2" xfId="20972"/>
    <cellStyle name="SAPBEXexcCritical4 2 4 2 3" xfId="33260"/>
    <cellStyle name="SAPBEXexcCritical4 2 4 3" xfId="14760"/>
    <cellStyle name="SAPBEXexcCritical4 2 4 3 2" xfId="16245"/>
    <cellStyle name="SAPBEXexcCritical4 2 4 4" xfId="26362"/>
    <cellStyle name="SAPBEXexcCritical4 2 5" xfId="7881"/>
    <cellStyle name="SAPBEXexcCritical4 2 5 2" xfId="17073"/>
    <cellStyle name="SAPBEXexcCritical4 2 5 3" xfId="29957"/>
    <cellStyle name="SAPBEXexcCritical4 2 6" xfId="14208"/>
    <cellStyle name="SAPBEXexcCritical4 2 6 2" xfId="15614"/>
    <cellStyle name="SAPBEXexcCritical4 2 7" xfId="25428"/>
    <cellStyle name="SAPBEXexcCritical4 3" xfId="2790"/>
    <cellStyle name="SAPBEXexcCritical4 3 2" xfId="8638"/>
    <cellStyle name="SAPBEXexcCritical4 3 2 2" xfId="21149"/>
    <cellStyle name="SAPBEXexcCritical4 3 2 3" xfId="30682"/>
    <cellStyle name="SAPBEXexcCritical4 3 3" xfId="12569"/>
    <cellStyle name="SAPBEXexcCritical4 3 3 2" xfId="29102"/>
    <cellStyle name="SAPBEXexcCritical4 3 4" xfId="26159"/>
    <cellStyle name="SAPBEXexcCritical4 4" xfId="3898"/>
    <cellStyle name="SAPBEXexcCritical4 4 2" xfId="9746"/>
    <cellStyle name="SAPBEXexcCritical4 4 2 2" xfId="19560"/>
    <cellStyle name="SAPBEXexcCritical4 4 2 3" xfId="31789"/>
    <cellStyle name="SAPBEXexcCritical4 4 3" xfId="12406"/>
    <cellStyle name="SAPBEXexcCritical4 4 3 2" xfId="26920"/>
    <cellStyle name="SAPBEXexcCritical4 4 4" xfId="22731"/>
    <cellStyle name="SAPBEXexcCritical4 5" xfId="4981"/>
    <cellStyle name="SAPBEXexcCritical4 5 2" xfId="10829"/>
    <cellStyle name="SAPBEXexcCritical4 5 2 2" xfId="23682"/>
    <cellStyle name="SAPBEXexcCritical4 5 2 3" xfId="32872"/>
    <cellStyle name="SAPBEXexcCritical4 5 3" xfId="7194"/>
    <cellStyle name="SAPBEXexcCritical4 5 3 2" xfId="28287"/>
    <cellStyle name="SAPBEXexcCritical4 5 4" xfId="28670"/>
    <cellStyle name="SAPBEXexcCritical4 6" xfId="7395"/>
    <cellStyle name="SAPBEXexcCritical4 6 2" xfId="28264"/>
    <cellStyle name="SAPBEXexcCritical4 6 3" xfId="29551"/>
    <cellStyle name="SAPBEXexcCritical4 7" xfId="13164"/>
    <cellStyle name="SAPBEXexcCritical4 7 2" xfId="15347"/>
    <cellStyle name="SAPBEXexcCritical4 8" xfId="26140"/>
    <cellStyle name="SAPBEXexcCritical5" xfId="1548"/>
    <cellStyle name="SAPBEXexcCritical5 2" xfId="2038"/>
    <cellStyle name="SAPBEXexcCritical5 2 2" xfId="3193"/>
    <cellStyle name="SAPBEXexcCritical5 2 2 2" xfId="9041"/>
    <cellStyle name="SAPBEXexcCritical5 2 2 2 2" xfId="27623"/>
    <cellStyle name="SAPBEXexcCritical5 2 2 2 3" xfId="31084"/>
    <cellStyle name="SAPBEXexcCritical5 2 2 3" xfId="12148"/>
    <cellStyle name="SAPBEXexcCritical5 2 2 3 2" xfId="28035"/>
    <cellStyle name="SAPBEXexcCritical5 2 2 4" xfId="19075"/>
    <cellStyle name="SAPBEXexcCritical5 2 3" xfId="4291"/>
    <cellStyle name="SAPBEXexcCritical5 2 3 2" xfId="10139"/>
    <cellStyle name="SAPBEXexcCritical5 2 3 2 2" xfId="15688"/>
    <cellStyle name="SAPBEXexcCritical5 2 3 2 3" xfId="32182"/>
    <cellStyle name="SAPBEXexcCritical5 2 3 3" xfId="6518"/>
    <cellStyle name="SAPBEXexcCritical5 2 3 3 2" xfId="20994"/>
    <cellStyle name="SAPBEXexcCritical5 2 3 4" xfId="24066"/>
    <cellStyle name="SAPBEXexcCritical5 2 4" xfId="5374"/>
    <cellStyle name="SAPBEXexcCritical5 2 4 2" xfId="11222"/>
    <cellStyle name="SAPBEXexcCritical5 2 4 2 2" xfId="24025"/>
    <cellStyle name="SAPBEXexcCritical5 2 4 2 3" xfId="33265"/>
    <cellStyle name="SAPBEXexcCritical5 2 4 3" xfId="14765"/>
    <cellStyle name="SAPBEXexcCritical5 2 4 3 2" xfId="25363"/>
    <cellStyle name="SAPBEXexcCritical5 2 4 4" xfId="25689"/>
    <cellStyle name="SAPBEXexcCritical5 2 5" xfId="7886"/>
    <cellStyle name="SAPBEXexcCritical5 2 5 2" xfId="17161"/>
    <cellStyle name="SAPBEXexcCritical5 2 5 3" xfId="29962"/>
    <cellStyle name="SAPBEXexcCritical5 2 6" xfId="13233"/>
    <cellStyle name="SAPBEXexcCritical5 2 6 2" xfId="28530"/>
    <cellStyle name="SAPBEXexcCritical5 2 7" xfId="22029"/>
    <cellStyle name="SAPBEXexcCritical5 3" xfId="2791"/>
    <cellStyle name="SAPBEXexcCritical5 3 2" xfId="8639"/>
    <cellStyle name="SAPBEXexcCritical5 3 2 2" xfId="28145"/>
    <cellStyle name="SAPBEXexcCritical5 3 2 3" xfId="30683"/>
    <cellStyle name="SAPBEXexcCritical5 3 3" xfId="14099"/>
    <cellStyle name="SAPBEXexcCritical5 3 3 2" xfId="22014"/>
    <cellStyle name="SAPBEXexcCritical5 3 4" xfId="24118"/>
    <cellStyle name="SAPBEXexcCritical5 4" xfId="3899"/>
    <cellStyle name="SAPBEXexcCritical5 4 2" xfId="9747"/>
    <cellStyle name="SAPBEXexcCritical5 4 2 2" xfId="21490"/>
    <cellStyle name="SAPBEXexcCritical5 4 2 3" xfId="31790"/>
    <cellStyle name="SAPBEXexcCritical5 4 3" xfId="12342"/>
    <cellStyle name="SAPBEXexcCritical5 4 3 2" xfId="20456"/>
    <cellStyle name="SAPBEXexcCritical5 4 4" xfId="18014"/>
    <cellStyle name="SAPBEXexcCritical5 5" xfId="4982"/>
    <cellStyle name="SAPBEXexcCritical5 5 2" xfId="10830"/>
    <cellStyle name="SAPBEXexcCritical5 5 2 2" xfId="21357"/>
    <cellStyle name="SAPBEXexcCritical5 5 2 3" xfId="32873"/>
    <cellStyle name="SAPBEXexcCritical5 5 3" xfId="7195"/>
    <cellStyle name="SAPBEXexcCritical5 5 3 2" xfId="26535"/>
    <cellStyle name="SAPBEXexcCritical5 5 4" xfId="15765"/>
    <cellStyle name="SAPBEXexcCritical5 6" xfId="7396"/>
    <cellStyle name="SAPBEXexcCritical5 6 2" xfId="29201"/>
    <cellStyle name="SAPBEXexcCritical5 6 3" xfId="29552"/>
    <cellStyle name="SAPBEXexcCritical5 7" xfId="12066"/>
    <cellStyle name="SAPBEXexcCritical5 7 2" xfId="22033"/>
    <cellStyle name="SAPBEXexcCritical5 8" xfId="24859"/>
    <cellStyle name="SAPBEXexcCritical6" xfId="1549"/>
    <cellStyle name="SAPBEXexcCritical6 2" xfId="2037"/>
    <cellStyle name="SAPBEXexcCritical6 2 2" xfId="3192"/>
    <cellStyle name="SAPBEXexcCritical6 2 2 2" xfId="9040"/>
    <cellStyle name="SAPBEXexcCritical6 2 2 2 2" xfId="24702"/>
    <cellStyle name="SAPBEXexcCritical6 2 2 2 3" xfId="31083"/>
    <cellStyle name="SAPBEXexcCritical6 2 2 3" xfId="13228"/>
    <cellStyle name="SAPBEXexcCritical6 2 2 3 2" xfId="19522"/>
    <cellStyle name="SAPBEXexcCritical6 2 2 4" xfId="25345"/>
    <cellStyle name="SAPBEXexcCritical6 2 3" xfId="4290"/>
    <cellStyle name="SAPBEXexcCritical6 2 3 2" xfId="10138"/>
    <cellStyle name="SAPBEXexcCritical6 2 3 2 2" xfId="26833"/>
    <cellStyle name="SAPBEXexcCritical6 2 3 2 3" xfId="32181"/>
    <cellStyle name="SAPBEXexcCritical6 2 3 3" xfId="6517"/>
    <cellStyle name="SAPBEXexcCritical6 2 3 3 2" xfId="16626"/>
    <cellStyle name="SAPBEXexcCritical6 2 3 4" xfId="28904"/>
    <cellStyle name="SAPBEXexcCritical6 2 4" xfId="5373"/>
    <cellStyle name="SAPBEXexcCritical6 2 4 2" xfId="11221"/>
    <cellStyle name="SAPBEXexcCritical6 2 4 2 2" xfId="23273"/>
    <cellStyle name="SAPBEXexcCritical6 2 4 2 3" xfId="33264"/>
    <cellStyle name="SAPBEXexcCritical6 2 4 3" xfId="14764"/>
    <cellStyle name="SAPBEXexcCritical6 2 4 3 2" xfId="16320"/>
    <cellStyle name="SAPBEXexcCritical6 2 4 4" xfId="29155"/>
    <cellStyle name="SAPBEXexcCritical6 2 5" xfId="7885"/>
    <cellStyle name="SAPBEXexcCritical6 2 5 2" xfId="27797"/>
    <cellStyle name="SAPBEXexcCritical6 2 5 3" xfId="29961"/>
    <cellStyle name="SAPBEXexcCritical6 2 6" xfId="13860"/>
    <cellStyle name="SAPBEXexcCritical6 2 6 2" xfId="26367"/>
    <cellStyle name="SAPBEXexcCritical6 2 7" xfId="20616"/>
    <cellStyle name="SAPBEXexcCritical6 3" xfId="2792"/>
    <cellStyle name="SAPBEXexcCritical6 3 2" xfId="8640"/>
    <cellStyle name="SAPBEXexcCritical6 3 2 2" xfId="19833"/>
    <cellStyle name="SAPBEXexcCritical6 3 2 3" xfId="30684"/>
    <cellStyle name="SAPBEXexcCritical6 3 3" xfId="13486"/>
    <cellStyle name="SAPBEXexcCritical6 3 3 2" xfId="24988"/>
    <cellStyle name="SAPBEXexcCritical6 3 4" xfId="22499"/>
    <cellStyle name="SAPBEXexcCritical6 4" xfId="3900"/>
    <cellStyle name="SAPBEXexcCritical6 4 2" xfId="9748"/>
    <cellStyle name="SAPBEXexcCritical6 4 2 2" xfId="20352"/>
    <cellStyle name="SAPBEXexcCritical6 4 2 3" xfId="31791"/>
    <cellStyle name="SAPBEXexcCritical6 4 3" xfId="12430"/>
    <cellStyle name="SAPBEXexcCritical6 4 3 2" xfId="23626"/>
    <cellStyle name="SAPBEXexcCritical6 4 4" xfId="24057"/>
    <cellStyle name="SAPBEXexcCritical6 5" xfId="4983"/>
    <cellStyle name="SAPBEXexcCritical6 5 2" xfId="10831"/>
    <cellStyle name="SAPBEXexcCritical6 5 2 2" xfId="22286"/>
    <cellStyle name="SAPBEXexcCritical6 5 2 3" xfId="32874"/>
    <cellStyle name="SAPBEXexcCritical6 5 3" xfId="7196"/>
    <cellStyle name="SAPBEXexcCritical6 5 3 2" xfId="16897"/>
    <cellStyle name="SAPBEXexcCritical6 5 4" xfId="26117"/>
    <cellStyle name="SAPBEXexcCritical6 6" xfId="7397"/>
    <cellStyle name="SAPBEXexcCritical6 6 2" xfId="28709"/>
    <cellStyle name="SAPBEXexcCritical6 6 3" xfId="29553"/>
    <cellStyle name="SAPBEXexcCritical6 7" xfId="11853"/>
    <cellStyle name="SAPBEXexcCritical6 7 2" xfId="27049"/>
    <cellStyle name="SAPBEXexcCritical6 8" xfId="17262"/>
    <cellStyle name="SAPBEXexcGood1" xfId="1550"/>
    <cellStyle name="SAPBEXexcGood1 2" xfId="2036"/>
    <cellStyle name="SAPBEXexcGood1 2 2" xfId="3191"/>
    <cellStyle name="SAPBEXexcGood1 2 2 2" xfId="9039"/>
    <cellStyle name="SAPBEXexcGood1 2 2 2 2" xfId="17470"/>
    <cellStyle name="SAPBEXexcGood1 2 2 2 3" xfId="31082"/>
    <cellStyle name="SAPBEXexcGood1 2 2 3" xfId="13855"/>
    <cellStyle name="SAPBEXexcGood1 2 2 3 2" xfId="27082"/>
    <cellStyle name="SAPBEXexcGood1 2 2 4" xfId="17850"/>
    <cellStyle name="SAPBEXexcGood1 2 3" xfId="4289"/>
    <cellStyle name="SAPBEXexcGood1 2 3 2" xfId="10137"/>
    <cellStyle name="SAPBEXexcGood1 2 3 2 2" xfId="15730"/>
    <cellStyle name="SAPBEXexcGood1 2 3 2 3" xfId="32180"/>
    <cellStyle name="SAPBEXexcGood1 2 3 3" xfId="6516"/>
    <cellStyle name="SAPBEXexcGood1 2 3 3 2" xfId="26075"/>
    <cellStyle name="SAPBEXexcGood1 2 3 4" xfId="15902"/>
    <cellStyle name="SAPBEXexcGood1 2 4" xfId="5372"/>
    <cellStyle name="SAPBEXexcGood1 2 4 2" xfId="11220"/>
    <cellStyle name="SAPBEXexcGood1 2 4 2 2" xfId="23079"/>
    <cellStyle name="SAPBEXexcGood1 2 4 2 3" xfId="33263"/>
    <cellStyle name="SAPBEXexcGood1 2 4 3" xfId="14763"/>
    <cellStyle name="SAPBEXexcGood1 2 4 3 2" xfId="25640"/>
    <cellStyle name="SAPBEXexcGood1 2 4 4" xfId="17351"/>
    <cellStyle name="SAPBEXexcGood1 2 5" xfId="7884"/>
    <cellStyle name="SAPBEXexcGood1 2 5 2" xfId="15926"/>
    <cellStyle name="SAPBEXexcGood1 2 5 3" xfId="29960"/>
    <cellStyle name="SAPBEXexcGood1 2 6" xfId="14474"/>
    <cellStyle name="SAPBEXexcGood1 2 6 2" xfId="22652"/>
    <cellStyle name="SAPBEXexcGood1 2 7" xfId="18849"/>
    <cellStyle name="SAPBEXexcGood1 3" xfId="2793"/>
    <cellStyle name="SAPBEXexcGood1 3 2" xfId="8641"/>
    <cellStyle name="SAPBEXexcGood1 3 2 2" xfId="23939"/>
    <cellStyle name="SAPBEXexcGood1 3 2 3" xfId="30685"/>
    <cellStyle name="SAPBEXexcGood1 3 3" xfId="12855"/>
    <cellStyle name="SAPBEXexcGood1 3 3 2" xfId="26116"/>
    <cellStyle name="SAPBEXexcGood1 3 4" xfId="22271"/>
    <cellStyle name="SAPBEXexcGood1 4" xfId="3901"/>
    <cellStyle name="SAPBEXexcGood1 4 2" xfId="9749"/>
    <cellStyle name="SAPBEXexcGood1 4 2 2" xfId="22164"/>
    <cellStyle name="SAPBEXexcGood1 4 2 3" xfId="31792"/>
    <cellStyle name="SAPBEXexcGood1 4 3" xfId="14179"/>
    <cellStyle name="SAPBEXexcGood1 4 3 2" xfId="27613"/>
    <cellStyle name="SAPBEXexcGood1 4 4" xfId="24879"/>
    <cellStyle name="SAPBEXexcGood1 5" xfId="4984"/>
    <cellStyle name="SAPBEXexcGood1 5 2" xfId="10832"/>
    <cellStyle name="SAPBEXexcGood1 5 2 2" xfId="16053"/>
    <cellStyle name="SAPBEXexcGood1 5 2 3" xfId="32875"/>
    <cellStyle name="SAPBEXexcGood1 5 3" xfId="7197"/>
    <cellStyle name="SAPBEXexcGood1 5 3 2" xfId="26781"/>
    <cellStyle name="SAPBEXexcGood1 5 4" xfId="26730"/>
    <cellStyle name="SAPBEXexcGood1 6" xfId="7398"/>
    <cellStyle name="SAPBEXexcGood1 6 2" xfId="27430"/>
    <cellStyle name="SAPBEXexcGood1 6 3" xfId="29554"/>
    <cellStyle name="SAPBEXexcGood1 7" xfId="11852"/>
    <cellStyle name="SAPBEXexcGood1 7 2" xfId="20414"/>
    <cellStyle name="SAPBEXexcGood1 8" xfId="25933"/>
    <cellStyle name="SAPBEXexcGood2" xfId="1551"/>
    <cellStyle name="SAPBEXexcGood2 2" xfId="2035"/>
    <cellStyle name="SAPBEXexcGood2 2 2" xfId="3190"/>
    <cellStyle name="SAPBEXexcGood2 2 2 2" xfId="9038"/>
    <cellStyle name="SAPBEXexcGood2 2 2 2 2" xfId="24440"/>
    <cellStyle name="SAPBEXexcGood2 2 2 2 3" xfId="31081"/>
    <cellStyle name="SAPBEXexcGood2 2 2 3" xfId="14468"/>
    <cellStyle name="SAPBEXexcGood2 2 2 3 2" xfId="23313"/>
    <cellStyle name="SAPBEXexcGood2 2 2 4" xfId="22746"/>
    <cellStyle name="SAPBEXexcGood2 2 3" xfId="4288"/>
    <cellStyle name="SAPBEXexcGood2 2 3 2" xfId="10136"/>
    <cellStyle name="SAPBEXexcGood2 2 3 2 2" xfId="21716"/>
    <cellStyle name="SAPBEXexcGood2 2 3 2 3" xfId="32179"/>
    <cellStyle name="SAPBEXexcGood2 2 3 3" xfId="6515"/>
    <cellStyle name="SAPBEXexcGood2 2 3 3 2" xfId="19476"/>
    <cellStyle name="SAPBEXexcGood2 2 3 4" xfId="17886"/>
    <cellStyle name="SAPBEXexcGood2 2 4" xfId="5371"/>
    <cellStyle name="SAPBEXexcGood2 2 4 2" xfId="11219"/>
    <cellStyle name="SAPBEXexcGood2 2 4 2 2" xfId="24490"/>
    <cellStyle name="SAPBEXexcGood2 2 4 2 3" xfId="33262"/>
    <cellStyle name="SAPBEXexcGood2 2 4 3" xfId="14762"/>
    <cellStyle name="SAPBEXexcGood2 2 4 3 2" xfId="23061"/>
    <cellStyle name="SAPBEXexcGood2 2 4 4" xfId="21020"/>
    <cellStyle name="SAPBEXexcGood2 2 5" xfId="7883"/>
    <cellStyle name="SAPBEXexcGood2 2 5 2" xfId="17251"/>
    <cellStyle name="SAPBEXexcGood2 2 5 3" xfId="29959"/>
    <cellStyle name="SAPBEXexcGood2 2 6" xfId="12964"/>
    <cellStyle name="SAPBEXexcGood2 2 6 2" xfId="19555"/>
    <cellStyle name="SAPBEXexcGood2 2 7" xfId="16845"/>
    <cellStyle name="SAPBEXexcGood2 3" xfId="2794"/>
    <cellStyle name="SAPBEXexcGood2 3 2" xfId="8642"/>
    <cellStyle name="SAPBEXexcGood2 3 2 2" xfId="15822"/>
    <cellStyle name="SAPBEXexcGood2 3 2 3" xfId="30686"/>
    <cellStyle name="SAPBEXexcGood2 3 3" xfId="12119"/>
    <cellStyle name="SAPBEXexcGood2 3 3 2" xfId="18023"/>
    <cellStyle name="SAPBEXexcGood2 3 4" xfId="19663"/>
    <cellStyle name="SAPBEXexcGood2 4" xfId="3902"/>
    <cellStyle name="SAPBEXexcGood2 4 2" xfId="9750"/>
    <cellStyle name="SAPBEXexcGood2 4 2 2" xfId="21076"/>
    <cellStyle name="SAPBEXexcGood2 4 2 3" xfId="31793"/>
    <cellStyle name="SAPBEXexcGood2 4 3" xfId="13566"/>
    <cellStyle name="SAPBEXexcGood2 4 3 2" xfId="28591"/>
    <cellStyle name="SAPBEXexcGood2 4 4" xfId="27824"/>
    <cellStyle name="SAPBEXexcGood2 5" xfId="4985"/>
    <cellStyle name="SAPBEXexcGood2 5 2" xfId="10833"/>
    <cellStyle name="SAPBEXexcGood2 5 2 2" xfId="15457"/>
    <cellStyle name="SAPBEXexcGood2 5 2 3" xfId="32876"/>
    <cellStyle name="SAPBEXexcGood2 5 3" xfId="7198"/>
    <cellStyle name="SAPBEXexcGood2 5 3 2" xfId="24319"/>
    <cellStyle name="SAPBEXexcGood2 5 4" xfId="17307"/>
    <cellStyle name="SAPBEXexcGood2 6" xfId="7399"/>
    <cellStyle name="SAPBEXexcGood2 6 2" xfId="28512"/>
    <cellStyle name="SAPBEXexcGood2 6 3" xfId="29555"/>
    <cellStyle name="SAPBEXexcGood2 7" xfId="13907"/>
    <cellStyle name="SAPBEXexcGood2 7 2" xfId="20324"/>
    <cellStyle name="SAPBEXexcGood2 8" xfId="20654"/>
    <cellStyle name="SAPBEXexcGood3" xfId="1552"/>
    <cellStyle name="SAPBEXexcGood3 2" xfId="2034"/>
    <cellStyle name="SAPBEXexcGood3 2 2" xfId="3189"/>
    <cellStyle name="SAPBEXexcGood3 2 2 2" xfId="9037"/>
    <cellStyle name="SAPBEXexcGood3 2 2 2 2" xfId="17984"/>
    <cellStyle name="SAPBEXexcGood3 2 2 2 3" xfId="31080"/>
    <cellStyle name="SAPBEXexcGood3 2 2 3" xfId="12885"/>
    <cellStyle name="SAPBEXexcGood3 2 2 3 2" xfId="27980"/>
    <cellStyle name="SAPBEXexcGood3 2 2 4" xfId="26881"/>
    <cellStyle name="SAPBEXexcGood3 2 3" xfId="4287"/>
    <cellStyle name="SAPBEXexcGood3 2 3 2" xfId="10135"/>
    <cellStyle name="SAPBEXexcGood3 2 3 2 2" xfId="17695"/>
    <cellStyle name="SAPBEXexcGood3 2 3 2 3" xfId="32178"/>
    <cellStyle name="SAPBEXexcGood3 2 3 3" xfId="11968"/>
    <cellStyle name="SAPBEXexcGood3 2 3 3 2" xfId="19561"/>
    <cellStyle name="SAPBEXexcGood3 2 3 4" xfId="25736"/>
    <cellStyle name="SAPBEXexcGood3 2 4" xfId="5370"/>
    <cellStyle name="SAPBEXexcGood3 2 4 2" xfId="11218"/>
    <cellStyle name="SAPBEXexcGood3 2 4 2 2" xfId="24910"/>
    <cellStyle name="SAPBEXexcGood3 2 4 2 3" xfId="33261"/>
    <cellStyle name="SAPBEXexcGood3 2 4 3" xfId="14761"/>
    <cellStyle name="SAPBEXexcGood3 2 4 3 2" xfId="15986"/>
    <cellStyle name="SAPBEXexcGood3 2 4 4" xfId="19323"/>
    <cellStyle name="SAPBEXexcGood3 2 5" xfId="7882"/>
    <cellStyle name="SAPBEXexcGood3 2 5 2" xfId="26111"/>
    <cellStyle name="SAPBEXexcGood3 2 5 3" xfId="29958"/>
    <cellStyle name="SAPBEXexcGood3 2 6" xfId="13595"/>
    <cellStyle name="SAPBEXexcGood3 2 6 2" xfId="21666"/>
    <cellStyle name="SAPBEXexcGood3 2 7" xfId="21065"/>
    <cellStyle name="SAPBEXexcGood3 3" xfId="2795"/>
    <cellStyle name="SAPBEXexcGood3 3 2" xfId="8643"/>
    <cellStyle name="SAPBEXexcGood3 3 2 2" xfId="22333"/>
    <cellStyle name="SAPBEXexcGood3 3 2 3" xfId="30687"/>
    <cellStyle name="SAPBEXexcGood3 3 3" xfId="12586"/>
    <cellStyle name="SAPBEXexcGood3 3 3 2" xfId="28171"/>
    <cellStyle name="SAPBEXexcGood3 3 4" xfId="26225"/>
    <cellStyle name="SAPBEXexcGood3 4" xfId="3903"/>
    <cellStyle name="SAPBEXexcGood3 4 2" xfId="9751"/>
    <cellStyle name="SAPBEXexcGood3 4 2 2" xfId="27524"/>
    <cellStyle name="SAPBEXexcGood3 4 2 3" xfId="31794"/>
    <cellStyle name="SAPBEXexcGood3 4 3" xfId="12935"/>
    <cellStyle name="SAPBEXexcGood3 4 3 2" xfId="18542"/>
    <cellStyle name="SAPBEXexcGood3 4 4" xfId="20915"/>
    <cellStyle name="SAPBEXexcGood3 5" xfId="4986"/>
    <cellStyle name="SAPBEXexcGood3 5 2" xfId="10834"/>
    <cellStyle name="SAPBEXexcGood3 5 2 2" xfId="17042"/>
    <cellStyle name="SAPBEXexcGood3 5 2 3" xfId="32877"/>
    <cellStyle name="SAPBEXexcGood3 5 3" xfId="7199"/>
    <cellStyle name="SAPBEXexcGood3 5 3 2" xfId="26708"/>
    <cellStyle name="SAPBEXexcGood3 5 4" xfId="22397"/>
    <cellStyle name="SAPBEXexcGood3 6" xfId="7400"/>
    <cellStyle name="SAPBEXexcGood3 6 2" xfId="18511"/>
    <cellStyle name="SAPBEXexcGood3 6 3" xfId="29556"/>
    <cellStyle name="SAPBEXexcGood3 7" xfId="13293"/>
    <cellStyle name="SAPBEXexcGood3 7 2" xfId="18698"/>
    <cellStyle name="SAPBEXexcGood3 8" xfId="24468"/>
    <cellStyle name="SAPBEXfilterDrill" xfId="1553"/>
    <cellStyle name="SAPBEXfilterItem" xfId="1554"/>
    <cellStyle name="SAPBEXfilterText" xfId="1555"/>
    <cellStyle name="SAPBEXformats" xfId="1556"/>
    <cellStyle name="SAPBEXformats 2" xfId="2032"/>
    <cellStyle name="SAPBEXformats 2 2" xfId="3187"/>
    <cellStyle name="SAPBEXformats 2 2 2" xfId="9035"/>
    <cellStyle name="SAPBEXformats 2 2 2 2" xfId="25704"/>
    <cellStyle name="SAPBEXformats 2 2 2 3" xfId="31078"/>
    <cellStyle name="SAPBEXformats 2 2 3" xfId="14129"/>
    <cellStyle name="SAPBEXformats 2 2 3 2" xfId="28958"/>
    <cellStyle name="SAPBEXformats 2 2 4" xfId="27095"/>
    <cellStyle name="SAPBEXformats 2 3" xfId="4285"/>
    <cellStyle name="SAPBEXformats 2 3 2" xfId="10133"/>
    <cellStyle name="SAPBEXformats 2 3 2 2" xfId="26358"/>
    <cellStyle name="SAPBEXformats 2 3 2 3" xfId="32176"/>
    <cellStyle name="SAPBEXformats 2 3 3" xfId="6512"/>
    <cellStyle name="SAPBEXformats 2 3 3 2" xfId="23181"/>
    <cellStyle name="SAPBEXformats 2 3 4" xfId="23719"/>
    <cellStyle name="SAPBEXformats 2 4" xfId="5368"/>
    <cellStyle name="SAPBEXformats 2 4 2" xfId="11216"/>
    <cellStyle name="SAPBEXformats 2 4 2 2" xfId="17998"/>
    <cellStyle name="SAPBEXformats 2 4 2 3" xfId="33259"/>
    <cellStyle name="SAPBEXformats 2 4 3" xfId="14759"/>
    <cellStyle name="SAPBEXformats 2 4 3 2" xfId="21248"/>
    <cellStyle name="SAPBEXformats 2 4 4" xfId="17221"/>
    <cellStyle name="SAPBEXformats 2 5" xfId="7880"/>
    <cellStyle name="SAPBEXformats 2 5 2" xfId="20544"/>
    <cellStyle name="SAPBEXformats 2 5 3" xfId="29956"/>
    <cellStyle name="SAPBEXformats 2 6" xfId="12971"/>
    <cellStyle name="SAPBEXformats 2 6 2" xfId="28458"/>
    <cellStyle name="SAPBEXformats 2 7" xfId="16651"/>
    <cellStyle name="SAPBEXformats 3" xfId="2796"/>
    <cellStyle name="SAPBEXformats 3 2" xfId="8644"/>
    <cellStyle name="SAPBEXformats 3 2 2" xfId="25409"/>
    <cellStyle name="SAPBEXformats 3 2 3" xfId="30688"/>
    <cellStyle name="SAPBEXformats 3 3" xfId="13236"/>
    <cellStyle name="SAPBEXformats 3 3 2" xfId="26541"/>
    <cellStyle name="SAPBEXformats 3 4" xfId="26801"/>
    <cellStyle name="SAPBEXformats 4" xfId="3904"/>
    <cellStyle name="SAPBEXformats 4 2" xfId="9752"/>
    <cellStyle name="SAPBEXformats 4 2 2" xfId="20685"/>
    <cellStyle name="SAPBEXformats 4 2 3" xfId="31795"/>
    <cellStyle name="SAPBEXformats 4 3" xfId="12198"/>
    <cellStyle name="SAPBEXformats 4 3 2" xfId="18151"/>
    <cellStyle name="SAPBEXformats 4 4" xfId="18165"/>
    <cellStyle name="SAPBEXformats 5" xfId="4987"/>
    <cellStyle name="SAPBEXformats 5 2" xfId="10835"/>
    <cellStyle name="SAPBEXformats 5 2 2" xfId="25058"/>
    <cellStyle name="SAPBEXformats 5 2 3" xfId="32878"/>
    <cellStyle name="SAPBEXformats 5 3" xfId="7200"/>
    <cellStyle name="SAPBEXformats 5 3 2" xfId="16347"/>
    <cellStyle name="SAPBEXformats 5 4" xfId="15580"/>
    <cellStyle name="SAPBEXformats 6" xfId="7404"/>
    <cellStyle name="SAPBEXformats 6 2" xfId="23138"/>
    <cellStyle name="SAPBEXformats 6 3" xfId="29557"/>
    <cellStyle name="SAPBEXformats 7" xfId="13038"/>
    <cellStyle name="SAPBEXformats 7 2" xfId="23104"/>
    <cellStyle name="SAPBEXformats 8" xfId="20518"/>
    <cellStyle name="SAPBEXheaderItem" xfId="1557"/>
    <cellStyle name="SAPBEXheaderItem 2" xfId="1558"/>
    <cellStyle name="SAPBEXheaderText" xfId="1559"/>
    <cellStyle name="SAPBEXheaderText 2" xfId="1560"/>
    <cellStyle name="SAPBEXHLevel0" xfId="1561"/>
    <cellStyle name="SAPBEXHLevel0 10" xfId="2797"/>
    <cellStyle name="SAPBEXHLevel0 10 2" xfId="8645"/>
    <cellStyle name="SAPBEXHLevel0 10 2 2" xfId="25815"/>
    <cellStyle name="SAPBEXHLevel0 10 2 3" xfId="30689"/>
    <cellStyle name="SAPBEXHLevel0 10 3" xfId="12570"/>
    <cellStyle name="SAPBEXHLevel0 10 3 2" xfId="18341"/>
    <cellStyle name="SAPBEXHLevel0 10 4" xfId="24896"/>
    <cellStyle name="SAPBEXHLevel0 11" xfId="3905"/>
    <cellStyle name="SAPBEXHLevel0 11 2" xfId="9753"/>
    <cellStyle name="SAPBEXHLevel0 11 2 2" xfId="20964"/>
    <cellStyle name="SAPBEXHLevel0 11 2 3" xfId="31796"/>
    <cellStyle name="SAPBEXHLevel0 11 3" xfId="6294"/>
    <cellStyle name="SAPBEXHLevel0 11 3 2" xfId="18305"/>
    <cellStyle name="SAPBEXHLevel0 11 4" xfId="26636"/>
    <cellStyle name="SAPBEXHLevel0 12" xfId="4988"/>
    <cellStyle name="SAPBEXHLevel0 12 2" xfId="10836"/>
    <cellStyle name="SAPBEXHLevel0 12 2 2" xfId="27594"/>
    <cellStyle name="SAPBEXHLevel0 12 2 3" xfId="32879"/>
    <cellStyle name="SAPBEXHLevel0 12 3" xfId="7201"/>
    <cellStyle name="SAPBEXHLevel0 12 3 2" xfId="25980"/>
    <cellStyle name="SAPBEXHLevel0 12 4" xfId="26953"/>
    <cellStyle name="SAPBEXHLevel0 13" xfId="7409"/>
    <cellStyle name="SAPBEXHLevel0 13 2" xfId="26623"/>
    <cellStyle name="SAPBEXHLevel0 13 3" xfId="29558"/>
    <cellStyle name="SAPBEXHLevel0 14" xfId="13794"/>
    <cellStyle name="SAPBEXHLevel0 14 2" xfId="21842"/>
    <cellStyle name="SAPBEXHLevel0 15" xfId="18460"/>
    <cellStyle name="SAPBEXHLevel0 2" xfId="1562"/>
    <cellStyle name="SAPBEXHLevel0 2 10" xfId="19178"/>
    <cellStyle name="SAPBEXHLevel0 2 2" xfId="1563"/>
    <cellStyle name="SAPBEXHLevel0 2 2 2" xfId="2030"/>
    <cellStyle name="SAPBEXHLevel0 2 2 2 2" xfId="3185"/>
    <cellStyle name="SAPBEXHLevel0 2 2 2 2 2" xfId="9033"/>
    <cellStyle name="SAPBEXHLevel0 2 2 2 2 2 2" xfId="27674"/>
    <cellStyle name="SAPBEXHLevel0 2 2 2 2 2 3" xfId="31076"/>
    <cellStyle name="SAPBEXHLevel0 2 2 2 2 3" xfId="13605"/>
    <cellStyle name="SAPBEXHLevel0 2 2 2 2 3 2" xfId="28265"/>
    <cellStyle name="SAPBEXHLevel0 2 2 2 2 4" xfId="27077"/>
    <cellStyle name="SAPBEXHLevel0 2 2 2 3" xfId="4283"/>
    <cellStyle name="SAPBEXHLevel0 2 2 2 3 2" xfId="10131"/>
    <cellStyle name="SAPBEXHLevel0 2 2 2 3 2 2" xfId="19508"/>
    <cellStyle name="SAPBEXHLevel0 2 2 2 3 2 3" xfId="32174"/>
    <cellStyle name="SAPBEXHLevel0 2 2 2 3 3" xfId="6510"/>
    <cellStyle name="SAPBEXHLevel0 2 2 2 3 3 2" xfId="25159"/>
    <cellStyle name="SAPBEXHLevel0 2 2 2 3 4" xfId="21307"/>
    <cellStyle name="SAPBEXHLevel0 2 2 2 4" xfId="5366"/>
    <cellStyle name="SAPBEXHLevel0 2 2 2 4 2" xfId="11214"/>
    <cellStyle name="SAPBEXHLevel0 2 2 2 4 2 2" xfId="26717"/>
    <cellStyle name="SAPBEXHLevel0 2 2 2 4 2 3" xfId="33257"/>
    <cellStyle name="SAPBEXHLevel0 2 2 2 4 3" xfId="14757"/>
    <cellStyle name="SAPBEXHLevel0 2 2 2 4 3 2" xfId="27273"/>
    <cellStyle name="SAPBEXHLevel0 2 2 2 4 4" xfId="28795"/>
    <cellStyle name="SAPBEXHLevel0 2 2 2 5" xfId="7878"/>
    <cellStyle name="SAPBEXHLevel0 2 2 2 5 2" xfId="15600"/>
    <cellStyle name="SAPBEXHLevel0 2 2 2 5 3" xfId="29954"/>
    <cellStyle name="SAPBEXHLevel0 2 2 2 6" xfId="14213"/>
    <cellStyle name="SAPBEXHLevel0 2 2 2 6 2" xfId="17805"/>
    <cellStyle name="SAPBEXHLevel0 2 2 2 7" xfId="23078"/>
    <cellStyle name="SAPBEXHLevel0 2 2 3" xfId="2799"/>
    <cellStyle name="SAPBEXHLevel0 2 2 3 2" xfId="8647"/>
    <cellStyle name="SAPBEXHLevel0 2 2 3 2 2" xfId="22227"/>
    <cellStyle name="SAPBEXHLevel0 2 2 3 2 3" xfId="30691"/>
    <cellStyle name="SAPBEXHLevel0 2 2 3 3" xfId="13485"/>
    <cellStyle name="SAPBEXHLevel0 2 2 3 3 2" xfId="17541"/>
    <cellStyle name="SAPBEXHLevel0 2 2 3 4" xfId="18321"/>
    <cellStyle name="SAPBEXHLevel0 2 2 4" xfId="3907"/>
    <cellStyle name="SAPBEXHLevel0 2 2 4 2" xfId="9755"/>
    <cellStyle name="SAPBEXHLevel0 2 2 4 2 2" xfId="26338"/>
    <cellStyle name="SAPBEXHLevel0 2 2 4 2 3" xfId="31798"/>
    <cellStyle name="SAPBEXHLevel0 2 2 4 3" xfId="12404"/>
    <cellStyle name="SAPBEXHLevel0 2 2 4 3 2" xfId="18837"/>
    <cellStyle name="SAPBEXHLevel0 2 2 4 4" xfId="20504"/>
    <cellStyle name="SAPBEXHLevel0 2 2 5" xfId="4990"/>
    <cellStyle name="SAPBEXHLevel0 2 2 5 2" xfId="10838"/>
    <cellStyle name="SAPBEXHLevel0 2 2 5 2 2" xfId="28754"/>
    <cellStyle name="SAPBEXHLevel0 2 2 5 2 3" xfId="32881"/>
    <cellStyle name="SAPBEXHLevel0 2 2 5 3" xfId="7203"/>
    <cellStyle name="SAPBEXHLevel0 2 2 5 3 2" xfId="27943"/>
    <cellStyle name="SAPBEXHLevel0 2 2 5 4" xfId="19780"/>
    <cellStyle name="SAPBEXHLevel0 2 2 6" xfId="7411"/>
    <cellStyle name="SAPBEXHLevel0 2 2 6 2" xfId="24606"/>
    <cellStyle name="SAPBEXHLevel0 2 2 6 3" xfId="29560"/>
    <cellStyle name="SAPBEXHLevel0 2 2 7" xfId="12069"/>
    <cellStyle name="SAPBEXHLevel0 2 2 7 2" xfId="20222"/>
    <cellStyle name="SAPBEXHLevel0 2 2 8" xfId="26607"/>
    <cellStyle name="SAPBEXHLevel0 2 3" xfId="1564"/>
    <cellStyle name="SAPBEXHLevel0 2 3 2" xfId="2029"/>
    <cellStyle name="SAPBEXHLevel0 2 3 2 2" xfId="3184"/>
    <cellStyle name="SAPBEXHLevel0 2 3 2 2 2" xfId="9032"/>
    <cellStyle name="SAPBEXHLevel0 2 3 2 2 2 2" xfId="26253"/>
    <cellStyle name="SAPBEXHLevel0 2 3 2 2 2 3" xfId="31075"/>
    <cellStyle name="SAPBEXHLevel0 2 3 2 2 3" xfId="14218"/>
    <cellStyle name="SAPBEXHLevel0 2 3 2 2 3 2" xfId="17077"/>
    <cellStyle name="SAPBEXHLevel0 2 3 2 2 4" xfId="17411"/>
    <cellStyle name="SAPBEXHLevel0 2 3 2 3" xfId="4282"/>
    <cellStyle name="SAPBEXHLevel0 2 3 2 3 2" xfId="10130"/>
    <cellStyle name="SAPBEXHLevel0 2 3 2 3 2 2" xfId="25897"/>
    <cellStyle name="SAPBEXHLevel0 2 3 2 3 2 3" xfId="32173"/>
    <cellStyle name="SAPBEXHLevel0 2 3 2 3 3" xfId="6509"/>
    <cellStyle name="SAPBEXHLevel0 2 3 2 3 3 2" xfId="15406"/>
    <cellStyle name="SAPBEXHLevel0 2 3 2 3 4" xfId="26451"/>
    <cellStyle name="SAPBEXHLevel0 2 3 2 4" xfId="5365"/>
    <cellStyle name="SAPBEXHLevel0 2 3 2 4 2" xfId="11213"/>
    <cellStyle name="SAPBEXHLevel0 2 3 2 4 2 2" xfId="25729"/>
    <cellStyle name="SAPBEXHLevel0 2 3 2 4 2 3" xfId="33256"/>
    <cellStyle name="SAPBEXHLevel0 2 3 2 4 3" xfId="14756"/>
    <cellStyle name="SAPBEXHLevel0 2 3 2 4 3 2" xfId="17468"/>
    <cellStyle name="SAPBEXHLevel0 2 3 2 4 4" xfId="23044"/>
    <cellStyle name="SAPBEXHLevel0 2 3 2 5" xfId="7877"/>
    <cellStyle name="SAPBEXHLevel0 2 3 2 5 2" xfId="17983"/>
    <cellStyle name="SAPBEXHLevel0 2 3 2 5 3" xfId="29953"/>
    <cellStyle name="SAPBEXHLevel0 2 3 2 6" xfId="12256"/>
    <cellStyle name="SAPBEXHLevel0 2 3 2 6 2" xfId="20864"/>
    <cellStyle name="SAPBEXHLevel0 2 3 2 7" xfId="17139"/>
    <cellStyle name="SAPBEXHLevel0 2 3 3" xfId="2800"/>
    <cellStyle name="SAPBEXHLevel0 2 3 3 2" xfId="8648"/>
    <cellStyle name="SAPBEXHLevel0 2 3 3 2 2" xfId="15419"/>
    <cellStyle name="SAPBEXHLevel0 2 3 3 2 3" xfId="30692"/>
    <cellStyle name="SAPBEXHLevel0 2 3 3 3" xfId="12854"/>
    <cellStyle name="SAPBEXHLevel0 2 3 3 3 2" xfId="19061"/>
    <cellStyle name="SAPBEXHLevel0 2 3 3 4" xfId="23933"/>
    <cellStyle name="SAPBEXHLevel0 2 3 4" xfId="3908"/>
    <cellStyle name="SAPBEXHLevel0 2 3 4 2" xfId="9756"/>
    <cellStyle name="SAPBEXHLevel0 2 3 4 2 2" xfId="17420"/>
    <cellStyle name="SAPBEXHLevel0 2 3 4 2 3" xfId="31799"/>
    <cellStyle name="SAPBEXHLevel0 2 3 4 3" xfId="12344"/>
    <cellStyle name="SAPBEXHLevel0 2 3 4 3 2" xfId="19407"/>
    <cellStyle name="SAPBEXHLevel0 2 3 4 4" xfId="26296"/>
    <cellStyle name="SAPBEXHLevel0 2 3 5" xfId="4991"/>
    <cellStyle name="SAPBEXHLevel0 2 3 5 2" xfId="10839"/>
    <cellStyle name="SAPBEXHLevel0 2 3 5 2 2" xfId="25774"/>
    <cellStyle name="SAPBEXHLevel0 2 3 5 2 3" xfId="32882"/>
    <cellStyle name="SAPBEXHLevel0 2 3 5 3" xfId="7204"/>
    <cellStyle name="SAPBEXHLevel0 2 3 5 3 2" xfId="28017"/>
    <cellStyle name="SAPBEXHLevel0 2 3 5 4" xfId="25737"/>
    <cellStyle name="SAPBEXHLevel0 2 3 6" xfId="7412"/>
    <cellStyle name="SAPBEXHLevel0 2 3 6 2" xfId="20668"/>
    <cellStyle name="SAPBEXHLevel0 2 3 6 3" xfId="29561"/>
    <cellStyle name="SAPBEXHLevel0 2 3 7" xfId="13909"/>
    <cellStyle name="SAPBEXHLevel0 2 3 7 2" xfId="27201"/>
    <cellStyle name="SAPBEXHLevel0 2 3 8" xfId="17396"/>
    <cellStyle name="SAPBEXHLevel0 2 4" xfId="2031"/>
    <cellStyle name="SAPBEXHLevel0 2 4 2" xfId="3186"/>
    <cellStyle name="SAPBEXHLevel0 2 4 2 2" xfId="9034"/>
    <cellStyle name="SAPBEXHLevel0 2 4 2 2 2" xfId="22662"/>
    <cellStyle name="SAPBEXHLevel0 2 4 2 2 3" xfId="31077"/>
    <cellStyle name="SAPBEXHLevel0 2 4 2 3" xfId="12976"/>
    <cellStyle name="SAPBEXHLevel0 2 4 2 3 2" xfId="19288"/>
    <cellStyle name="SAPBEXHLevel0 2 4 2 4" xfId="19169"/>
    <cellStyle name="SAPBEXHLevel0 2 4 3" xfId="4284"/>
    <cellStyle name="SAPBEXHLevel0 2 4 3 2" xfId="10132"/>
    <cellStyle name="SAPBEXHLevel0 2 4 3 2 2" xfId="20369"/>
    <cellStyle name="SAPBEXHLevel0 2 4 3 2 3" xfId="32175"/>
    <cellStyle name="SAPBEXHLevel0 2 4 3 3" xfId="6511"/>
    <cellStyle name="SAPBEXHLevel0 2 4 3 3 2" xfId="18527"/>
    <cellStyle name="SAPBEXHLevel0 2 4 3 4" xfId="25013"/>
    <cellStyle name="SAPBEXHLevel0 2 4 4" xfId="5367"/>
    <cellStyle name="SAPBEXHLevel0 2 4 4 2" xfId="11215"/>
    <cellStyle name="SAPBEXHLevel0 2 4 4 2 2" xfId="20376"/>
    <cellStyle name="SAPBEXHLevel0 2 4 4 2 3" xfId="33258"/>
    <cellStyle name="SAPBEXHLevel0 2 4 4 3" xfId="14758"/>
    <cellStyle name="SAPBEXHLevel0 2 4 4 3 2" xfId="28240"/>
    <cellStyle name="SAPBEXHLevel0 2 4 4 4" xfId="23066"/>
    <cellStyle name="SAPBEXHLevel0 2 4 5" xfId="7879"/>
    <cellStyle name="SAPBEXHLevel0 2 4 5 2" xfId="28535"/>
    <cellStyle name="SAPBEXHLevel0 2 4 5 3" xfId="29955"/>
    <cellStyle name="SAPBEXHLevel0 2 4 6" xfId="13600"/>
    <cellStyle name="SAPBEXHLevel0 2 4 6 2" xfId="28290"/>
    <cellStyle name="SAPBEXHLevel0 2 4 7" xfId="20265"/>
    <cellStyle name="SAPBEXHLevel0 2 5" xfId="2798"/>
    <cellStyle name="SAPBEXHLevel0 2 5 2" xfId="8646"/>
    <cellStyle name="SAPBEXHLevel0 2 5 2 2" xfId="24290"/>
    <cellStyle name="SAPBEXHLevel0 2 5 2 3" xfId="30690"/>
    <cellStyle name="SAPBEXHLevel0 2 5 3" xfId="14098"/>
    <cellStyle name="SAPBEXHLevel0 2 5 3 2" xfId="27914"/>
    <cellStyle name="SAPBEXHLevel0 2 5 4" xfId="16115"/>
    <cellStyle name="SAPBEXHLevel0 2 6" xfId="3906"/>
    <cellStyle name="SAPBEXHLevel0 2 6 2" xfId="9754"/>
    <cellStyle name="SAPBEXHLevel0 2 6 2 2" xfId="20981"/>
    <cellStyle name="SAPBEXHLevel0 2 6 2 3" xfId="31797"/>
    <cellStyle name="SAPBEXHLevel0 2 6 3" xfId="6295"/>
    <cellStyle name="SAPBEXHLevel0 2 6 3 2" xfId="17528"/>
    <cellStyle name="SAPBEXHLevel0 2 6 4" xfId="19595"/>
    <cellStyle name="SAPBEXHLevel0 2 7" xfId="4989"/>
    <cellStyle name="SAPBEXHLevel0 2 7 2" xfId="10837"/>
    <cellStyle name="SAPBEXHLevel0 2 7 2 2" xfId="19458"/>
    <cellStyle name="SAPBEXHLevel0 2 7 2 3" xfId="32880"/>
    <cellStyle name="SAPBEXHLevel0 2 7 3" xfId="7202"/>
    <cellStyle name="SAPBEXHLevel0 2 7 3 2" xfId="22505"/>
    <cellStyle name="SAPBEXHLevel0 2 7 4" xfId="24693"/>
    <cellStyle name="SAPBEXHLevel0 2 8" xfId="7410"/>
    <cellStyle name="SAPBEXHLevel0 2 8 2" xfId="19277"/>
    <cellStyle name="SAPBEXHLevel0 2 8 3" xfId="29559"/>
    <cellStyle name="SAPBEXHLevel0 2 9" xfId="13167"/>
    <cellStyle name="SAPBEXHLevel0 2 9 2" xfId="22473"/>
    <cellStyle name="SAPBEXHLevel0 3" xfId="1565"/>
    <cellStyle name="SAPBEXHLevel0 3 2" xfId="2028"/>
    <cellStyle name="SAPBEXHLevel0 3 2 2" xfId="3183"/>
    <cellStyle name="SAPBEXHLevel0 3 2 2 2" xfId="9031"/>
    <cellStyle name="SAPBEXHLevel0 3 2 2 2 2" xfId="28654"/>
    <cellStyle name="SAPBEXHLevel0 3 2 2 2 3" xfId="31074"/>
    <cellStyle name="SAPBEXHLevel0 3 2 2 3" xfId="12538"/>
    <cellStyle name="SAPBEXHLevel0 3 2 2 3 2" xfId="26824"/>
    <cellStyle name="SAPBEXHLevel0 3 2 2 4" xfId="24528"/>
    <cellStyle name="SAPBEXHLevel0 3 2 3" xfId="4281"/>
    <cellStyle name="SAPBEXHLevel0 3 2 3 2" xfId="10129"/>
    <cellStyle name="SAPBEXHLevel0 3 2 3 2 2" xfId="17749"/>
    <cellStyle name="SAPBEXHLevel0 3 2 3 2 3" xfId="32172"/>
    <cellStyle name="SAPBEXHLevel0 3 2 3 3" xfId="6508"/>
    <cellStyle name="SAPBEXHLevel0 3 2 3 3 2" xfId="17484"/>
    <cellStyle name="SAPBEXHLevel0 3 2 3 4" xfId="25542"/>
    <cellStyle name="SAPBEXHLevel0 3 2 4" xfId="5364"/>
    <cellStyle name="SAPBEXHLevel0 3 2 4 2" xfId="11212"/>
    <cellStyle name="SAPBEXHLevel0 3 2 4 2 2" xfId="27496"/>
    <cellStyle name="SAPBEXHLevel0 3 2 4 2 3" xfId="33255"/>
    <cellStyle name="SAPBEXHLevel0 3 2 4 3" xfId="14755"/>
    <cellStyle name="SAPBEXHLevel0 3 2 4 3 2" xfId="21856"/>
    <cellStyle name="SAPBEXHLevel0 3 2 4 4" xfId="21163"/>
    <cellStyle name="SAPBEXHLevel0 3 2 5" xfId="7876"/>
    <cellStyle name="SAPBEXHLevel0 3 2 5 2" xfId="27681"/>
    <cellStyle name="SAPBEXHLevel0 3 2 5 3" xfId="29952"/>
    <cellStyle name="SAPBEXHLevel0 3 2 6" xfId="12592"/>
    <cellStyle name="SAPBEXHLevel0 3 2 6 2" xfId="25347"/>
    <cellStyle name="SAPBEXHLevel0 3 2 7" xfId="18173"/>
    <cellStyle name="SAPBEXHLevel0 3 3" xfId="2801"/>
    <cellStyle name="SAPBEXHLevel0 3 3 2" xfId="8649"/>
    <cellStyle name="SAPBEXHLevel0 3 3 2 2" xfId="20555"/>
    <cellStyle name="SAPBEXHLevel0 3 3 2 3" xfId="30693"/>
    <cellStyle name="SAPBEXHLevel0 3 3 3" xfId="12118"/>
    <cellStyle name="SAPBEXHLevel0 3 3 3 2" xfId="17173"/>
    <cellStyle name="SAPBEXHLevel0 3 3 4" xfId="23291"/>
    <cellStyle name="SAPBEXHLevel0 3 4" xfId="3909"/>
    <cellStyle name="SAPBEXHLevel0 3 4 2" xfId="9757"/>
    <cellStyle name="SAPBEXHLevel0 3 4 2 2" xfId="19048"/>
    <cellStyle name="SAPBEXHLevel0 3 4 2 3" xfId="31800"/>
    <cellStyle name="SAPBEXHLevel0 3 4 3" xfId="12428"/>
    <cellStyle name="SAPBEXHLevel0 3 4 3 2" xfId="21828"/>
    <cellStyle name="SAPBEXHLevel0 3 4 4" xfId="22757"/>
    <cellStyle name="SAPBEXHLevel0 3 5" xfId="4992"/>
    <cellStyle name="SAPBEXHLevel0 3 5 2" xfId="10840"/>
    <cellStyle name="SAPBEXHLevel0 3 5 2 2" xfId="17912"/>
    <cellStyle name="SAPBEXHLevel0 3 5 2 3" xfId="32883"/>
    <cellStyle name="SAPBEXHLevel0 3 5 3" xfId="7205"/>
    <cellStyle name="SAPBEXHLevel0 3 5 3 2" xfId="26692"/>
    <cellStyle name="SAPBEXHLevel0 3 5 4" xfId="26313"/>
    <cellStyle name="SAPBEXHLevel0 3 6" xfId="7413"/>
    <cellStyle name="SAPBEXHLevel0 3 6 2" xfId="26858"/>
    <cellStyle name="SAPBEXHLevel0 3 6 3" xfId="29562"/>
    <cellStyle name="SAPBEXHLevel0 3 7" xfId="13295"/>
    <cellStyle name="SAPBEXHLevel0 3 7 2" xfId="19929"/>
    <cellStyle name="SAPBEXHLevel0 3 8" xfId="24030"/>
    <cellStyle name="SAPBEXHLevel0 4" xfId="1566"/>
    <cellStyle name="SAPBEXHLevel0 4 10" xfId="26761"/>
    <cellStyle name="SAPBEXHLevel0 4 2" xfId="1567"/>
    <cellStyle name="SAPBEXHLevel0 4 2 2" xfId="2026"/>
    <cellStyle name="SAPBEXHLevel0 4 2 2 2" xfId="3181"/>
    <cellStyle name="SAPBEXHLevel0 4 2 2 2 2" xfId="9029"/>
    <cellStyle name="SAPBEXHLevel0 4 2 2 2 2 2" xfId="26304"/>
    <cellStyle name="SAPBEXHLevel0 4 2 2 2 2 3" xfId="31072"/>
    <cellStyle name="SAPBEXHLevel0 4 2 2 2 3" xfId="12500"/>
    <cellStyle name="SAPBEXHLevel0 4 2 2 2 3 2" xfId="20476"/>
    <cellStyle name="SAPBEXHLevel0 4 2 2 2 4" xfId="17867"/>
    <cellStyle name="SAPBEXHLevel0 4 2 2 3" xfId="4279"/>
    <cellStyle name="SAPBEXHLevel0 4 2 2 3 2" xfId="10127"/>
    <cellStyle name="SAPBEXHLevel0 4 2 2 3 2 2" xfId="28941"/>
    <cellStyle name="SAPBEXHLevel0 4 2 2 3 2 3" xfId="32170"/>
    <cellStyle name="SAPBEXHLevel0 4 2 2 3 3" xfId="12242"/>
    <cellStyle name="SAPBEXHLevel0 4 2 2 3 3 2" xfId="28633"/>
    <cellStyle name="SAPBEXHLevel0 4 2 2 3 4" xfId="15659"/>
    <cellStyle name="SAPBEXHLevel0 4 2 2 4" xfId="5362"/>
    <cellStyle name="SAPBEXHLevel0 4 2 2 4 2" xfId="11210"/>
    <cellStyle name="SAPBEXHLevel0 4 2 2 4 2 2" xfId="28973"/>
    <cellStyle name="SAPBEXHLevel0 4 2 2 4 2 3" xfId="33253"/>
    <cellStyle name="SAPBEXHLevel0 4 2 2 4 3" xfId="14753"/>
    <cellStyle name="SAPBEXHLevel0 4 2 2 4 3 2" xfId="20302"/>
    <cellStyle name="SAPBEXHLevel0 4 2 2 4 4" xfId="21598"/>
    <cellStyle name="SAPBEXHLevel0 4 2 2 5" xfId="7874"/>
    <cellStyle name="SAPBEXHLevel0 4 2 2 5 2" xfId="26018"/>
    <cellStyle name="SAPBEXHLevel0 4 2 2 5 3" xfId="29950"/>
    <cellStyle name="SAPBEXHLevel0 4 2 2 6" xfId="11826"/>
    <cellStyle name="SAPBEXHLevel0 4 2 2 6 2" xfId="27121"/>
    <cellStyle name="SAPBEXHLevel0 4 2 2 7" xfId="26453"/>
    <cellStyle name="SAPBEXHLevel0 4 2 3" xfId="2803"/>
    <cellStyle name="SAPBEXHLevel0 4 2 3 2" xfId="8651"/>
    <cellStyle name="SAPBEXHLevel0 4 2 3 2 2" xfId="17258"/>
    <cellStyle name="SAPBEXHLevel0 4 2 3 2 3" xfId="30695"/>
    <cellStyle name="SAPBEXHLevel0 4 2 3 3" xfId="6011"/>
    <cellStyle name="SAPBEXHLevel0 4 2 3 3 2" xfId="20533"/>
    <cellStyle name="SAPBEXHLevel0 4 2 3 4" xfId="26073"/>
    <cellStyle name="SAPBEXHLevel0 4 2 4" xfId="3911"/>
    <cellStyle name="SAPBEXHLevel0 4 2 4 2" xfId="9759"/>
    <cellStyle name="SAPBEXHLevel0 4 2 4 2 2" xfId="29063"/>
    <cellStyle name="SAPBEXHLevel0 4 2 4 2 3" xfId="31802"/>
    <cellStyle name="SAPBEXHLevel0 4 2 4 3" xfId="13568"/>
    <cellStyle name="SAPBEXHLevel0 4 2 4 3 2" xfId="23453"/>
    <cellStyle name="SAPBEXHLevel0 4 2 4 4" xfId="19089"/>
    <cellStyle name="SAPBEXHLevel0 4 2 5" xfId="4994"/>
    <cellStyle name="SAPBEXHLevel0 4 2 5 2" xfId="10842"/>
    <cellStyle name="SAPBEXHLevel0 4 2 5 2 2" xfId="16408"/>
    <cellStyle name="SAPBEXHLevel0 4 2 5 2 3" xfId="32885"/>
    <cellStyle name="SAPBEXHLevel0 4 2 5 3" xfId="7207"/>
    <cellStyle name="SAPBEXHLevel0 4 2 5 3 2" xfId="24901"/>
    <cellStyle name="SAPBEXHLevel0 4 2 5 4" xfId="21043"/>
    <cellStyle name="SAPBEXHLevel0 4 2 6" xfId="7415"/>
    <cellStyle name="SAPBEXHLevel0 4 2 6 2" xfId="24534"/>
    <cellStyle name="SAPBEXHLevel0 4 2 6 3" xfId="29564"/>
    <cellStyle name="SAPBEXHLevel0 4 2 7" xfId="14281"/>
    <cellStyle name="SAPBEXHLevel0 4 2 7 2" xfId="19165"/>
    <cellStyle name="SAPBEXHLevel0 4 2 8" xfId="19433"/>
    <cellStyle name="SAPBEXHLevel0 4 3" xfId="1568"/>
    <cellStyle name="SAPBEXHLevel0 4 3 10" xfId="23206"/>
    <cellStyle name="SAPBEXHLevel0 4 3 2" xfId="1569"/>
    <cellStyle name="SAPBEXHLevel0 4 3 2 2" xfId="2024"/>
    <cellStyle name="SAPBEXHLevel0 4 3 2 2 2" xfId="3179"/>
    <cellStyle name="SAPBEXHLevel0 4 3 2 2 2 2" xfId="9027"/>
    <cellStyle name="SAPBEXHLevel0 4 3 2 2 2 2 2" xfId="21696"/>
    <cellStyle name="SAPBEXHLevel0 4 3 2 2 2 2 3" xfId="31070"/>
    <cellStyle name="SAPBEXHLevel0 4 3 2 2 2 3" xfId="13229"/>
    <cellStyle name="SAPBEXHLevel0 4 3 2 2 2 3 2" xfId="19979"/>
    <cellStyle name="SAPBEXHLevel0 4 3 2 2 2 4" xfId="25906"/>
    <cellStyle name="SAPBEXHLevel0 4 3 2 2 3" xfId="4277"/>
    <cellStyle name="SAPBEXHLevel0 4 3 2 2 3 2" xfId="10125"/>
    <cellStyle name="SAPBEXHLevel0 4 3 2 2 3 2 2" xfId="21502"/>
    <cellStyle name="SAPBEXHLevel0 4 3 2 2 3 2 3" xfId="32168"/>
    <cellStyle name="SAPBEXHLevel0 4 3 2 2 3 3" xfId="6506"/>
    <cellStyle name="SAPBEXHLevel0 4 3 2 2 3 3 2" xfId="19221"/>
    <cellStyle name="SAPBEXHLevel0 4 3 2 2 3 4" xfId="21968"/>
    <cellStyle name="SAPBEXHLevel0 4 3 2 2 4" xfId="5360"/>
    <cellStyle name="SAPBEXHLevel0 4 3 2 2 4 2" xfId="11208"/>
    <cellStyle name="SAPBEXHLevel0 4 3 2 2 4 2 2" xfId="16765"/>
    <cellStyle name="SAPBEXHLevel0 4 3 2 2 4 2 3" xfId="33251"/>
    <cellStyle name="SAPBEXHLevel0 4 3 2 2 4 3" xfId="14751"/>
    <cellStyle name="SAPBEXHLevel0 4 3 2 2 4 3 2" xfId="19741"/>
    <cellStyle name="SAPBEXHLevel0 4 3 2 2 4 4" xfId="29167"/>
    <cellStyle name="SAPBEXHLevel0 4 3 2 2 5" xfId="7872"/>
    <cellStyle name="SAPBEXHLevel0 4 3 2 2 5 2" xfId="19630"/>
    <cellStyle name="SAPBEXHLevel0 4 3 2 2 5 3" xfId="29948"/>
    <cellStyle name="SAPBEXHLevel0 4 3 2 2 6" xfId="12090"/>
    <cellStyle name="SAPBEXHLevel0 4 3 2 2 6 2" xfId="19151"/>
    <cellStyle name="SAPBEXHLevel0 4 3 2 2 7" xfId="25314"/>
    <cellStyle name="SAPBEXHLevel0 4 3 2 3" xfId="2805"/>
    <cellStyle name="SAPBEXHLevel0 4 3 2 3 2" xfId="8653"/>
    <cellStyle name="SAPBEXHLevel0 4 3 2 3 2 2" xfId="20345"/>
    <cellStyle name="SAPBEXHLevel0 4 3 2 3 2 3" xfId="30697"/>
    <cellStyle name="SAPBEXHLevel0 4 3 2 3 3" xfId="12262"/>
    <cellStyle name="SAPBEXHLevel0 4 3 2 3 3 2" xfId="24442"/>
    <cellStyle name="SAPBEXHLevel0 4 3 2 3 4" xfId="24252"/>
    <cellStyle name="SAPBEXHLevel0 4 3 2 4" xfId="3913"/>
    <cellStyle name="SAPBEXHLevel0 4 3 2 4 2" xfId="9761"/>
    <cellStyle name="SAPBEXHLevel0 4 3 2 4 2 2" xfId="28720"/>
    <cellStyle name="SAPBEXHLevel0 4 3 2 4 2 3" xfId="31804"/>
    <cellStyle name="SAPBEXHLevel0 4 3 2 4 3" xfId="12200"/>
    <cellStyle name="SAPBEXHLevel0 4 3 2 4 3 2" xfId="23494"/>
    <cellStyle name="SAPBEXHLevel0 4 3 2 4 4" xfId="22475"/>
    <cellStyle name="SAPBEXHLevel0 4 3 2 5" xfId="4996"/>
    <cellStyle name="SAPBEXHLevel0 4 3 2 5 2" xfId="10844"/>
    <cellStyle name="SAPBEXHLevel0 4 3 2 5 2 2" xfId="19841"/>
    <cellStyle name="SAPBEXHLevel0 4 3 2 5 2 3" xfId="32887"/>
    <cellStyle name="SAPBEXHLevel0 4 3 2 5 3" xfId="7209"/>
    <cellStyle name="SAPBEXHLevel0 4 3 2 5 3 2" xfId="28061"/>
    <cellStyle name="SAPBEXHLevel0 4 3 2 5 4" xfId="18444"/>
    <cellStyle name="SAPBEXHLevel0 4 3 2 6" xfId="7417"/>
    <cellStyle name="SAPBEXHLevel0 4 3 2 6 2" xfId="15623"/>
    <cellStyle name="SAPBEXHLevel0 4 3 2 6 3" xfId="29566"/>
    <cellStyle name="SAPBEXHLevel0 4 3 2 7" xfId="13040"/>
    <cellStyle name="SAPBEXHLevel0 4 3 2 7 2" xfId="27694"/>
    <cellStyle name="SAPBEXHLevel0 4 3 2 8" xfId="16015"/>
    <cellStyle name="SAPBEXHLevel0 4 3 3" xfId="1570"/>
    <cellStyle name="SAPBEXHLevel0 4 3 3 2" xfId="2023"/>
    <cellStyle name="SAPBEXHLevel0 4 3 3 2 2" xfId="3178"/>
    <cellStyle name="SAPBEXHLevel0 4 3 3 2 2 2" xfId="9026"/>
    <cellStyle name="SAPBEXHLevel0 4 3 3 2 2 2 2" xfId="27313"/>
    <cellStyle name="SAPBEXHLevel0 4 3 3 2 2 2 3" xfId="31069"/>
    <cellStyle name="SAPBEXHLevel0 4 3 3 2 2 3" xfId="13856"/>
    <cellStyle name="SAPBEXHLevel0 4 3 3 2 2 3 2" xfId="17199"/>
    <cellStyle name="SAPBEXHLevel0 4 3 3 2 2 4" xfId="27202"/>
    <cellStyle name="SAPBEXHLevel0 4 3 3 2 3" xfId="4276"/>
    <cellStyle name="SAPBEXHLevel0 4 3 3 2 3 2" xfId="10124"/>
    <cellStyle name="SAPBEXHLevel0 4 3 3 2 3 2 2" xfId="19446"/>
    <cellStyle name="SAPBEXHLevel0 4 3 3 2 3 2 3" xfId="32167"/>
    <cellStyle name="SAPBEXHLevel0 4 3 3 2 3 3" xfId="6505"/>
    <cellStyle name="SAPBEXHLevel0 4 3 3 2 3 3 2" xfId="18988"/>
    <cellStyle name="SAPBEXHLevel0 4 3 3 2 3 4" xfId="24918"/>
    <cellStyle name="SAPBEXHLevel0 4 3 3 2 4" xfId="5359"/>
    <cellStyle name="SAPBEXHLevel0 4 3 3 2 4 2" xfId="11207"/>
    <cellStyle name="SAPBEXHLevel0 4 3 3 2 4 2 2" xfId="22115"/>
    <cellStyle name="SAPBEXHLevel0 4 3 3 2 4 2 3" xfId="33250"/>
    <cellStyle name="SAPBEXHLevel0 4 3 3 2 4 3" xfId="14750"/>
    <cellStyle name="SAPBEXHLevel0 4 3 3 2 4 3 2" xfId="28097"/>
    <cellStyle name="SAPBEXHLevel0 4 3 3 2 4 4" xfId="15816"/>
    <cellStyle name="SAPBEXHLevel0 4 3 3 2 5" xfId="7871"/>
    <cellStyle name="SAPBEXHLevel0 4 3 3 2 5 2" xfId="20307"/>
    <cellStyle name="SAPBEXHLevel0 4 3 3 2 5 3" xfId="29947"/>
    <cellStyle name="SAPBEXHLevel0 4 3 3 2 6" xfId="13188"/>
    <cellStyle name="SAPBEXHLevel0 4 3 3 2 6 2" xfId="24097"/>
    <cellStyle name="SAPBEXHLevel0 4 3 3 2 7" xfId="21185"/>
    <cellStyle name="SAPBEXHLevel0 4 3 3 3" xfId="2806"/>
    <cellStyle name="SAPBEXHLevel0 4 3 3 3 2" xfId="8654"/>
    <cellStyle name="SAPBEXHLevel0 4 3 3 3 2 2" xfId="21863"/>
    <cellStyle name="SAPBEXHLevel0 4 3 3 3 2 3" xfId="30698"/>
    <cellStyle name="SAPBEXHLevel0 4 3 3 3 3" xfId="12566"/>
    <cellStyle name="SAPBEXHLevel0 4 3 3 3 3 2" xfId="21793"/>
    <cellStyle name="SAPBEXHLevel0 4 3 3 3 4" xfId="23846"/>
    <cellStyle name="SAPBEXHLevel0 4 3 3 4" xfId="3914"/>
    <cellStyle name="SAPBEXHLevel0 4 3 3 4 2" xfId="9762"/>
    <cellStyle name="SAPBEXHLevel0 4 3 3 4 2 2" xfId="23099"/>
    <cellStyle name="SAPBEXHLevel0 4 3 3 4 2 3" xfId="31805"/>
    <cellStyle name="SAPBEXHLevel0 4 3 3 4 3" xfId="6296"/>
    <cellStyle name="SAPBEXHLevel0 4 3 3 4 3 2" xfId="22212"/>
    <cellStyle name="SAPBEXHLevel0 4 3 3 4 4" xfId="18722"/>
    <cellStyle name="SAPBEXHLevel0 4 3 3 5" xfId="4997"/>
    <cellStyle name="SAPBEXHLevel0 4 3 3 5 2" xfId="10845"/>
    <cellStyle name="SAPBEXHLevel0 4 3 3 5 2 2" xfId="20382"/>
    <cellStyle name="SAPBEXHLevel0 4 3 3 5 2 3" xfId="32888"/>
    <cellStyle name="SAPBEXHLevel0 4 3 3 5 3" xfId="7191"/>
    <cellStyle name="SAPBEXHLevel0 4 3 3 5 3 2" xfId="21631"/>
    <cellStyle name="SAPBEXHLevel0 4 3 3 5 4" xfId="23415"/>
    <cellStyle name="SAPBEXHLevel0 4 3 3 6" xfId="7418"/>
    <cellStyle name="SAPBEXHLevel0 4 3 3 6 2" xfId="28826"/>
    <cellStyle name="SAPBEXHLevel0 4 3 3 6 3" xfId="29567"/>
    <cellStyle name="SAPBEXHLevel0 4 3 3 7" xfId="14049"/>
    <cellStyle name="SAPBEXHLevel0 4 3 3 7 2" xfId="16755"/>
    <cellStyle name="SAPBEXHLevel0 4 3 3 8" xfId="17256"/>
    <cellStyle name="SAPBEXHLevel0 4 3 4" xfId="2018"/>
    <cellStyle name="SAPBEXHLevel0 4 3 4 2" xfId="3173"/>
    <cellStyle name="SAPBEXHLevel0 4 3 4 2 2" xfId="9021"/>
    <cellStyle name="SAPBEXHLevel0 4 3 4 2 2 2" xfId="18147"/>
    <cellStyle name="SAPBEXHLevel0 4 3 4 2 2 3" xfId="31064"/>
    <cellStyle name="SAPBEXHLevel0 4 3 4 2 3" xfId="12975"/>
    <cellStyle name="SAPBEXHLevel0 4 3 4 2 3 2" xfId="18291"/>
    <cellStyle name="SAPBEXHLevel0 4 3 4 2 4" xfId="26097"/>
    <cellStyle name="SAPBEXHLevel0 4 3 4 3" xfId="4271"/>
    <cellStyle name="SAPBEXHLevel0 4 3 4 3 2" xfId="10119"/>
    <cellStyle name="SAPBEXHLevel0 4 3 4 3 2 2" xfId="21492"/>
    <cellStyle name="SAPBEXHLevel0 4 3 4 3 2 3" xfId="32162"/>
    <cellStyle name="SAPBEXHLevel0 4 3 4 3 3" xfId="6507"/>
    <cellStyle name="SAPBEXHLevel0 4 3 4 3 3 2" xfId="15595"/>
    <cellStyle name="SAPBEXHLevel0 4 3 4 3 4" xfId="25358"/>
    <cellStyle name="SAPBEXHLevel0 4 3 4 4" xfId="5354"/>
    <cellStyle name="SAPBEXHLevel0 4 3 4 4 2" xfId="11202"/>
    <cellStyle name="SAPBEXHLevel0 4 3 4 4 2 2" xfId="16983"/>
    <cellStyle name="SAPBEXHLevel0 4 3 4 4 2 3" xfId="33245"/>
    <cellStyle name="SAPBEXHLevel0 4 3 4 4 3" xfId="14745"/>
    <cellStyle name="SAPBEXHLevel0 4 3 4 4 3 2" xfId="16067"/>
    <cellStyle name="SAPBEXHLevel0 4 3 4 4 4" xfId="26877"/>
    <cellStyle name="SAPBEXHLevel0 4 3 4 5" xfId="7866"/>
    <cellStyle name="SAPBEXHLevel0 4 3 4 5 2" xfId="25245"/>
    <cellStyle name="SAPBEXHLevel0 4 3 4 5 3" xfId="29942"/>
    <cellStyle name="SAPBEXHLevel0 4 3 4 6" xfId="14070"/>
    <cellStyle name="SAPBEXHLevel0 4 3 4 6 2" xfId="25240"/>
    <cellStyle name="SAPBEXHLevel0 4 3 4 7" xfId="21212"/>
    <cellStyle name="SAPBEXHLevel0 4 3 5" xfId="2804"/>
    <cellStyle name="SAPBEXHLevel0 4 3 5 2" xfId="8652"/>
    <cellStyle name="SAPBEXHLevel0 4 3 5 2 2" xfId="20146"/>
    <cellStyle name="SAPBEXHLevel0 4 3 5 2 3" xfId="30696"/>
    <cellStyle name="SAPBEXHLevel0 4 3 5 3" xfId="12582"/>
    <cellStyle name="SAPBEXHLevel0 4 3 5 3 2" xfId="27106"/>
    <cellStyle name="SAPBEXHLevel0 4 3 5 4" xfId="23055"/>
    <cellStyle name="SAPBEXHLevel0 4 3 6" xfId="3912"/>
    <cellStyle name="SAPBEXHLevel0 4 3 6 2" xfId="9760"/>
    <cellStyle name="SAPBEXHLevel0 4 3 6 2 2" xfId="20775"/>
    <cellStyle name="SAPBEXHLevel0 4 3 6 2 3" xfId="31803"/>
    <cellStyle name="SAPBEXHLevel0 4 3 6 3" xfId="12937"/>
    <cellStyle name="SAPBEXHLevel0 4 3 6 3 2" xfId="24769"/>
    <cellStyle name="SAPBEXHLevel0 4 3 6 4" xfId="24023"/>
    <cellStyle name="SAPBEXHLevel0 4 3 7" xfId="4995"/>
    <cellStyle name="SAPBEXHLevel0 4 3 7 2" xfId="10843"/>
    <cellStyle name="SAPBEXHLevel0 4 3 7 2 2" xfId="26992"/>
    <cellStyle name="SAPBEXHLevel0 4 3 7 2 3" xfId="32886"/>
    <cellStyle name="SAPBEXHLevel0 4 3 7 3" xfId="7208"/>
    <cellStyle name="SAPBEXHLevel0 4 3 7 3 2" xfId="21120"/>
    <cellStyle name="SAPBEXHLevel0 4 3 7 4" xfId="19666"/>
    <cellStyle name="SAPBEXHLevel0 4 3 8" xfId="7416"/>
    <cellStyle name="SAPBEXHLevel0 4 3 8 2" xfId="21152"/>
    <cellStyle name="SAPBEXHLevel0 4 3 8 3" xfId="29565"/>
    <cellStyle name="SAPBEXHLevel0 4 3 9" xfId="13667"/>
    <cellStyle name="SAPBEXHLevel0 4 3 9 2" xfId="17841"/>
    <cellStyle name="SAPBEXHLevel0 4 4" xfId="2027"/>
    <cellStyle name="SAPBEXHLevel0 4 4 2" xfId="3182"/>
    <cellStyle name="SAPBEXHLevel0 4 4 2 2" xfId="9030"/>
    <cellStyle name="SAPBEXHLevel0 4 4 2 2 2" xfId="24905"/>
    <cellStyle name="SAPBEXHLevel0 4 4 2 2 3" xfId="31073"/>
    <cellStyle name="SAPBEXHLevel0 4 4 2 3" xfId="12290"/>
    <cellStyle name="SAPBEXHLevel0 4 4 2 3 2" xfId="25873"/>
    <cellStyle name="SAPBEXHLevel0 4 4 2 4" xfId="25167"/>
    <cellStyle name="SAPBEXHLevel0 4 4 3" xfId="4280"/>
    <cellStyle name="SAPBEXHLevel0 4 4 3 2" xfId="10128"/>
    <cellStyle name="SAPBEXHLevel0 4 4 3 2 2" xfId="17939"/>
    <cellStyle name="SAPBEXHLevel0 4 4 3 2 3" xfId="32171"/>
    <cellStyle name="SAPBEXHLevel0 4 4 3 3" xfId="6514"/>
    <cellStyle name="SAPBEXHLevel0 4 4 3 3 2" xfId="19505"/>
    <cellStyle name="SAPBEXHLevel0 4 4 3 4" xfId="21953"/>
    <cellStyle name="SAPBEXHLevel0 4 4 4" xfId="5363"/>
    <cellStyle name="SAPBEXHLevel0 4 4 4 2" xfId="11211"/>
    <cellStyle name="SAPBEXHLevel0 4 4 4 2 2" xfId="18545"/>
    <cellStyle name="SAPBEXHLevel0 4 4 4 2 3" xfId="33254"/>
    <cellStyle name="SAPBEXHLevel0 4 4 4 3" xfId="14754"/>
    <cellStyle name="SAPBEXHLevel0 4 4 4 3 2" xfId="25373"/>
    <cellStyle name="SAPBEXHLevel0 4 4 4 4" xfId="25579"/>
    <cellStyle name="SAPBEXHLevel0 4 4 5" xfId="7875"/>
    <cellStyle name="SAPBEXHLevel0 4 4 5 2" xfId="19613"/>
    <cellStyle name="SAPBEXHLevel0 4 4 5 3" xfId="29951"/>
    <cellStyle name="SAPBEXHLevel0 4 4 6" xfId="13242"/>
    <cellStyle name="SAPBEXHLevel0 4 4 6 2" xfId="15461"/>
    <cellStyle name="SAPBEXHLevel0 4 4 7" xfId="20252"/>
    <cellStyle name="SAPBEXHLevel0 4 5" xfId="2802"/>
    <cellStyle name="SAPBEXHLevel0 4 5 2" xfId="8650"/>
    <cellStyle name="SAPBEXHLevel0 4 5 2 2" xfId="20909"/>
    <cellStyle name="SAPBEXHLevel0 4 5 2 3" xfId="30694"/>
    <cellStyle name="SAPBEXHLevel0 4 5 3" xfId="6010"/>
    <cellStyle name="SAPBEXHLevel0 4 5 3 2" xfId="25385"/>
    <cellStyle name="SAPBEXHLevel0 4 5 4" xfId="18118"/>
    <cellStyle name="SAPBEXHLevel0 4 6" xfId="3910"/>
    <cellStyle name="SAPBEXHLevel0 4 6 2" xfId="9758"/>
    <cellStyle name="SAPBEXHLevel0 4 6 2 2" xfId="20380"/>
    <cellStyle name="SAPBEXHLevel0 4 6 2 3" xfId="31801"/>
    <cellStyle name="SAPBEXHLevel0 4 6 3" xfId="14181"/>
    <cellStyle name="SAPBEXHLevel0 4 6 3 2" xfId="27680"/>
    <cellStyle name="SAPBEXHLevel0 4 6 4" xfId="22201"/>
    <cellStyle name="SAPBEXHLevel0 4 7" xfId="4993"/>
    <cellStyle name="SAPBEXHLevel0 4 7 2" xfId="10841"/>
    <cellStyle name="SAPBEXHLevel0 4 7 2 2" xfId="19467"/>
    <cellStyle name="SAPBEXHLevel0 4 7 2 3" xfId="32884"/>
    <cellStyle name="SAPBEXHLevel0 4 7 3" xfId="7206"/>
    <cellStyle name="SAPBEXHLevel0 4 7 3 2" xfId="24310"/>
    <cellStyle name="SAPBEXHLevel0 4 7 4" xfId="18311"/>
    <cellStyle name="SAPBEXHLevel0 4 8" xfId="7414"/>
    <cellStyle name="SAPBEXHLevel0 4 8 2" xfId="22517"/>
    <cellStyle name="SAPBEXHLevel0 4 8 3" xfId="29563"/>
    <cellStyle name="SAPBEXHLevel0 4 9" xfId="12657"/>
    <cellStyle name="SAPBEXHLevel0 4 9 2" xfId="25182"/>
    <cellStyle name="SAPBEXHLevel0 5" xfId="1571"/>
    <cellStyle name="SAPBEXHLevel0 5 10" xfId="15990"/>
    <cellStyle name="SAPBEXHLevel0 5 2" xfId="1572"/>
    <cellStyle name="SAPBEXHLevel0 5 2 2" xfId="2021"/>
    <cellStyle name="SAPBEXHLevel0 5 2 2 2" xfId="3176"/>
    <cellStyle name="SAPBEXHLevel0 5 2 2 2 2" xfId="9024"/>
    <cellStyle name="SAPBEXHLevel0 5 2 2 2 2 2" xfId="22690"/>
    <cellStyle name="SAPBEXHLevel0 5 2 2 2 2 3" xfId="31067"/>
    <cellStyle name="SAPBEXHLevel0 5 2 2 2 3" xfId="12886"/>
    <cellStyle name="SAPBEXHLevel0 5 2 2 2 3 2" xfId="16005"/>
    <cellStyle name="SAPBEXHLevel0 5 2 2 2 4" xfId="28442"/>
    <cellStyle name="SAPBEXHLevel0 5 2 2 3" xfId="4274"/>
    <cellStyle name="SAPBEXHLevel0 5 2 2 3 2" xfId="10122"/>
    <cellStyle name="SAPBEXHLevel0 5 2 2 3 2 2" xfId="16203"/>
    <cellStyle name="SAPBEXHLevel0 5 2 2 3 2 3" xfId="32165"/>
    <cellStyle name="SAPBEXHLevel0 5 2 2 3 3" xfId="6503"/>
    <cellStyle name="SAPBEXHLevel0 5 2 2 3 3 2" xfId="27458"/>
    <cellStyle name="SAPBEXHLevel0 5 2 2 3 4" xfId="15642"/>
    <cellStyle name="SAPBEXHLevel0 5 2 2 4" xfId="5357"/>
    <cellStyle name="SAPBEXHLevel0 5 2 2 4 2" xfId="11205"/>
    <cellStyle name="SAPBEXHLevel0 5 2 2 4 2 2" xfId="17172"/>
    <cellStyle name="SAPBEXHLevel0 5 2 2 4 2 3" xfId="33248"/>
    <cellStyle name="SAPBEXHLevel0 5 2 2 4 3" xfId="14748"/>
    <cellStyle name="SAPBEXHLevel0 5 2 2 4 3 2" xfId="17330"/>
    <cellStyle name="SAPBEXHLevel0 5 2 2 4 4" xfId="28847"/>
    <cellStyle name="SAPBEXHLevel0 5 2 2 5" xfId="7869"/>
    <cellStyle name="SAPBEXHLevel0 5 2 2 5 2" xfId="28869"/>
    <cellStyle name="SAPBEXHLevel0 5 2 2 5 3" xfId="29945"/>
    <cellStyle name="SAPBEXHLevel0 5 2 2 6" xfId="14428"/>
    <cellStyle name="SAPBEXHLevel0 5 2 2 6 2" xfId="15989"/>
    <cellStyle name="SAPBEXHLevel0 5 2 2 7" xfId="23978"/>
    <cellStyle name="SAPBEXHLevel0 5 2 3" xfId="2808"/>
    <cellStyle name="SAPBEXHLevel0 5 2 3 2" xfId="8656"/>
    <cellStyle name="SAPBEXHLevel0 5 2 3 2 2" xfId="21300"/>
    <cellStyle name="SAPBEXHLevel0 5 2 3 2 3" xfId="30700"/>
    <cellStyle name="SAPBEXHLevel0 5 2 3 3" xfId="13489"/>
    <cellStyle name="SAPBEXHLevel0 5 2 3 3 2" xfId="21780"/>
    <cellStyle name="SAPBEXHLevel0 5 2 3 4" xfId="22861"/>
    <cellStyle name="SAPBEXHLevel0 5 2 4" xfId="3916"/>
    <cellStyle name="SAPBEXHLevel0 5 2 4 2" xfId="9764"/>
    <cellStyle name="SAPBEXHLevel0 5 2 4 2 2" xfId="22411"/>
    <cellStyle name="SAPBEXHLevel0 5 2 4 2 3" xfId="31807"/>
    <cellStyle name="SAPBEXHLevel0 5 2 4 3" xfId="12400"/>
    <cellStyle name="SAPBEXHLevel0 5 2 4 3 2" xfId="20917"/>
    <cellStyle name="SAPBEXHLevel0 5 2 4 4" xfId="27805"/>
    <cellStyle name="SAPBEXHLevel0 5 2 5" xfId="4999"/>
    <cellStyle name="SAPBEXHLevel0 5 2 5 2" xfId="10847"/>
    <cellStyle name="SAPBEXHLevel0 5 2 5 2 2" xfId="28899"/>
    <cellStyle name="SAPBEXHLevel0 5 2 5 2 3" xfId="32890"/>
    <cellStyle name="SAPBEXHLevel0 5 2 5 3" xfId="1824"/>
    <cellStyle name="SAPBEXHLevel0 5 2 5 3 2" xfId="17799"/>
    <cellStyle name="SAPBEXHLevel0 5 2 5 4" xfId="23545"/>
    <cellStyle name="SAPBEXHLevel0 5 2 6" xfId="7420"/>
    <cellStyle name="SAPBEXHLevel0 5 2 6 2" xfId="20464"/>
    <cellStyle name="SAPBEXHLevel0 5 2 6 3" xfId="29569"/>
    <cellStyle name="SAPBEXHLevel0 5 2 7" xfId="12804"/>
    <cellStyle name="SAPBEXHLevel0 5 2 7 2" xfId="22027"/>
    <cellStyle name="SAPBEXHLevel0 5 2 8" xfId="19134"/>
    <cellStyle name="SAPBEXHLevel0 5 3" xfId="1573"/>
    <cellStyle name="SAPBEXHLevel0 5 3 2" xfId="2020"/>
    <cellStyle name="SAPBEXHLevel0 5 3 2 2" xfId="3175"/>
    <cellStyle name="SAPBEXHLevel0 5 3 2 2 2" xfId="9023"/>
    <cellStyle name="SAPBEXHLevel0 5 3 2 2 2 2" xfId="21375"/>
    <cellStyle name="SAPBEXHLevel0 5 3 2 2 2 3" xfId="31066"/>
    <cellStyle name="SAPBEXHLevel0 5 3 2 2 3" xfId="13517"/>
    <cellStyle name="SAPBEXHLevel0 5 3 2 2 3 2" xfId="26415"/>
    <cellStyle name="SAPBEXHLevel0 5 3 2 2 4" xfId="20728"/>
    <cellStyle name="SAPBEXHLevel0 5 3 2 3" xfId="4273"/>
    <cellStyle name="SAPBEXHLevel0 5 3 2 3 2" xfId="10121"/>
    <cellStyle name="SAPBEXHLevel0 5 3 2 3 2 2" xfId="27217"/>
    <cellStyle name="SAPBEXHLevel0 5 3 2 3 2 3" xfId="32164"/>
    <cellStyle name="SAPBEXHLevel0 5 3 2 3 3" xfId="6502"/>
    <cellStyle name="SAPBEXHLevel0 5 3 2 3 3 2" xfId="24193"/>
    <cellStyle name="SAPBEXHLevel0 5 3 2 3 4" xfId="15846"/>
    <cellStyle name="SAPBEXHLevel0 5 3 2 4" xfId="5356"/>
    <cellStyle name="SAPBEXHLevel0 5 3 2 4 2" xfId="11204"/>
    <cellStyle name="SAPBEXHLevel0 5 3 2 4 2 2" xfId="27087"/>
    <cellStyle name="SAPBEXHLevel0 5 3 2 4 2 3" xfId="33247"/>
    <cellStyle name="SAPBEXHLevel0 5 3 2 4 3" xfId="14747"/>
    <cellStyle name="SAPBEXHLevel0 5 3 2 4 3 2" xfId="19732"/>
    <cellStyle name="SAPBEXHLevel0 5 3 2 4 4" xfId="19453"/>
    <cellStyle name="SAPBEXHLevel0 5 3 2 5" xfId="7868"/>
    <cellStyle name="SAPBEXHLevel0 5 3 2 5 2" xfId="20411"/>
    <cellStyle name="SAPBEXHLevel0 5 3 2 5 3" xfId="29944"/>
    <cellStyle name="SAPBEXHLevel0 5 3 2 6" xfId="12825"/>
    <cellStyle name="SAPBEXHLevel0 5 3 2 6 2" xfId="20306"/>
    <cellStyle name="SAPBEXHLevel0 5 3 2 7" xfId="16185"/>
    <cellStyle name="SAPBEXHLevel0 5 3 3" xfId="2809"/>
    <cellStyle name="SAPBEXHLevel0 5 3 3 2" xfId="8657"/>
    <cellStyle name="SAPBEXHLevel0 5 3 3 2 2" xfId="19558"/>
    <cellStyle name="SAPBEXHLevel0 5 3 3 2 3" xfId="30701"/>
    <cellStyle name="SAPBEXHLevel0 5 3 3 3" xfId="12858"/>
    <cellStyle name="SAPBEXHLevel0 5 3 3 3 2" xfId="26143"/>
    <cellStyle name="SAPBEXHLevel0 5 3 3 4" xfId="27447"/>
    <cellStyle name="SAPBEXHLevel0 5 3 4" xfId="3917"/>
    <cellStyle name="SAPBEXHLevel0 5 3 4 2" xfId="9765"/>
    <cellStyle name="SAPBEXHLevel0 5 3 4 2 2" xfId="15945"/>
    <cellStyle name="SAPBEXHLevel0 5 3 4 2 3" xfId="31808"/>
    <cellStyle name="SAPBEXHLevel0 5 3 4 3" xfId="12348"/>
    <cellStyle name="SAPBEXHLevel0 5 3 4 3 2" xfId="20350"/>
    <cellStyle name="SAPBEXHLevel0 5 3 4 4" xfId="28854"/>
    <cellStyle name="SAPBEXHLevel0 5 3 5" xfId="5000"/>
    <cellStyle name="SAPBEXHLevel0 5 3 5 2" xfId="10848"/>
    <cellStyle name="SAPBEXHLevel0 5 3 5 2 2" xfId="19959"/>
    <cellStyle name="SAPBEXHLevel0 5 3 5 2 3" xfId="32891"/>
    <cellStyle name="SAPBEXHLevel0 5 3 5 3" xfId="7210"/>
    <cellStyle name="SAPBEXHLevel0 5 3 5 3 2" xfId="19286"/>
    <cellStyle name="SAPBEXHLevel0 5 3 5 4" xfId="23155"/>
    <cellStyle name="SAPBEXHLevel0 5 3 6" xfId="7421"/>
    <cellStyle name="SAPBEXHLevel0 5 3 6 2" xfId="22479"/>
    <cellStyle name="SAPBEXHLevel0 5 3 6 3" xfId="29570"/>
    <cellStyle name="SAPBEXHLevel0 5 3 7" xfId="14406"/>
    <cellStyle name="SAPBEXHLevel0 5 3 7 2" xfId="26203"/>
    <cellStyle name="SAPBEXHLevel0 5 3 8" xfId="24367"/>
    <cellStyle name="SAPBEXHLevel0 5 4" xfId="2022"/>
    <cellStyle name="SAPBEXHLevel0 5 4 2" xfId="3177"/>
    <cellStyle name="SAPBEXHLevel0 5 4 2 2" xfId="9025"/>
    <cellStyle name="SAPBEXHLevel0 5 4 2 2 2" xfId="18318"/>
    <cellStyle name="SAPBEXHLevel0 5 4 2 2 3" xfId="31068"/>
    <cellStyle name="SAPBEXHLevel0 5 4 2 3" xfId="14469"/>
    <cellStyle name="SAPBEXHLevel0 5 4 2 3 2" xfId="16112"/>
    <cellStyle name="SAPBEXHLevel0 5 4 2 4" xfId="25195"/>
    <cellStyle name="SAPBEXHLevel0 5 4 3" xfId="4275"/>
    <cellStyle name="SAPBEXHLevel0 5 4 3 2" xfId="10123"/>
    <cellStyle name="SAPBEXHLevel0 5 4 3 2 2" xfId="15588"/>
    <cellStyle name="SAPBEXHLevel0 5 4 3 2 3" xfId="32166"/>
    <cellStyle name="SAPBEXHLevel0 5 4 3 3" xfId="6504"/>
    <cellStyle name="SAPBEXHLevel0 5 4 3 3 2" xfId="21356"/>
    <cellStyle name="SAPBEXHLevel0 5 4 3 4" xfId="25375"/>
    <cellStyle name="SAPBEXHLevel0 5 4 4" xfId="5358"/>
    <cellStyle name="SAPBEXHLevel0 5 4 4 2" xfId="11206"/>
    <cellStyle name="SAPBEXHLevel0 5 4 4 2 2" xfId="22654"/>
    <cellStyle name="SAPBEXHLevel0 5 4 4 2 3" xfId="33249"/>
    <cellStyle name="SAPBEXHLevel0 5 4 4 3" xfId="14749"/>
    <cellStyle name="SAPBEXHLevel0 5 4 4 3 2" xfId="17444"/>
    <cellStyle name="SAPBEXHLevel0 5 4 4 4" xfId="18654"/>
    <cellStyle name="SAPBEXHLevel0 5 4 5" xfId="7870"/>
    <cellStyle name="SAPBEXHLevel0 5 4 5 2" xfId="19872"/>
    <cellStyle name="SAPBEXHLevel0 5 4 5 3" xfId="29946"/>
    <cellStyle name="SAPBEXHLevel0 5 4 6" xfId="13815"/>
    <cellStyle name="SAPBEXHLevel0 5 4 6 2" xfId="23456"/>
    <cellStyle name="SAPBEXHLevel0 5 4 7" xfId="23520"/>
    <cellStyle name="SAPBEXHLevel0 5 5" xfId="2807"/>
    <cellStyle name="SAPBEXHLevel0 5 5 2" xfId="8655"/>
    <cellStyle name="SAPBEXHLevel0 5 5 2 2" xfId="27055"/>
    <cellStyle name="SAPBEXHLevel0 5 5 2 3" xfId="30699"/>
    <cellStyle name="SAPBEXHLevel0 5 5 3" xfId="14102"/>
    <cellStyle name="SAPBEXHLevel0 5 5 3 2" xfId="26501"/>
    <cellStyle name="SAPBEXHLevel0 5 5 4" xfId="16014"/>
    <cellStyle name="SAPBEXHLevel0 5 6" xfId="3915"/>
    <cellStyle name="SAPBEXHLevel0 5 6 2" xfId="9763"/>
    <cellStyle name="SAPBEXHLevel0 5 6 2 2" xfId="20727"/>
    <cellStyle name="SAPBEXHLevel0 5 6 2 3" xfId="31806"/>
    <cellStyle name="SAPBEXHLevel0 5 6 3" xfId="6297"/>
    <cellStyle name="SAPBEXHLevel0 5 6 3 2" xfId="28259"/>
    <cellStyle name="SAPBEXHLevel0 5 6 4" xfId="24826"/>
    <cellStyle name="SAPBEXHLevel0 5 7" xfId="4998"/>
    <cellStyle name="SAPBEXHLevel0 5 7 2" xfId="10846"/>
    <cellStyle name="SAPBEXHLevel0 5 7 2 2" xfId="22833"/>
    <cellStyle name="SAPBEXHLevel0 5 7 2 3" xfId="32889"/>
    <cellStyle name="SAPBEXHLevel0 5 7 3" xfId="7622"/>
    <cellStyle name="SAPBEXHLevel0 5 7 3 2" xfId="25361"/>
    <cellStyle name="SAPBEXHLevel0 5 7 4" xfId="24899"/>
    <cellStyle name="SAPBEXHLevel0 5 8" xfId="7419"/>
    <cellStyle name="SAPBEXHLevel0 5 8 2" xfId="27775"/>
    <cellStyle name="SAPBEXHLevel0 5 8 3" xfId="29568"/>
    <cellStyle name="SAPBEXHLevel0 5 9" xfId="13435"/>
    <cellStyle name="SAPBEXHLevel0 5 9 2" xfId="23167"/>
    <cellStyle name="SAPBEXHLevel0 6" xfId="1574"/>
    <cellStyle name="SAPBEXHLevel0 6 2" xfId="1575"/>
    <cellStyle name="SAPBEXHLevel0 6 2 2" xfId="2010"/>
    <cellStyle name="SAPBEXHLevel0 6 2 2 2" xfId="3165"/>
    <cellStyle name="SAPBEXHLevel0 6 2 2 2 2" xfId="9013"/>
    <cellStyle name="SAPBEXHLevel0 6 2 2 2 2 2" xfId="17633"/>
    <cellStyle name="SAPBEXHLevel0 6 2 2 2 2 3" xfId="31056"/>
    <cellStyle name="SAPBEXHLevel0 6 2 2 2 3" xfId="12146"/>
    <cellStyle name="SAPBEXHLevel0 6 2 2 2 3 2" xfId="20247"/>
    <cellStyle name="SAPBEXHLevel0 6 2 2 2 4" xfId="20585"/>
    <cellStyle name="SAPBEXHLevel0 6 2 2 3" xfId="4263"/>
    <cellStyle name="SAPBEXHLevel0 6 2 2 3 2" xfId="10111"/>
    <cellStyle name="SAPBEXHLevel0 6 2 2 3 2 2" xfId="19953"/>
    <cellStyle name="SAPBEXHLevel0 6 2 2 3 2 3" xfId="32154"/>
    <cellStyle name="SAPBEXHLevel0 6 2 2 3 3" xfId="6500"/>
    <cellStyle name="SAPBEXHLevel0 6 2 2 3 3 2" xfId="18211"/>
    <cellStyle name="SAPBEXHLevel0 6 2 2 3 4" xfId="17607"/>
    <cellStyle name="SAPBEXHLevel0 6 2 2 4" xfId="5346"/>
    <cellStyle name="SAPBEXHLevel0 6 2 2 4 2" xfId="11194"/>
    <cellStyle name="SAPBEXHLevel0 6 2 2 4 2 2" xfId="21338"/>
    <cellStyle name="SAPBEXHLevel0 6 2 2 4 2 3" xfId="33237"/>
    <cellStyle name="SAPBEXHLevel0 6 2 2 4 3" xfId="14737"/>
    <cellStyle name="SAPBEXHLevel0 6 2 2 4 3 2" xfId="19141"/>
    <cellStyle name="SAPBEXHLevel0 6 2 2 4 4" xfId="23270"/>
    <cellStyle name="SAPBEXHLevel0 6 2 2 5" xfId="7858"/>
    <cellStyle name="SAPBEXHLevel0 6 2 2 5 2" xfId="19960"/>
    <cellStyle name="SAPBEXHLevel0 6 2 2 5 3" xfId="29934"/>
    <cellStyle name="SAPBEXHLevel0 6 2 2 6" xfId="13189"/>
    <cellStyle name="SAPBEXHLevel0 6 2 2 6 2" xfId="20974"/>
    <cellStyle name="SAPBEXHLevel0 6 2 2 7" xfId="26638"/>
    <cellStyle name="SAPBEXHLevel0 6 2 3" xfId="2811"/>
    <cellStyle name="SAPBEXHLevel0 6 2 3 2" xfId="8659"/>
    <cellStyle name="SAPBEXHLevel0 6 2 3 2 2" xfId="19541"/>
    <cellStyle name="SAPBEXHLevel0 6 2 3 2 3" xfId="30703"/>
    <cellStyle name="SAPBEXHLevel0 6 2 3 3" xfId="12584"/>
    <cellStyle name="SAPBEXHLevel0 6 2 3 3 2" xfId="17808"/>
    <cellStyle name="SAPBEXHLevel0 6 2 3 4" xfId="21926"/>
    <cellStyle name="SAPBEXHLevel0 6 2 4" xfId="3919"/>
    <cellStyle name="SAPBEXHLevel0 6 2 4 2" xfId="9767"/>
    <cellStyle name="SAPBEXHLevel0 6 2 4 2 2" xfId="17304"/>
    <cellStyle name="SAPBEXHLevel0 6 2 4 2 3" xfId="31810"/>
    <cellStyle name="SAPBEXHLevel0 6 2 4 3" xfId="14178"/>
    <cellStyle name="SAPBEXHLevel0 6 2 4 3 2" xfId="20558"/>
    <cellStyle name="SAPBEXHLevel0 6 2 4 4" xfId="18574"/>
    <cellStyle name="SAPBEXHLevel0 6 2 5" xfId="5002"/>
    <cellStyle name="SAPBEXHLevel0 6 2 5 2" xfId="10850"/>
    <cellStyle name="SAPBEXHLevel0 6 2 5 2 2" xfId="16907"/>
    <cellStyle name="SAPBEXHLevel0 6 2 5 2 3" xfId="32893"/>
    <cellStyle name="SAPBEXHLevel0 6 2 5 3" xfId="1820"/>
    <cellStyle name="SAPBEXHLevel0 6 2 5 3 2" xfId="23310"/>
    <cellStyle name="SAPBEXHLevel0 6 2 5 4" xfId="22084"/>
    <cellStyle name="SAPBEXHLevel0 6 2 6" xfId="7423"/>
    <cellStyle name="SAPBEXHLevel0 6 2 6 2" xfId="18324"/>
    <cellStyle name="SAPBEXHLevel0 6 2 6 3" xfId="29572"/>
    <cellStyle name="SAPBEXHLevel0 6 2 7" xfId="13165"/>
    <cellStyle name="SAPBEXHLevel0 6 2 7 2" xfId="21213"/>
    <cellStyle name="SAPBEXHLevel0 6 2 8" xfId="29111"/>
    <cellStyle name="SAPBEXHLevel0 6 3" xfId="2019"/>
    <cellStyle name="SAPBEXHLevel0 6 3 2" xfId="3174"/>
    <cellStyle name="SAPBEXHLevel0 6 3 2 2" xfId="9022"/>
    <cellStyle name="SAPBEXHLevel0 6 3 2 2 2" xfId="17726"/>
    <cellStyle name="SAPBEXHLevel0 6 3 2 2 3" xfId="31065"/>
    <cellStyle name="SAPBEXHLevel0 6 3 2 3" xfId="14130"/>
    <cellStyle name="SAPBEXHLevel0 6 3 2 3 2" xfId="18526"/>
    <cellStyle name="SAPBEXHLevel0 6 3 2 4" xfId="21463"/>
    <cellStyle name="SAPBEXHLevel0 6 3 3" xfId="4272"/>
    <cellStyle name="SAPBEXHLevel0 6 3 3 2" xfId="10120"/>
    <cellStyle name="SAPBEXHLevel0 6 3 3 2 2" xfId="18961"/>
    <cellStyle name="SAPBEXHLevel0 6 3 3 2 3" xfId="32163"/>
    <cellStyle name="SAPBEXHLevel0 6 3 3 3" xfId="6501"/>
    <cellStyle name="SAPBEXHLevel0 6 3 3 3 2" xfId="19846"/>
    <cellStyle name="SAPBEXHLevel0 6 3 3 4" xfId="19206"/>
    <cellStyle name="SAPBEXHLevel0 6 3 4" xfId="5355"/>
    <cellStyle name="SAPBEXHLevel0 6 3 4 2" xfId="11203"/>
    <cellStyle name="SAPBEXHLevel0 6 3 4 2 2" xfId="28614"/>
    <cellStyle name="SAPBEXHLevel0 6 3 4 2 3" xfId="33246"/>
    <cellStyle name="SAPBEXHLevel0 6 3 4 3" xfId="14746"/>
    <cellStyle name="SAPBEXHLevel0 6 3 4 3 2" xfId="15471"/>
    <cellStyle name="SAPBEXHLevel0 6 3 4 4" xfId="18791"/>
    <cellStyle name="SAPBEXHLevel0 6 3 5" xfId="7867"/>
    <cellStyle name="SAPBEXHLevel0 6 3 5 2" xfId="26252"/>
    <cellStyle name="SAPBEXHLevel0 6 3 5 3" xfId="29943"/>
    <cellStyle name="SAPBEXHLevel0 6 3 6" xfId="13456"/>
    <cellStyle name="SAPBEXHLevel0 6 3 6 2" xfId="16618"/>
    <cellStyle name="SAPBEXHLevel0 6 3 7" xfId="18203"/>
    <cellStyle name="SAPBEXHLevel0 6 4" xfId="2810"/>
    <cellStyle name="SAPBEXHLevel0 6 4 2" xfId="8658"/>
    <cellStyle name="SAPBEXHLevel0 6 4 2 2" xfId="23466"/>
    <cellStyle name="SAPBEXHLevel0 6 4 2 3" xfId="30702"/>
    <cellStyle name="SAPBEXHLevel0 6 4 3" xfId="12122"/>
    <cellStyle name="SAPBEXHLevel0 6 4 3 2" xfId="16870"/>
    <cellStyle name="SAPBEXHLevel0 6 4 4" xfId="24587"/>
    <cellStyle name="SAPBEXHLevel0 6 5" xfId="3918"/>
    <cellStyle name="SAPBEXHLevel0 6 5 2" xfId="9766"/>
    <cellStyle name="SAPBEXHLevel0 6 5 2 2" xfId="23786"/>
    <cellStyle name="SAPBEXHLevel0 6 5 2 3" xfId="31809"/>
    <cellStyle name="SAPBEXHLevel0 6 5 3" xfId="12424"/>
    <cellStyle name="SAPBEXHLevel0 6 5 3 2" xfId="16572"/>
    <cellStyle name="SAPBEXHLevel0 6 5 4" xfId="28741"/>
    <cellStyle name="SAPBEXHLevel0 6 6" xfId="5001"/>
    <cellStyle name="SAPBEXHLevel0 6 6 2" xfId="10849"/>
    <cellStyle name="SAPBEXHLevel0 6 6 2 2" xfId="22661"/>
    <cellStyle name="SAPBEXHLevel0 6 6 2 3" xfId="32892"/>
    <cellStyle name="SAPBEXHLevel0 6 6 3" xfId="7211"/>
    <cellStyle name="SAPBEXHLevel0 6 6 3 2" xfId="15629"/>
    <cellStyle name="SAPBEXHLevel0 6 6 4" xfId="21571"/>
    <cellStyle name="SAPBEXHLevel0 6 7" xfId="7422"/>
    <cellStyle name="SAPBEXHLevel0 6 7 2" xfId="19359"/>
    <cellStyle name="SAPBEXHLevel0 6 7 3" xfId="29571"/>
    <cellStyle name="SAPBEXHLevel0 6 8" xfId="13792"/>
    <cellStyle name="SAPBEXHLevel0 6 8 2" xfId="23650"/>
    <cellStyle name="SAPBEXHLevel0 6 9" xfId="26747"/>
    <cellStyle name="SAPBEXHLevel0 7" xfId="1576"/>
    <cellStyle name="SAPBEXHLevel0 7 2" xfId="1577"/>
    <cellStyle name="SAPBEXHLevel0 7 2 2" xfId="2016"/>
    <cellStyle name="SAPBEXHLevel0 7 2 2 2" xfId="3171"/>
    <cellStyle name="SAPBEXHLevel0 7 2 2 2 2" xfId="9019"/>
    <cellStyle name="SAPBEXHLevel0 7 2 2 2 2 2" xfId="25308"/>
    <cellStyle name="SAPBEXHLevel0 7 2 2 2 2 3" xfId="31062"/>
    <cellStyle name="SAPBEXHLevel0 7 2 2 2 3" xfId="14217"/>
    <cellStyle name="SAPBEXHLevel0 7 2 2 2 3 2" xfId="26622"/>
    <cellStyle name="SAPBEXHLevel0 7 2 2 2 4" xfId="17286"/>
    <cellStyle name="SAPBEXHLevel0 7 2 2 3" xfId="4269"/>
    <cellStyle name="SAPBEXHLevel0 7 2 2 3 2" xfId="10117"/>
    <cellStyle name="SAPBEXHLevel0 7 2 2 3 2 2" xfId="22036"/>
    <cellStyle name="SAPBEXHLevel0 7 2 2 3 2 3" xfId="32160"/>
    <cellStyle name="SAPBEXHLevel0 7 2 2 3 3" xfId="6499"/>
    <cellStyle name="SAPBEXHLevel0 7 2 2 3 3 2" xfId="26552"/>
    <cellStyle name="SAPBEXHLevel0 7 2 2 3 4" xfId="22347"/>
    <cellStyle name="SAPBEXHLevel0 7 2 2 4" xfId="5352"/>
    <cellStyle name="SAPBEXHLevel0 7 2 2 4 2" xfId="11200"/>
    <cellStyle name="SAPBEXHLevel0 7 2 2 4 2 2" xfId="18942"/>
    <cellStyle name="SAPBEXHLevel0 7 2 2 4 2 3" xfId="33243"/>
    <cellStyle name="SAPBEXHLevel0 7 2 2 4 3" xfId="14743"/>
    <cellStyle name="SAPBEXHLevel0 7 2 2 4 3 2" xfId="18596"/>
    <cellStyle name="SAPBEXHLevel0 7 2 2 4 4" xfId="27054"/>
    <cellStyle name="SAPBEXHLevel0 7 2 2 5" xfId="7864"/>
    <cellStyle name="SAPBEXHLevel0 7 2 2 5 2" xfId="28422"/>
    <cellStyle name="SAPBEXHLevel0 7 2 2 5 3" xfId="29940"/>
    <cellStyle name="SAPBEXHLevel0 7 2 2 6" xfId="13645"/>
    <cellStyle name="SAPBEXHLevel0 7 2 2 6 2" xfId="25366"/>
    <cellStyle name="SAPBEXHLevel0 7 2 2 7" xfId="23363"/>
    <cellStyle name="SAPBEXHLevel0 7 2 3" xfId="2813"/>
    <cellStyle name="SAPBEXHLevel0 7 2 3 2" xfId="8661"/>
    <cellStyle name="SAPBEXHLevel0 7 2 3 2 2" xfId="21096"/>
    <cellStyle name="SAPBEXHLevel0 7 2 3 2 3" xfId="30705"/>
    <cellStyle name="SAPBEXHLevel0 7 2 3 3" xfId="12568"/>
    <cellStyle name="SAPBEXHLevel0 7 2 3 3 2" xfId="28068"/>
    <cellStyle name="SAPBEXHLevel0 7 2 3 4" xfId="24420"/>
    <cellStyle name="SAPBEXHLevel0 7 2 4" xfId="3921"/>
    <cellStyle name="SAPBEXHLevel0 7 2 4 2" xfId="9769"/>
    <cellStyle name="SAPBEXHLevel0 7 2 4 2 2" xfId="25287"/>
    <cellStyle name="SAPBEXHLevel0 7 2 4 2 3" xfId="31812"/>
    <cellStyle name="SAPBEXHLevel0 7 2 4 3" xfId="12934"/>
    <cellStyle name="SAPBEXHLevel0 7 2 4 3 2" xfId="24597"/>
    <cellStyle name="SAPBEXHLevel0 7 2 4 4" xfId="17612"/>
    <cellStyle name="SAPBEXHLevel0 7 2 5" xfId="5004"/>
    <cellStyle name="SAPBEXHLevel0 7 2 5 2" xfId="10852"/>
    <cellStyle name="SAPBEXHLevel0 7 2 5 2 2" xfId="20195"/>
    <cellStyle name="SAPBEXHLevel0 7 2 5 2 3" xfId="32895"/>
    <cellStyle name="SAPBEXHLevel0 7 2 5 3" xfId="7213"/>
    <cellStyle name="SAPBEXHLevel0 7 2 5 3 2" xfId="26865"/>
    <cellStyle name="SAPBEXHLevel0 7 2 5 4" xfId="20475"/>
    <cellStyle name="SAPBEXHLevel0 7 2 6" xfId="7425"/>
    <cellStyle name="SAPBEXHLevel0 7 2 6 2" xfId="17738"/>
    <cellStyle name="SAPBEXHLevel0 7 2 6 3" xfId="29574"/>
    <cellStyle name="SAPBEXHLevel0 7 2 7" xfId="11851"/>
    <cellStyle name="SAPBEXHLevel0 7 2 7 2" xfId="22413"/>
    <cellStyle name="SAPBEXHLevel0 7 2 8" xfId="21162"/>
    <cellStyle name="SAPBEXHLevel0 7 3" xfId="2017"/>
    <cellStyle name="SAPBEXHLevel0 7 3 2" xfId="3172"/>
    <cellStyle name="SAPBEXHLevel0 7 3 2 2" xfId="9020"/>
    <cellStyle name="SAPBEXHLevel0 7 3 2 2 2" xfId="20251"/>
    <cellStyle name="SAPBEXHLevel0 7 3 2 2 3" xfId="31063"/>
    <cellStyle name="SAPBEXHLevel0 7 3 2 3" xfId="13604"/>
    <cellStyle name="SAPBEXHLevel0 7 3 2 3 2" xfId="25334"/>
    <cellStyle name="SAPBEXHLevel0 7 3 2 4" xfId="19196"/>
    <cellStyle name="SAPBEXHLevel0 7 3 3" xfId="4270"/>
    <cellStyle name="SAPBEXHLevel0 7 3 3 2" xfId="10118"/>
    <cellStyle name="SAPBEXHLevel0 7 3 3 2 2" xfId="25076"/>
    <cellStyle name="SAPBEXHLevel0 7 3 3 2 3" xfId="32161"/>
    <cellStyle name="SAPBEXHLevel0 7 3 3 3" xfId="11959"/>
    <cellStyle name="SAPBEXHLevel0 7 3 3 3 2" xfId="23080"/>
    <cellStyle name="SAPBEXHLevel0 7 3 3 4" xfId="19313"/>
    <cellStyle name="SAPBEXHLevel0 7 3 4" xfId="5353"/>
    <cellStyle name="SAPBEXHLevel0 7 3 4 2" xfId="11201"/>
    <cellStyle name="SAPBEXHLevel0 7 3 4 2 2" xfId="17425"/>
    <cellStyle name="SAPBEXHLevel0 7 3 4 2 3" xfId="33244"/>
    <cellStyle name="SAPBEXHLevel0 7 3 4 3" xfId="14744"/>
    <cellStyle name="SAPBEXHLevel0 7 3 4 3 2" xfId="26856"/>
    <cellStyle name="SAPBEXHLevel0 7 3 4 4" xfId="15922"/>
    <cellStyle name="SAPBEXHLevel0 7 3 5" xfId="7865"/>
    <cellStyle name="SAPBEXHLevel0 7 3 5 2" xfId="28570"/>
    <cellStyle name="SAPBEXHLevel0 7 3 5 3" xfId="29941"/>
    <cellStyle name="SAPBEXHLevel0 7 3 6" xfId="13017"/>
    <cellStyle name="SAPBEXHLevel0 7 3 6 2" xfId="20837"/>
    <cellStyle name="SAPBEXHLevel0 7 3 7" xfId="15667"/>
    <cellStyle name="SAPBEXHLevel0 7 4" xfId="2812"/>
    <cellStyle name="SAPBEXHLevel0 7 4 2" xfId="8660"/>
    <cellStyle name="SAPBEXHLevel0 7 4 2 2" xfId="20700"/>
    <cellStyle name="SAPBEXHLevel0 7 4 2 3" xfId="30704"/>
    <cellStyle name="SAPBEXHLevel0 7 4 3" xfId="12260"/>
    <cellStyle name="SAPBEXHLevel0 7 4 3 2" xfId="22100"/>
    <cellStyle name="SAPBEXHLevel0 7 4 4" xfId="19747"/>
    <cellStyle name="SAPBEXHLevel0 7 5" xfId="3920"/>
    <cellStyle name="SAPBEXHLevel0 7 5 2" xfId="9768"/>
    <cellStyle name="SAPBEXHLevel0 7 5 2 2" xfId="19705"/>
    <cellStyle name="SAPBEXHLevel0 7 5 2 3" xfId="31811"/>
    <cellStyle name="SAPBEXHLevel0 7 5 3" xfId="13565"/>
    <cellStyle name="SAPBEXHLevel0 7 5 3 2" xfId="22881"/>
    <cellStyle name="SAPBEXHLevel0 7 5 4" xfId="26786"/>
    <cellStyle name="SAPBEXHLevel0 7 6" xfId="5003"/>
    <cellStyle name="SAPBEXHLevel0 7 6 2" xfId="10851"/>
    <cellStyle name="SAPBEXHLevel0 7 6 2 2" xfId="15972"/>
    <cellStyle name="SAPBEXHLevel0 7 6 2 3" xfId="32894"/>
    <cellStyle name="SAPBEXHLevel0 7 6 3" xfId="7212"/>
    <cellStyle name="SAPBEXHLevel0 7 6 3 2" xfId="21980"/>
    <cellStyle name="SAPBEXHLevel0 7 6 4" xfId="22174"/>
    <cellStyle name="SAPBEXHLevel0 7 7" xfId="7424"/>
    <cellStyle name="SAPBEXHLevel0 7 7 2" xfId="27449"/>
    <cellStyle name="SAPBEXHLevel0 7 7 3" xfId="29573"/>
    <cellStyle name="SAPBEXHLevel0 7 8" xfId="12067"/>
    <cellStyle name="SAPBEXHLevel0 7 8 2" xfId="26546"/>
    <cellStyle name="SAPBEXHLevel0 7 9" xfId="19157"/>
    <cellStyle name="SAPBEXHLevel0 8" xfId="1578"/>
    <cellStyle name="SAPBEXHLevel0 8 2" xfId="2015"/>
    <cellStyle name="SAPBEXHLevel0 8 2 2" xfId="3170"/>
    <cellStyle name="SAPBEXHLevel0 8 2 2 2" xfId="9018"/>
    <cellStyle name="SAPBEXHLevel0 8 2 2 2 2" xfId="20495"/>
    <cellStyle name="SAPBEXHLevel0 8 2 2 2 3" xfId="31061"/>
    <cellStyle name="SAPBEXHLevel0 8 2 2 3" xfId="12537"/>
    <cellStyle name="SAPBEXHLevel0 8 2 2 3 2" xfId="15875"/>
    <cellStyle name="SAPBEXHLevel0 8 2 2 4" xfId="21392"/>
    <cellStyle name="SAPBEXHLevel0 8 2 3" xfId="4268"/>
    <cellStyle name="SAPBEXHLevel0 8 2 3 2" xfId="10116"/>
    <cellStyle name="SAPBEXHLevel0 8 2 3 2 2" xfId="21101"/>
    <cellStyle name="SAPBEXHLevel0 8 2 3 2 3" xfId="32159"/>
    <cellStyle name="SAPBEXHLevel0 8 2 3 3" xfId="6498"/>
    <cellStyle name="SAPBEXHLevel0 8 2 3 3 2" xfId="16838"/>
    <cellStyle name="SAPBEXHLevel0 8 2 3 4" xfId="25229"/>
    <cellStyle name="SAPBEXHLevel0 8 2 4" xfId="5351"/>
    <cellStyle name="SAPBEXHLevel0 8 2 4 2" xfId="11199"/>
    <cellStyle name="SAPBEXHLevel0 8 2 4 2 2" xfId="26432"/>
    <cellStyle name="SAPBEXHLevel0 8 2 4 2 3" xfId="33242"/>
    <cellStyle name="SAPBEXHLevel0 8 2 4 3" xfId="14742"/>
    <cellStyle name="SAPBEXHLevel0 8 2 4 3 2" xfId="26281"/>
    <cellStyle name="SAPBEXHLevel0 8 2 4 4" xfId="17780"/>
    <cellStyle name="SAPBEXHLevel0 8 2 5" xfId="7863"/>
    <cellStyle name="SAPBEXHLevel0 8 2 5 2" xfId="23438"/>
    <cellStyle name="SAPBEXHLevel0 8 2 5 3" xfId="29939"/>
    <cellStyle name="SAPBEXHLevel0 8 2 6" xfId="14259"/>
    <cellStyle name="SAPBEXHLevel0 8 2 6 2" xfId="21334"/>
    <cellStyle name="SAPBEXHLevel0 8 2 7" xfId="18261"/>
    <cellStyle name="SAPBEXHLevel0 8 3" xfId="2814"/>
    <cellStyle name="SAPBEXHLevel0 8 3 2" xfId="8662"/>
    <cellStyle name="SAPBEXHLevel0 8 3 2 2" xfId="27934"/>
    <cellStyle name="SAPBEXHLevel0 8 3 2 3" xfId="30706"/>
    <cellStyle name="SAPBEXHLevel0 8 3 3" xfId="14100"/>
    <cellStyle name="SAPBEXHLevel0 8 3 3 2" xfId="23710"/>
    <cellStyle name="SAPBEXHLevel0 8 3 4" xfId="27374"/>
    <cellStyle name="SAPBEXHLevel0 8 4" xfId="3922"/>
    <cellStyle name="SAPBEXHLevel0 8 4 2" xfId="9770"/>
    <cellStyle name="SAPBEXHLevel0 8 4 2 2" xfId="19121"/>
    <cellStyle name="SAPBEXHLevel0 8 4 2 3" xfId="31813"/>
    <cellStyle name="SAPBEXHLevel0 8 4 3" xfId="12197"/>
    <cellStyle name="SAPBEXHLevel0 8 4 3 2" xfId="19197"/>
    <cellStyle name="SAPBEXHLevel0 8 4 4" xfId="25975"/>
    <cellStyle name="SAPBEXHLevel0 8 5" xfId="5005"/>
    <cellStyle name="SAPBEXHLevel0 8 5 2" xfId="10853"/>
    <cellStyle name="SAPBEXHLevel0 8 5 2 2" xfId="23607"/>
    <cellStyle name="SAPBEXHLevel0 8 5 2 3" xfId="32896"/>
    <cellStyle name="SAPBEXHLevel0 8 5 3" xfId="1816"/>
    <cellStyle name="SAPBEXHLevel0 8 5 3 2" xfId="26563"/>
    <cellStyle name="SAPBEXHLevel0 8 5 4" xfId="26326"/>
    <cellStyle name="SAPBEXHLevel0 8 6" xfId="7426"/>
    <cellStyle name="SAPBEXHLevel0 8 6 2" xfId="18748"/>
    <cellStyle name="SAPBEXHLevel0 8 6 3" xfId="29575"/>
    <cellStyle name="SAPBEXHLevel0 8 7" xfId="13908"/>
    <cellStyle name="SAPBEXHLevel0 8 7 2" xfId="20718"/>
    <cellStyle name="SAPBEXHLevel0 8 8" xfId="19937"/>
    <cellStyle name="SAPBEXHLevel0 9" xfId="2025"/>
    <cellStyle name="SAPBEXHLevel0 9 2" xfId="3180"/>
    <cellStyle name="SAPBEXHLevel0 9 2 2" xfId="9028"/>
    <cellStyle name="SAPBEXHLevel0 9 2 2 2" xfId="21748"/>
    <cellStyle name="SAPBEXHLevel0 9 2 2 3" xfId="31071"/>
    <cellStyle name="SAPBEXHLevel0 9 2 3" xfId="12149"/>
    <cellStyle name="SAPBEXHLevel0 9 2 3 2" xfId="21013"/>
    <cellStyle name="SAPBEXHLevel0 9 2 4" xfId="20559"/>
    <cellStyle name="SAPBEXHLevel0 9 3" xfId="4278"/>
    <cellStyle name="SAPBEXHLevel0 9 3 2" xfId="10126"/>
    <cellStyle name="SAPBEXHLevel0 9 3 2 2" xfId="22176"/>
    <cellStyle name="SAPBEXHLevel0 9 3 2 3" xfId="32169"/>
    <cellStyle name="SAPBEXHLevel0 9 3 3" xfId="11963"/>
    <cellStyle name="SAPBEXHLevel0 9 3 3 2" xfId="17026"/>
    <cellStyle name="SAPBEXHLevel0 9 3 4" xfId="27006"/>
    <cellStyle name="SAPBEXHLevel0 9 4" xfId="5361"/>
    <cellStyle name="SAPBEXHLevel0 9 4 2" xfId="11209"/>
    <cellStyle name="SAPBEXHLevel0 9 4 2 2" xfId="18250"/>
    <cellStyle name="SAPBEXHLevel0 9 4 2 3" xfId="33252"/>
    <cellStyle name="SAPBEXHLevel0 9 4 3" xfId="14752"/>
    <cellStyle name="SAPBEXHLevel0 9 4 3 2" xfId="16422"/>
    <cellStyle name="SAPBEXHLevel0 9 4 4" xfId="25761"/>
    <cellStyle name="SAPBEXHLevel0 9 5" xfId="7873"/>
    <cellStyle name="SAPBEXHLevel0 9 5 2" xfId="29116"/>
    <cellStyle name="SAPBEXHLevel0 9 5 3" xfId="29949"/>
    <cellStyle name="SAPBEXHLevel0 9 6" xfId="11827"/>
    <cellStyle name="SAPBEXHLevel0 9 6 2" xfId="26433"/>
    <cellStyle name="SAPBEXHLevel0 9 7" xfId="18406"/>
    <cellStyle name="SAPBEXHLevel0X" xfId="1579"/>
    <cellStyle name="SAPBEXHLevel0X 10" xfId="2815"/>
    <cellStyle name="SAPBEXHLevel0X 10 2" xfId="8663"/>
    <cellStyle name="SAPBEXHLevel0X 10 2 2" xfId="21427"/>
    <cellStyle name="SAPBEXHLevel0X 10 2 3" xfId="30707"/>
    <cellStyle name="SAPBEXHLevel0X 10 3" xfId="13487"/>
    <cellStyle name="SAPBEXHLevel0X 10 3 2" xfId="24689"/>
    <cellStyle name="SAPBEXHLevel0X 10 4" xfId="18453"/>
    <cellStyle name="SAPBEXHLevel0X 11" xfId="3923"/>
    <cellStyle name="SAPBEXHLevel0X 11 2" xfId="9771"/>
    <cellStyle name="SAPBEXHLevel0X 11 2 2" xfId="19797"/>
    <cellStyle name="SAPBEXHLevel0X 11 2 3" xfId="31814"/>
    <cellStyle name="SAPBEXHLevel0X 11 3" xfId="12402"/>
    <cellStyle name="SAPBEXHLevel0X 11 3 2" xfId="20560"/>
    <cellStyle name="SAPBEXHLevel0X 11 4" xfId="18289"/>
    <cellStyle name="SAPBEXHLevel0X 12" xfId="5006"/>
    <cellStyle name="SAPBEXHLevel0X 12 2" xfId="10854"/>
    <cellStyle name="SAPBEXHLevel0X 12 2 2" xfId="18409"/>
    <cellStyle name="SAPBEXHLevel0X 12 2 3" xfId="32897"/>
    <cellStyle name="SAPBEXHLevel0X 12 3" xfId="7214"/>
    <cellStyle name="SAPBEXHLevel0X 12 3 2" xfId="17310"/>
    <cellStyle name="SAPBEXHLevel0X 12 4" xfId="21776"/>
    <cellStyle name="SAPBEXHLevel0X 13" xfId="7427"/>
    <cellStyle name="SAPBEXHLevel0X 13 2" xfId="24802"/>
    <cellStyle name="SAPBEXHLevel0X 13 3" xfId="29576"/>
    <cellStyle name="SAPBEXHLevel0X 14" xfId="13294"/>
    <cellStyle name="SAPBEXHLevel0X 14 2" xfId="25186"/>
    <cellStyle name="SAPBEXHLevel0X 15" xfId="27659"/>
    <cellStyle name="SAPBEXHLevel0X 2" xfId="1580"/>
    <cellStyle name="SAPBEXHLevel0X 2 10" xfId="20939"/>
    <cellStyle name="SAPBEXHLevel0X 2 2" xfId="1581"/>
    <cellStyle name="SAPBEXHLevel0X 2 2 2" xfId="2012"/>
    <cellStyle name="SAPBEXHLevel0X 2 2 2 2" xfId="3167"/>
    <cellStyle name="SAPBEXHLevel0X 2 2 2 2 2" xfId="9015"/>
    <cellStyle name="SAPBEXHLevel0X 2 2 2 2 2 2" xfId="28883"/>
    <cellStyle name="SAPBEXHLevel0X 2 2 2 2 2 3" xfId="31058"/>
    <cellStyle name="SAPBEXHLevel0X 2 2 2 2 3" xfId="6041"/>
    <cellStyle name="SAPBEXHLevel0X 2 2 2 2 3 2" xfId="20393"/>
    <cellStyle name="SAPBEXHLevel0X 2 2 2 2 4" xfId="27979"/>
    <cellStyle name="SAPBEXHLevel0X 2 2 2 3" xfId="4265"/>
    <cellStyle name="SAPBEXHLevel0X 2 2 2 3 2" xfId="10113"/>
    <cellStyle name="SAPBEXHLevel0X 2 2 2 3 2 2" xfId="16553"/>
    <cellStyle name="SAPBEXHLevel0X 2 2 2 3 2 3" xfId="32156"/>
    <cellStyle name="SAPBEXHLevel0X 2 2 2 3 3" xfId="6495"/>
    <cellStyle name="SAPBEXHLevel0X 2 2 2 3 3 2" xfId="19032"/>
    <cellStyle name="SAPBEXHLevel0X 2 2 2 3 4" xfId="19019"/>
    <cellStyle name="SAPBEXHLevel0X 2 2 2 4" xfId="5348"/>
    <cellStyle name="SAPBEXHLevel0X 2 2 2 4 2" xfId="11196"/>
    <cellStyle name="SAPBEXHLevel0X 2 2 2 4 2 2" xfId="19952"/>
    <cellStyle name="SAPBEXHLevel0X 2 2 2 4 2 3" xfId="33239"/>
    <cellStyle name="SAPBEXHLevel0X 2 2 2 4 3" xfId="14739"/>
    <cellStyle name="SAPBEXHLevel0X 2 2 2 4 3 2" xfId="16615"/>
    <cellStyle name="SAPBEXHLevel0X 2 2 2 4 4" xfId="18493"/>
    <cellStyle name="SAPBEXHLevel0X 2 2 2 5" xfId="7860"/>
    <cellStyle name="SAPBEXHLevel0X 2 2 2 5 2" xfId="28908"/>
    <cellStyle name="SAPBEXHLevel0X 2 2 2 5 3" xfId="29936"/>
    <cellStyle name="SAPBEXHLevel0X 2 2 2 6" xfId="13887"/>
    <cellStyle name="SAPBEXHLevel0X 2 2 2 6 2" xfId="23676"/>
    <cellStyle name="SAPBEXHLevel0X 2 2 2 7" xfId="26025"/>
    <cellStyle name="SAPBEXHLevel0X 2 2 3" xfId="2817"/>
    <cellStyle name="SAPBEXHLevel0X 2 2 3 2" xfId="8665"/>
    <cellStyle name="SAPBEXHLevel0X 2 2 3 2 2" xfId="25060"/>
    <cellStyle name="SAPBEXHLevel0X 2 2 3 2 3" xfId="30709"/>
    <cellStyle name="SAPBEXHLevel0X 2 2 3 3" xfId="12120"/>
    <cellStyle name="SAPBEXHLevel0X 2 2 3 3 2" xfId="27070"/>
    <cellStyle name="SAPBEXHLevel0X 2 2 3 4" xfId="27441"/>
    <cellStyle name="SAPBEXHLevel0X 2 2 4" xfId="3925"/>
    <cellStyle name="SAPBEXHLevel0X 2 2 4 2" xfId="9773"/>
    <cellStyle name="SAPBEXHLevel0X 2 2 4 2 2" xfId="26656"/>
    <cellStyle name="SAPBEXHLevel0X 2 2 4 2 3" xfId="31816"/>
    <cellStyle name="SAPBEXHLevel0X 2 2 4 3" xfId="12426"/>
    <cellStyle name="SAPBEXHLevel0X 2 2 4 3 2" xfId="25573"/>
    <cellStyle name="SAPBEXHLevel0X 2 2 4 4" xfId="26540"/>
    <cellStyle name="SAPBEXHLevel0X 2 2 5" xfId="5008"/>
    <cellStyle name="SAPBEXHLevel0X 2 2 5 2" xfId="10856"/>
    <cellStyle name="SAPBEXHLevel0X 2 2 5 2 2" xfId="19180"/>
    <cellStyle name="SAPBEXHLevel0X 2 2 5 2 3" xfId="32899"/>
    <cellStyle name="SAPBEXHLevel0X 2 2 5 3" xfId="1839"/>
    <cellStyle name="SAPBEXHLevel0X 2 2 5 3 2" xfId="23858"/>
    <cellStyle name="SAPBEXHLevel0X 2 2 5 4" xfId="22002"/>
    <cellStyle name="SAPBEXHLevel0X 2 2 6" xfId="7429"/>
    <cellStyle name="SAPBEXHLevel0X 2 2 6 2" xfId="18852"/>
    <cellStyle name="SAPBEXHLevel0X 2 2 6 3" xfId="29578"/>
    <cellStyle name="SAPBEXHLevel0X 2 2 7" xfId="14280"/>
    <cellStyle name="SAPBEXHLevel0X 2 2 7 2" xfId="24428"/>
    <cellStyle name="SAPBEXHLevel0X 2 2 8" xfId="22509"/>
    <cellStyle name="SAPBEXHLevel0X 2 3" xfId="1582"/>
    <cellStyle name="SAPBEXHLevel0X 2 3 2" xfId="2011"/>
    <cellStyle name="SAPBEXHLevel0X 2 3 2 2" xfId="3166"/>
    <cellStyle name="SAPBEXHLevel0X 2 3 2 2 2" xfId="9014"/>
    <cellStyle name="SAPBEXHLevel0X 2 3 2 2 2 2" xfId="28293"/>
    <cellStyle name="SAPBEXHLevel0X 2 3 2 2 2 3" xfId="31057"/>
    <cellStyle name="SAPBEXHLevel0X 2 3 2 2 3" xfId="6040"/>
    <cellStyle name="SAPBEXHLevel0X 2 3 2 2 3 2" xfId="23593"/>
    <cellStyle name="SAPBEXHLevel0X 2 3 2 2 4" xfId="20777"/>
    <cellStyle name="SAPBEXHLevel0X 2 3 2 3" xfId="4264"/>
    <cellStyle name="SAPBEXHLevel0X 2 3 2 3 2" xfId="10112"/>
    <cellStyle name="SAPBEXHLevel0X 2 3 2 3 2 2" xfId="15568"/>
    <cellStyle name="SAPBEXHLevel0X 2 3 2 3 2 3" xfId="32155"/>
    <cellStyle name="SAPBEXHLevel0X 2 3 2 3 3" xfId="6494"/>
    <cellStyle name="SAPBEXHLevel0X 2 3 2 3 3 2" xfId="24796"/>
    <cellStyle name="SAPBEXHLevel0X 2 3 2 3 4" xfId="22453"/>
    <cellStyle name="SAPBEXHLevel0X 2 3 2 4" xfId="5347"/>
    <cellStyle name="SAPBEXHLevel0X 2 3 2 4 2" xfId="11195"/>
    <cellStyle name="SAPBEXHLevel0X 2 3 2 4 2 2" xfId="24180"/>
    <cellStyle name="SAPBEXHLevel0X 2 3 2 4 2 3" xfId="33238"/>
    <cellStyle name="SAPBEXHLevel0X 2 3 2 4 3" xfId="14738"/>
    <cellStyle name="SAPBEXHLevel0X 2 3 2 4 3 2" xfId="23609"/>
    <cellStyle name="SAPBEXHLevel0X 2 3 2 4 4" xfId="24015"/>
    <cellStyle name="SAPBEXHLevel0X 2 3 2 5" xfId="7859"/>
    <cellStyle name="SAPBEXHLevel0X 2 3 2 5 2" xfId="23791"/>
    <cellStyle name="SAPBEXHLevel0X 2 3 2 5 3" xfId="29935"/>
    <cellStyle name="SAPBEXHLevel0X 2 3 2 6" xfId="12091"/>
    <cellStyle name="SAPBEXHLevel0X 2 3 2 6 2" xfId="17181"/>
    <cellStyle name="SAPBEXHLevel0X 2 3 2 7" xfId="25246"/>
    <cellStyle name="SAPBEXHLevel0X 2 3 3" xfId="2818"/>
    <cellStyle name="SAPBEXHLevel0X 2 3 3 2" xfId="8666"/>
    <cellStyle name="SAPBEXHLevel0X 2 3 3 2 2" xfId="27519"/>
    <cellStyle name="SAPBEXHLevel0X 2 3 3 2 3" xfId="30710"/>
    <cellStyle name="SAPBEXHLevel0X 2 3 3 3" xfId="6012"/>
    <cellStyle name="SAPBEXHLevel0X 2 3 3 3 2" xfId="18182"/>
    <cellStyle name="SAPBEXHLevel0X 2 3 3 4" xfId="24471"/>
    <cellStyle name="SAPBEXHLevel0X 2 3 4" xfId="3926"/>
    <cellStyle name="SAPBEXHLevel0X 2 3 4 2" xfId="9774"/>
    <cellStyle name="SAPBEXHLevel0X 2 3 4 2 2" xfId="22932"/>
    <cellStyle name="SAPBEXHLevel0X 2 3 4 2 3" xfId="31817"/>
    <cellStyle name="SAPBEXHLevel0X 2 3 4 3" xfId="14183"/>
    <cellStyle name="SAPBEXHLevel0X 2 3 4 3 2" xfId="25032"/>
    <cellStyle name="SAPBEXHLevel0X 2 3 4 4" xfId="16824"/>
    <cellStyle name="SAPBEXHLevel0X 2 3 5" xfId="5009"/>
    <cellStyle name="SAPBEXHLevel0X 2 3 5 2" xfId="10857"/>
    <cellStyle name="SAPBEXHLevel0X 2 3 5 2 2" xfId="25513"/>
    <cellStyle name="SAPBEXHLevel0X 2 3 5 2 3" xfId="32900"/>
    <cellStyle name="SAPBEXHLevel0X 2 3 5 3" xfId="7217"/>
    <cellStyle name="SAPBEXHLevel0X 2 3 5 3 2" xfId="25779"/>
    <cellStyle name="SAPBEXHLevel0X 2 3 5 4" xfId="19360"/>
    <cellStyle name="SAPBEXHLevel0X 2 3 6" xfId="7430"/>
    <cellStyle name="SAPBEXHLevel0X 2 3 6 2" xfId="24924"/>
    <cellStyle name="SAPBEXHLevel0X 2 3 6 3" xfId="29579"/>
    <cellStyle name="SAPBEXHLevel0X 2 3 7" xfId="13666"/>
    <cellStyle name="SAPBEXHLevel0X 2 3 7 2" xfId="23031"/>
    <cellStyle name="SAPBEXHLevel0X 2 3 8" xfId="26698"/>
    <cellStyle name="SAPBEXHLevel0X 2 4" xfId="2013"/>
    <cellStyle name="SAPBEXHLevel0X 2 4 2" xfId="3168"/>
    <cellStyle name="SAPBEXHLevel0X 2 4 2 2" xfId="9016"/>
    <cellStyle name="SAPBEXHLevel0X 2 4 2 2 2" xfId="17511"/>
    <cellStyle name="SAPBEXHLevel0X 2 4 2 2 3" xfId="31059"/>
    <cellStyle name="SAPBEXHLevel0X 2 4 2 3" xfId="12499"/>
    <cellStyle name="SAPBEXHLevel0X 2 4 2 3 2" xfId="23365"/>
    <cellStyle name="SAPBEXHLevel0X 2 4 2 4" xfId="24394"/>
    <cellStyle name="SAPBEXHLevel0X 2 4 3" xfId="4266"/>
    <cellStyle name="SAPBEXHLevel0X 2 4 3 2" xfId="10114"/>
    <cellStyle name="SAPBEXHLevel0X 2 4 3 2 2" xfId="19410"/>
    <cellStyle name="SAPBEXHLevel0X 2 4 3 2 3" xfId="32157"/>
    <cellStyle name="SAPBEXHLevel0X 2 4 3 3" xfId="6496"/>
    <cellStyle name="SAPBEXHLevel0X 2 4 3 3 2" xfId="23030"/>
    <cellStyle name="SAPBEXHLevel0X 2 4 3 4" xfId="25294"/>
    <cellStyle name="SAPBEXHLevel0X 2 4 4" xfId="5349"/>
    <cellStyle name="SAPBEXHLevel0X 2 4 4 2" xfId="11197"/>
    <cellStyle name="SAPBEXHLevel0X 2 4 4 2 2" xfId="17066"/>
    <cellStyle name="SAPBEXHLevel0X 2 4 4 2 3" xfId="33240"/>
    <cellStyle name="SAPBEXHLevel0X 2 4 4 3" xfId="14740"/>
    <cellStyle name="SAPBEXHLevel0X 2 4 4 3 2" xfId="21505"/>
    <cellStyle name="SAPBEXHLevel0X 2 4 4 4" xfId="28477"/>
    <cellStyle name="SAPBEXHLevel0X 2 4 5" xfId="7861"/>
    <cellStyle name="SAPBEXHLevel0X 2 4 5 2" xfId="20472"/>
    <cellStyle name="SAPBEXHLevel0X 2 4 5 3" xfId="29937"/>
    <cellStyle name="SAPBEXHLevel0X 2 4 6" xfId="13273"/>
    <cellStyle name="SAPBEXHLevel0X 2 4 6 2" xfId="17462"/>
    <cellStyle name="SAPBEXHLevel0X 2 4 7" xfId="18088"/>
    <cellStyle name="SAPBEXHLevel0X 2 5" xfId="2816"/>
    <cellStyle name="SAPBEXHLevel0X 2 5 2" xfId="8664"/>
    <cellStyle name="SAPBEXHLevel0X 2 5 2 2" xfId="21848"/>
    <cellStyle name="SAPBEXHLevel0X 2 5 2 3" xfId="30708"/>
    <cellStyle name="SAPBEXHLevel0X 2 5 3" xfId="12856"/>
    <cellStyle name="SAPBEXHLevel0X 2 5 3 2" xfId="20723"/>
    <cellStyle name="SAPBEXHLevel0X 2 5 4" xfId="18342"/>
    <cellStyle name="SAPBEXHLevel0X 2 6" xfId="3924"/>
    <cellStyle name="SAPBEXHLevel0X 2 6 2" xfId="9772"/>
    <cellStyle name="SAPBEXHLevel0X 2 6 2 2" xfId="15859"/>
    <cellStyle name="SAPBEXHLevel0X 2 6 2 3" xfId="31815"/>
    <cellStyle name="SAPBEXHLevel0X 2 6 3" xfId="12346"/>
    <cellStyle name="SAPBEXHLevel0X 2 6 3 2" xfId="23670"/>
    <cellStyle name="SAPBEXHLevel0X 2 6 4" xfId="26446"/>
    <cellStyle name="SAPBEXHLevel0X 2 7" xfId="5007"/>
    <cellStyle name="SAPBEXHLevel0X 2 7 2" xfId="10855"/>
    <cellStyle name="SAPBEXHLevel0X 2 7 2 2" xfId="21851"/>
    <cellStyle name="SAPBEXHLevel0X 2 7 2 3" xfId="32898"/>
    <cellStyle name="SAPBEXHLevel0X 2 7 3" xfId="7215"/>
    <cellStyle name="SAPBEXHLevel0X 2 7 3 2" xfId="17421"/>
    <cellStyle name="SAPBEXHLevel0X 2 7 4" xfId="28138"/>
    <cellStyle name="SAPBEXHLevel0X 2 8" xfId="7428"/>
    <cellStyle name="SAPBEXHLevel0X 2 8 2" xfId="19485"/>
    <cellStyle name="SAPBEXHLevel0X 2 8 3" xfId="29577"/>
    <cellStyle name="SAPBEXHLevel0X 2 9" xfId="12656"/>
    <cellStyle name="SAPBEXHLevel0X 2 9 2" xfId="21649"/>
    <cellStyle name="SAPBEXHLevel0X 3" xfId="1583"/>
    <cellStyle name="SAPBEXHLevel0X 3 2" xfId="2002"/>
    <cellStyle name="SAPBEXHLevel0X 3 2 2" xfId="3157"/>
    <cellStyle name="SAPBEXHLevel0X 3 2 2 2" xfId="9005"/>
    <cellStyle name="SAPBEXHLevel0X 3 2 2 2 2" xfId="26376"/>
    <cellStyle name="SAPBEXHLevel0X 3 2 2 2 3" xfId="31048"/>
    <cellStyle name="SAPBEXHLevel0X 3 2 2 3" xfId="13607"/>
    <cellStyle name="SAPBEXHLevel0X 3 2 2 3 2" xfId="28355"/>
    <cellStyle name="SAPBEXHLevel0X 3 2 2 4" xfId="21957"/>
    <cellStyle name="SAPBEXHLevel0X 3 2 3" xfId="4255"/>
    <cellStyle name="SAPBEXHLevel0X 3 2 3 2" xfId="10103"/>
    <cellStyle name="SAPBEXHLevel0X 3 2 3 2 2" xfId="25122"/>
    <cellStyle name="SAPBEXHLevel0X 3 2 3 2 3" xfId="32146"/>
    <cellStyle name="SAPBEXHLevel0X 3 2 3 3" xfId="6493"/>
    <cellStyle name="SAPBEXHLevel0X 3 2 3 3 2" xfId="27234"/>
    <cellStyle name="SAPBEXHLevel0X 3 2 3 4" xfId="24189"/>
    <cellStyle name="SAPBEXHLevel0X 3 2 4" xfId="5338"/>
    <cellStyle name="SAPBEXHLevel0X 3 2 4 2" xfId="11186"/>
    <cellStyle name="SAPBEXHLevel0X 3 2 4 2 2" xfId="25285"/>
    <cellStyle name="SAPBEXHLevel0X 3 2 4 2 3" xfId="33229"/>
    <cellStyle name="SAPBEXHLevel0X 3 2 4 3" xfId="14729"/>
    <cellStyle name="SAPBEXHLevel0X 3 2 4 3 2" xfId="17433"/>
    <cellStyle name="SAPBEXHLevel0X 3 2 4 4" xfId="26269"/>
    <cellStyle name="SAPBEXHLevel0X 3 2 5" xfId="7850"/>
    <cellStyle name="SAPBEXHLevel0X 3 2 5 2" xfId="26644"/>
    <cellStyle name="SAPBEXHLevel0X 3 2 5 3" xfId="29926"/>
    <cellStyle name="SAPBEXHLevel0X 3 2 6" xfId="14258"/>
    <cellStyle name="SAPBEXHLevel0X 3 2 6 2" xfId="20491"/>
    <cellStyle name="SAPBEXHLevel0X 3 2 7" xfId="22109"/>
    <cellStyle name="SAPBEXHLevel0X 3 3" xfId="2819"/>
    <cellStyle name="SAPBEXHLevel0X 3 3 2" xfId="8667"/>
    <cellStyle name="SAPBEXHLevel0X 3 3 2 2" xfId="27552"/>
    <cellStyle name="SAPBEXHLevel0X 3 3 2 3" xfId="30711"/>
    <cellStyle name="SAPBEXHLevel0X 3 3 3" xfId="12583"/>
    <cellStyle name="SAPBEXHLevel0X 3 3 3 2" xfId="24767"/>
    <cellStyle name="SAPBEXHLevel0X 3 3 4" xfId="21800"/>
    <cellStyle name="SAPBEXHLevel0X 3 4" xfId="3927"/>
    <cellStyle name="SAPBEXHLevel0X 3 4 2" xfId="9775"/>
    <cellStyle name="SAPBEXHLevel0X 3 4 2 2" xfId="17475"/>
    <cellStyle name="SAPBEXHLevel0X 3 4 2 3" xfId="31818"/>
    <cellStyle name="SAPBEXHLevel0X 3 4 3" xfId="13570"/>
    <cellStyle name="SAPBEXHLevel0X 3 4 3 2" xfId="16476"/>
    <cellStyle name="SAPBEXHLevel0X 3 4 4" xfId="26626"/>
    <cellStyle name="SAPBEXHLevel0X 3 5" xfId="5010"/>
    <cellStyle name="SAPBEXHLevel0X 3 5 2" xfId="10858"/>
    <cellStyle name="SAPBEXHLevel0X 3 5 2 2" xfId="20539"/>
    <cellStyle name="SAPBEXHLevel0X 3 5 2 3" xfId="32901"/>
    <cellStyle name="SAPBEXHLevel0X 3 5 3" xfId="7218"/>
    <cellStyle name="SAPBEXHLevel0X 3 5 3 2" xfId="22245"/>
    <cellStyle name="SAPBEXHLevel0X 3 5 4" xfId="24395"/>
    <cellStyle name="SAPBEXHLevel0X 3 6" xfId="7431"/>
    <cellStyle name="SAPBEXHLevel0X 3 6 2" xfId="28011"/>
    <cellStyle name="SAPBEXHLevel0X 3 6 3" xfId="29580"/>
    <cellStyle name="SAPBEXHLevel0X 3 7" xfId="13039"/>
    <cellStyle name="SAPBEXHLevel0X 3 7 2" xfId="24299"/>
    <cellStyle name="SAPBEXHLevel0X 3 8" xfId="22275"/>
    <cellStyle name="SAPBEXHLevel0X 4" xfId="1584"/>
    <cellStyle name="SAPBEXHLevel0X 4 10" xfId="21972"/>
    <cellStyle name="SAPBEXHLevel0X 4 2" xfId="1585"/>
    <cellStyle name="SAPBEXHLevel0X 4 2 2" xfId="2008"/>
    <cellStyle name="SAPBEXHLevel0X 4 2 2 2" xfId="3163"/>
    <cellStyle name="SAPBEXHLevel0X 4 2 2 2 2" xfId="9011"/>
    <cellStyle name="SAPBEXHLevel0X 4 2 2 2 2 2" xfId="23249"/>
    <cellStyle name="SAPBEXHLevel0X 4 2 2 2 2 3" xfId="31054"/>
    <cellStyle name="SAPBEXHLevel0X 4 2 2 2 3" xfId="13853"/>
    <cellStyle name="SAPBEXHLevel0X 4 2 2 2 3 2" xfId="21749"/>
    <cellStyle name="SAPBEXHLevel0X 4 2 2 2 4" xfId="17568"/>
    <cellStyle name="SAPBEXHLevel0X 4 2 2 3" xfId="4261"/>
    <cellStyle name="SAPBEXHLevel0X 4 2 2 3 2" xfId="10109"/>
    <cellStyle name="SAPBEXHLevel0X 4 2 2 3 2 2" xfId="26874"/>
    <cellStyle name="SAPBEXHLevel0X 4 2 2 3 2 3" xfId="32152"/>
    <cellStyle name="SAPBEXHLevel0X 4 2 2 3 3" xfId="6492"/>
    <cellStyle name="SAPBEXHLevel0X 4 2 2 3 3 2" xfId="24774"/>
    <cellStyle name="SAPBEXHLevel0X 4 2 2 3 4" xfId="21462"/>
    <cellStyle name="SAPBEXHLevel0X 4 2 2 4" xfId="5344"/>
    <cellStyle name="SAPBEXHLevel0X 4 2 2 4 2" xfId="11192"/>
    <cellStyle name="SAPBEXHLevel0X 4 2 2 4 2 2" xfId="17198"/>
    <cellStyle name="SAPBEXHLevel0X 4 2 2 4 2 3" xfId="33235"/>
    <cellStyle name="SAPBEXHLevel0X 4 2 2 4 3" xfId="14735"/>
    <cellStyle name="SAPBEXHLevel0X 4 2 2 4 3 2" xfId="19071"/>
    <cellStyle name="SAPBEXHLevel0X 4 2 2 4 4" xfId="26593"/>
    <cellStyle name="SAPBEXHLevel0X 4 2 2 5" xfId="7856"/>
    <cellStyle name="SAPBEXHLevel0X 4 2 2 5 2" xfId="25700"/>
    <cellStyle name="SAPBEXHLevel0X 4 2 2 5 3" xfId="29932"/>
    <cellStyle name="SAPBEXHLevel0X 4 2 2 6" xfId="14429"/>
    <cellStyle name="SAPBEXHLevel0X 4 2 2 6 2" xfId="23372"/>
    <cellStyle name="SAPBEXHLevel0X 4 2 2 7" xfId="17211"/>
    <cellStyle name="SAPBEXHLevel0X 4 2 3" xfId="2821"/>
    <cellStyle name="SAPBEXHLevel0X 4 2 3 2" xfId="8669"/>
    <cellStyle name="SAPBEXHLevel0X 4 2 3 2 2" xfId="16396"/>
    <cellStyle name="SAPBEXHLevel0X 4 2 3 2 3" xfId="30713"/>
    <cellStyle name="SAPBEXHLevel0X 4 2 3 3" xfId="12567"/>
    <cellStyle name="SAPBEXHLevel0X 4 2 3 3 2" xfId="24509"/>
    <cellStyle name="SAPBEXHLevel0X 4 2 3 4" xfId="17321"/>
    <cellStyle name="SAPBEXHLevel0X 4 2 4" xfId="3929"/>
    <cellStyle name="SAPBEXHLevel0X 4 2 4 2" xfId="9777"/>
    <cellStyle name="SAPBEXHLevel0X 4 2 4 2 2" xfId="26703"/>
    <cellStyle name="SAPBEXHLevel0X 4 2 4 2 3" xfId="31820"/>
    <cellStyle name="SAPBEXHLevel0X 4 2 4 3" xfId="12202"/>
    <cellStyle name="SAPBEXHLevel0X 4 2 4 3 2" xfId="17795"/>
    <cellStyle name="SAPBEXHLevel0X 4 2 4 4" xfId="22578"/>
    <cellStyle name="SAPBEXHLevel0X 4 2 5" xfId="5012"/>
    <cellStyle name="SAPBEXHLevel0X 4 2 5 2" xfId="10860"/>
    <cellStyle name="SAPBEXHLevel0X 4 2 5 2 2" xfId="28618"/>
    <cellStyle name="SAPBEXHLevel0X 4 2 5 2 3" xfId="32903"/>
    <cellStyle name="SAPBEXHLevel0X 4 2 5 3" xfId="7220"/>
    <cellStyle name="SAPBEXHLevel0X 4 2 5 3 2" xfId="24648"/>
    <cellStyle name="SAPBEXHLevel0X 4 2 5 4" xfId="15389"/>
    <cellStyle name="SAPBEXHLevel0X 4 2 6" xfId="7433"/>
    <cellStyle name="SAPBEXHLevel0X 4 2 6 2" xfId="18918"/>
    <cellStyle name="SAPBEXHLevel0X 4 2 6 3" xfId="29582"/>
    <cellStyle name="SAPBEXHLevel0X 4 2 7" xfId="13436"/>
    <cellStyle name="SAPBEXHLevel0X 4 2 7 2" xfId="24265"/>
    <cellStyle name="SAPBEXHLevel0X 4 2 8" xfId="25322"/>
    <cellStyle name="SAPBEXHLevel0X 4 3" xfId="1586"/>
    <cellStyle name="SAPBEXHLevel0X 4 3 10" xfId="21550"/>
    <cellStyle name="SAPBEXHLevel0X 4 3 2" xfId="1587"/>
    <cellStyle name="SAPBEXHLevel0X 4 3 2 2" xfId="2006"/>
    <cellStyle name="SAPBEXHLevel0X 4 3 2 2 2" xfId="3161"/>
    <cellStyle name="SAPBEXHLevel0X 4 3 2 2 2 2" xfId="9009"/>
    <cellStyle name="SAPBEXHLevel0X 4 3 2 2 2 2 2" xfId="15819"/>
    <cellStyle name="SAPBEXHLevel0X 4 3 2 2 2 2 3" xfId="31052"/>
    <cellStyle name="SAPBEXHLevel0X 4 3 2 2 2 3" xfId="12883"/>
    <cellStyle name="SAPBEXHLevel0X 4 3 2 2 2 3 2" xfId="24053"/>
    <cellStyle name="SAPBEXHLevel0X 4 3 2 2 2 4" xfId="15894"/>
    <cellStyle name="SAPBEXHLevel0X 4 3 2 2 3" xfId="4259"/>
    <cellStyle name="SAPBEXHLevel0X 4 3 2 2 3 2" xfId="10107"/>
    <cellStyle name="SAPBEXHLevel0X 4 3 2 2 3 2 2" xfId="27028"/>
    <cellStyle name="SAPBEXHLevel0X 4 3 2 2 3 2 3" xfId="32150"/>
    <cellStyle name="SAPBEXHLevel0X 4 3 2 2 3 3" xfId="6490"/>
    <cellStyle name="SAPBEXHLevel0X 4 3 2 2 3 3 2" xfId="26226"/>
    <cellStyle name="SAPBEXHLevel0X 4 3 2 2 3 4" xfId="16588"/>
    <cellStyle name="SAPBEXHLevel0X 4 3 2 2 4" xfId="5342"/>
    <cellStyle name="SAPBEXHLevel0X 4 3 2 2 4 2" xfId="11190"/>
    <cellStyle name="SAPBEXHLevel0X 4 3 2 2 4 2 2" xfId="16541"/>
    <cellStyle name="SAPBEXHLevel0X 4 3 2 2 4 2 3" xfId="33233"/>
    <cellStyle name="SAPBEXHLevel0X 4 3 2 2 4 3" xfId="14733"/>
    <cellStyle name="SAPBEXHLevel0X 4 3 2 2 4 3 2" xfId="26675"/>
    <cellStyle name="SAPBEXHLevel0X 4 3 2 2 4 4" xfId="17781"/>
    <cellStyle name="SAPBEXHLevel0X 4 3 2 2 5" xfId="7854"/>
    <cellStyle name="SAPBEXHLevel0X 4 3 2 2 5 2" xfId="20955"/>
    <cellStyle name="SAPBEXHLevel0X 4 3 2 2 5 3" xfId="29930"/>
    <cellStyle name="SAPBEXHLevel0X 4 3 2 2 6" xfId="13457"/>
    <cellStyle name="SAPBEXHLevel0X 4 3 2 2 6 2" xfId="28000"/>
    <cellStyle name="SAPBEXHLevel0X 4 3 2 2 7" xfId="16900"/>
    <cellStyle name="SAPBEXHLevel0X 4 3 2 3" xfId="2823"/>
    <cellStyle name="SAPBEXHLevel0X 4 3 2 3 2" xfId="8671"/>
    <cellStyle name="SAPBEXHLevel0X 4 3 2 3 2 2" xfId="21689"/>
    <cellStyle name="SAPBEXHLevel0X 4 3 2 3 2 3" xfId="30715"/>
    <cellStyle name="SAPBEXHLevel0X 4 3 2 3 3" xfId="13488"/>
    <cellStyle name="SAPBEXHLevel0X 4 3 2 3 3 2" xfId="19164"/>
    <cellStyle name="SAPBEXHLevel0X 4 3 2 3 4" xfId="15747"/>
    <cellStyle name="SAPBEXHLevel0X 4 3 2 4" xfId="3931"/>
    <cellStyle name="SAPBEXHLevel0X 4 3 2 4 2" xfId="9779"/>
    <cellStyle name="SAPBEXHLevel0X 4 3 2 4 2 2" xfId="24662"/>
    <cellStyle name="SAPBEXHLevel0X 4 3 2 4 2 3" xfId="31822"/>
    <cellStyle name="SAPBEXHLevel0X 4 3 2 4 3" xfId="12401"/>
    <cellStyle name="SAPBEXHLevel0X 4 3 2 4 3 2" xfId="23404"/>
    <cellStyle name="SAPBEXHLevel0X 4 3 2 4 4" xfId="27355"/>
    <cellStyle name="SAPBEXHLevel0X 4 3 2 5" xfId="5014"/>
    <cellStyle name="SAPBEXHLevel0X 4 3 2 5 2" xfId="10862"/>
    <cellStyle name="SAPBEXHLevel0X 4 3 2 5 2 2" xfId="27358"/>
    <cellStyle name="SAPBEXHLevel0X 4 3 2 5 2 3" xfId="32905"/>
    <cellStyle name="SAPBEXHLevel0X 4 3 2 5 3" xfId="7222"/>
    <cellStyle name="SAPBEXHLevel0X 4 3 2 5 3 2" xfId="28793"/>
    <cellStyle name="SAPBEXHLevel0X 4 3 2 5 4" xfId="18449"/>
    <cellStyle name="SAPBEXHLevel0X 4 3 2 6" xfId="7435"/>
    <cellStyle name="SAPBEXHLevel0X 4 3 2 6 2" xfId="24320"/>
    <cellStyle name="SAPBEXHLevel0X 4 3 2 6 3" xfId="29584"/>
    <cellStyle name="SAPBEXHLevel0X 4 3 2 7" xfId="14407"/>
    <cellStyle name="SAPBEXHLevel0X 4 3 2 7 2" xfId="19689"/>
    <cellStyle name="SAPBEXHLevel0X 4 3 2 8" xfId="20596"/>
    <cellStyle name="SAPBEXHLevel0X 4 3 3" xfId="1588"/>
    <cellStyle name="SAPBEXHLevel0X 4 3 3 2" xfId="2005"/>
    <cellStyle name="SAPBEXHLevel0X 4 3 3 2 2" xfId="3160"/>
    <cellStyle name="SAPBEXHLevel0X 4 3 3 2 2 2" xfId="9008"/>
    <cellStyle name="SAPBEXHLevel0X 4 3 3 2 2 2 2" xfId="21923"/>
    <cellStyle name="SAPBEXHLevel0X 4 3 3 2 2 2 3" xfId="31051"/>
    <cellStyle name="SAPBEXHLevel0X 4 3 3 2 2 3" xfId="13514"/>
    <cellStyle name="SAPBEXHLevel0X 4 3 3 2 2 3 2" xfId="17793"/>
    <cellStyle name="SAPBEXHLevel0X 4 3 3 2 2 4" xfId="28735"/>
    <cellStyle name="SAPBEXHLevel0X 4 3 3 2 3" xfId="4258"/>
    <cellStyle name="SAPBEXHLevel0X 4 3 3 2 3 2" xfId="10106"/>
    <cellStyle name="SAPBEXHLevel0X 4 3 3 2 3 2 2" xfId="21932"/>
    <cellStyle name="SAPBEXHLevel0X 4 3 3 2 3 2 3" xfId="32149"/>
    <cellStyle name="SAPBEXHLevel0X 4 3 3 2 3 3" xfId="6489"/>
    <cellStyle name="SAPBEXHLevel0X 4 3 3 2 3 3 2" xfId="19451"/>
    <cellStyle name="SAPBEXHLevel0X 4 3 3 2 3 4" xfId="24231"/>
    <cellStyle name="SAPBEXHLevel0X 4 3 3 2 4" xfId="5341"/>
    <cellStyle name="SAPBEXHLevel0X 4 3 3 2 4 2" xfId="11189"/>
    <cellStyle name="SAPBEXHLevel0X 4 3 3 2 4 2 2" xfId="21153"/>
    <cellStyle name="SAPBEXHLevel0X 4 3 3 2 4 2 3" xfId="33232"/>
    <cellStyle name="SAPBEXHLevel0X 4 3 3 2 4 3" xfId="14732"/>
    <cellStyle name="SAPBEXHLevel0X 4 3 3 2 4 3 2" xfId="17627"/>
    <cellStyle name="SAPBEXHLevel0X 4 3 3 2 4 4" xfId="15674"/>
    <cellStyle name="SAPBEXHLevel0X 4 3 3 2 5" xfId="7853"/>
    <cellStyle name="SAPBEXHLevel0X 4 3 3 2 5 2" xfId="20086"/>
    <cellStyle name="SAPBEXHLevel0X 4 3 3 2 5 3" xfId="29929"/>
    <cellStyle name="SAPBEXHLevel0X 4 3 3 2 6" xfId="14071"/>
    <cellStyle name="SAPBEXHLevel0X 4 3 3 2 6 2" xfId="22436"/>
    <cellStyle name="SAPBEXHLevel0X 4 3 3 2 7" xfId="27343"/>
    <cellStyle name="SAPBEXHLevel0X 4 3 3 3" xfId="2824"/>
    <cellStyle name="SAPBEXHLevel0X 4 3 3 3 2" xfId="8672"/>
    <cellStyle name="SAPBEXHLevel0X 4 3 3 3 2 2" xfId="17748"/>
    <cellStyle name="SAPBEXHLevel0X 4 3 3 3 2 3" xfId="30716"/>
    <cellStyle name="SAPBEXHLevel0X 4 3 3 3 3" xfId="12857"/>
    <cellStyle name="SAPBEXHLevel0X 4 3 3 3 3 2" xfId="27141"/>
    <cellStyle name="SAPBEXHLevel0X 4 3 3 3 4" xfId="26662"/>
    <cellStyle name="SAPBEXHLevel0X 4 3 3 4" xfId="3932"/>
    <cellStyle name="SAPBEXHLevel0X 4 3 3 4 2" xfId="9780"/>
    <cellStyle name="SAPBEXHLevel0X 4 3 3 4 2 2" xfId="23496"/>
    <cellStyle name="SAPBEXHLevel0X 4 3 3 4 2 3" xfId="31823"/>
    <cellStyle name="SAPBEXHLevel0X 4 3 3 4 3" xfId="12347"/>
    <cellStyle name="SAPBEXHLevel0X 4 3 3 4 3 2" xfId="22724"/>
    <cellStyle name="SAPBEXHLevel0X 4 3 3 4 4" xfId="18300"/>
    <cellStyle name="SAPBEXHLevel0X 4 3 3 5" xfId="5015"/>
    <cellStyle name="SAPBEXHLevel0X 4 3 3 5 2" xfId="10863"/>
    <cellStyle name="SAPBEXHLevel0X 4 3 3 5 2 2" xfId="24571"/>
    <cellStyle name="SAPBEXHLevel0X 4 3 3 5 2 3" xfId="32906"/>
    <cellStyle name="SAPBEXHLevel0X 4 3 3 5 3" xfId="7223"/>
    <cellStyle name="SAPBEXHLevel0X 4 3 3 5 3 2" xfId="18691"/>
    <cellStyle name="SAPBEXHLevel0X 4 3 3 5 4" xfId="23913"/>
    <cellStyle name="SAPBEXHLevel0X 4 3 3 6" xfId="7436"/>
    <cellStyle name="SAPBEXHLevel0X 4 3 3 6 2" xfId="26665"/>
    <cellStyle name="SAPBEXHLevel0X 4 3 3 6 3" xfId="29585"/>
    <cellStyle name="SAPBEXHLevel0X 4 3 3 7" xfId="13793"/>
    <cellStyle name="SAPBEXHLevel0X 4 3 3 7 2" xfId="22281"/>
    <cellStyle name="SAPBEXHLevel0X 4 3 3 8" xfId="20115"/>
    <cellStyle name="SAPBEXHLevel0X 4 3 4" xfId="2007"/>
    <cellStyle name="SAPBEXHLevel0X 4 3 4 2" xfId="3162"/>
    <cellStyle name="SAPBEXHLevel0X 4 3 4 2 2" xfId="9010"/>
    <cellStyle name="SAPBEXHLevel0X 4 3 4 2 2 2" xfId="26570"/>
    <cellStyle name="SAPBEXHLevel0X 4 3 4 2 2 3" xfId="31053"/>
    <cellStyle name="SAPBEXHLevel0X 4 3 4 2 3" xfId="14466"/>
    <cellStyle name="SAPBEXHLevel0X 4 3 4 2 3 2" xfId="19239"/>
    <cellStyle name="SAPBEXHLevel0X 4 3 4 2 4" xfId="26746"/>
    <cellStyle name="SAPBEXHLevel0X 4 3 4 3" xfId="4260"/>
    <cellStyle name="SAPBEXHLevel0X 4 3 4 3 2" xfId="10108"/>
    <cellStyle name="SAPBEXHLevel0X 4 3 4 3 2 2" xfId="15405"/>
    <cellStyle name="SAPBEXHLevel0X 4 3 4 3 2 3" xfId="32151"/>
    <cellStyle name="SAPBEXHLevel0X 4 3 4 3 3" xfId="6491"/>
    <cellStyle name="SAPBEXHLevel0X 4 3 4 3 3 2" xfId="27331"/>
    <cellStyle name="SAPBEXHLevel0X 4 3 4 3 4" xfId="19869"/>
    <cellStyle name="SAPBEXHLevel0X 4 3 4 4" xfId="5343"/>
    <cellStyle name="SAPBEXHLevel0X 4 3 4 4 2" xfId="11191"/>
    <cellStyle name="SAPBEXHLevel0X 4 3 4 4 2 2" xfId="20333"/>
    <cellStyle name="SAPBEXHLevel0X 4 3 4 4 2 3" xfId="33234"/>
    <cellStyle name="SAPBEXHLevel0X 4 3 4 4 3" xfId="14734"/>
    <cellStyle name="SAPBEXHLevel0X 4 3 4 4 3 2" xfId="22285"/>
    <cellStyle name="SAPBEXHLevel0X 4 3 4 4 4" xfId="21203"/>
    <cellStyle name="SAPBEXHLevel0X 4 3 4 5" xfId="7855"/>
    <cellStyle name="SAPBEXHLevel0X 4 3 4 5 2" xfId="17776"/>
    <cellStyle name="SAPBEXHLevel0X 4 3 4 5 3" xfId="29931"/>
    <cellStyle name="SAPBEXHLevel0X 4 3 4 6" xfId="12826"/>
    <cellStyle name="SAPBEXHLevel0X 4 3 4 6 2" xfId="28185"/>
    <cellStyle name="SAPBEXHLevel0X 4 3 4 7" xfId="23595"/>
    <cellStyle name="SAPBEXHLevel0X 4 3 5" xfId="2822"/>
    <cellStyle name="SAPBEXHLevel0X 4 3 5 2" xfId="8670"/>
    <cellStyle name="SAPBEXHLevel0X 4 3 5 2 2" xfId="17115"/>
    <cellStyle name="SAPBEXHLevel0X 4 3 5 2 3" xfId="30714"/>
    <cellStyle name="SAPBEXHLevel0X 4 3 5 3" xfId="14101"/>
    <cellStyle name="SAPBEXHLevel0X 4 3 5 3 2" xfId="22635"/>
    <cellStyle name="SAPBEXHLevel0X 4 3 5 4" xfId="15643"/>
    <cellStyle name="SAPBEXHLevel0X 4 3 6" xfId="3930"/>
    <cellStyle name="SAPBEXHLevel0X 4 3 6 2" xfId="9778"/>
    <cellStyle name="SAPBEXHLevel0X 4 3 6 2 2" xfId="19035"/>
    <cellStyle name="SAPBEXHLevel0X 4 3 6 2 3" xfId="31821"/>
    <cellStyle name="SAPBEXHLevel0X 4 3 6 3" xfId="6298"/>
    <cellStyle name="SAPBEXHLevel0X 4 3 6 3 2" xfId="18496"/>
    <cellStyle name="SAPBEXHLevel0X 4 3 6 4" xfId="28550"/>
    <cellStyle name="SAPBEXHLevel0X 4 3 7" xfId="5013"/>
    <cellStyle name="SAPBEXHLevel0X 4 3 7 2" xfId="10861"/>
    <cellStyle name="SAPBEXHLevel0X 4 3 7 2 2" xfId="19379"/>
    <cellStyle name="SAPBEXHLevel0X 4 3 7 2 3" xfId="32904"/>
    <cellStyle name="SAPBEXHLevel0X 4 3 7 3" xfId="7221"/>
    <cellStyle name="SAPBEXHLevel0X 4 3 7 3 2" xfId="22655"/>
    <cellStyle name="SAPBEXHLevel0X 4 3 7 4" xfId="22319"/>
    <cellStyle name="SAPBEXHLevel0X 4 3 8" xfId="7434"/>
    <cellStyle name="SAPBEXHLevel0X 4 3 8 2" xfId="23340"/>
    <cellStyle name="SAPBEXHLevel0X 4 3 8 3" xfId="29583"/>
    <cellStyle name="SAPBEXHLevel0X 4 3 9" xfId="12805"/>
    <cellStyle name="SAPBEXHLevel0X 4 3 9 2" xfId="20264"/>
    <cellStyle name="SAPBEXHLevel0X 4 4" xfId="2009"/>
    <cellStyle name="SAPBEXHLevel0X 4 4 2" xfId="3164"/>
    <cellStyle name="SAPBEXHLevel0X 4 4 2 2" xfId="9012"/>
    <cellStyle name="SAPBEXHLevel0X 4 4 2 2 2" xfId="27435"/>
    <cellStyle name="SAPBEXHLevel0X 4 4 2 2 3" xfId="31055"/>
    <cellStyle name="SAPBEXHLevel0X 4 4 2 3" xfId="13226"/>
    <cellStyle name="SAPBEXHLevel0X 4 4 2 3 2" xfId="16793"/>
    <cellStyle name="SAPBEXHLevel0X 4 4 2 4" xfId="26270"/>
    <cellStyle name="SAPBEXHLevel0X 4 4 3" xfId="4262"/>
    <cellStyle name="SAPBEXHLevel0X 4 4 3 2" xfId="10110"/>
    <cellStyle name="SAPBEXHLevel0X 4 4 3 2 2" xfId="23562"/>
    <cellStyle name="SAPBEXHLevel0X 4 4 3 2 3" xfId="32153"/>
    <cellStyle name="SAPBEXHLevel0X 4 4 3 3" xfId="11960"/>
    <cellStyle name="SAPBEXHLevel0X 4 4 3 3 2" xfId="25773"/>
    <cellStyle name="SAPBEXHLevel0X 4 4 3 4" xfId="22647"/>
    <cellStyle name="SAPBEXHLevel0X 4 4 4" xfId="5345"/>
    <cellStyle name="SAPBEXHLevel0X 4 4 4 2" xfId="11193"/>
    <cellStyle name="SAPBEXHLevel0X 4 4 4 2 2" xfId="19348"/>
    <cellStyle name="SAPBEXHLevel0X 4 4 4 2 3" xfId="33236"/>
    <cellStyle name="SAPBEXHLevel0X 4 4 4 3" xfId="14736"/>
    <cellStyle name="SAPBEXHLevel0X 4 4 4 3 2" xfId="24329"/>
    <cellStyle name="SAPBEXHLevel0X 4 4 4 4" xfId="19031"/>
    <cellStyle name="SAPBEXHLevel0X 4 4 5" xfId="7857"/>
    <cellStyle name="SAPBEXHLevel0X 4 4 5 2" xfId="21866"/>
    <cellStyle name="SAPBEXHLevel0X 4 4 5 3" xfId="29933"/>
    <cellStyle name="SAPBEXHLevel0X 4 4 6" xfId="13816"/>
    <cellStyle name="SAPBEXHLevel0X 4 4 6 2" xfId="22177"/>
    <cellStyle name="SAPBEXHLevel0X 4 4 7" xfId="21878"/>
    <cellStyle name="SAPBEXHLevel0X 4 5" xfId="2820"/>
    <cellStyle name="SAPBEXHLevel0X 4 5 2" xfId="8668"/>
    <cellStyle name="SAPBEXHLevel0X 4 5 2 2" xfId="18262"/>
    <cellStyle name="SAPBEXHLevel0X 4 5 2 3" xfId="30712"/>
    <cellStyle name="SAPBEXHLevel0X 4 5 3" xfId="12261"/>
    <cellStyle name="SAPBEXHLevel0X 4 5 3 2" xfId="24042"/>
    <cellStyle name="SAPBEXHLevel0X 4 5 4" xfId="17075"/>
    <cellStyle name="SAPBEXHLevel0X 4 6" xfId="3928"/>
    <cellStyle name="SAPBEXHLevel0X 4 6 2" xfId="9776"/>
    <cellStyle name="SAPBEXHLevel0X 4 6 2 2" xfId="28224"/>
    <cellStyle name="SAPBEXHLevel0X 4 6 2 3" xfId="31819"/>
    <cellStyle name="SAPBEXHLevel0X 4 6 3" xfId="12939"/>
    <cellStyle name="SAPBEXHLevel0X 4 6 3 2" xfId="28613"/>
    <cellStyle name="SAPBEXHLevel0X 4 6 4" xfId="23090"/>
    <cellStyle name="SAPBEXHLevel0X 4 7" xfId="5011"/>
    <cellStyle name="SAPBEXHLevel0X 4 7 2" xfId="10859"/>
    <cellStyle name="SAPBEXHLevel0X 4 7 2 2" xfId="17535"/>
    <cellStyle name="SAPBEXHLevel0X 4 7 2 3" xfId="32902"/>
    <cellStyle name="SAPBEXHLevel0X 4 7 3" xfId="7219"/>
    <cellStyle name="SAPBEXHLevel0X 4 7 3 2" xfId="20438"/>
    <cellStyle name="SAPBEXHLevel0X 4 7 4" xfId="19681"/>
    <cellStyle name="SAPBEXHLevel0X 4 8" xfId="7432"/>
    <cellStyle name="SAPBEXHLevel0X 4 8 2" xfId="18815"/>
    <cellStyle name="SAPBEXHLevel0X 4 8 3" xfId="29581"/>
    <cellStyle name="SAPBEXHLevel0X 4 9" xfId="14050"/>
    <cellStyle name="SAPBEXHLevel0X 4 9 2" xfId="28021"/>
    <cellStyle name="SAPBEXHLevel0X 5" xfId="1589"/>
    <cellStyle name="SAPBEXHLevel0X 5 10" xfId="25765"/>
    <cellStyle name="SAPBEXHLevel0X 5 2" xfId="1590"/>
    <cellStyle name="SAPBEXHLevel0X 5 2 2" xfId="2003"/>
    <cellStyle name="SAPBEXHLevel0X 5 2 2 2" xfId="3158"/>
    <cellStyle name="SAPBEXHLevel0X 5 2 2 2 2" xfId="9006"/>
    <cellStyle name="SAPBEXHLevel0X 5 2 2 2 2 2" xfId="24701"/>
    <cellStyle name="SAPBEXHLevel0X 5 2 2 2 2 3" xfId="31049"/>
    <cellStyle name="SAPBEXHLevel0X 5 2 2 2 3" xfId="12978"/>
    <cellStyle name="SAPBEXHLevel0X 5 2 2 2 3 2" xfId="17308"/>
    <cellStyle name="SAPBEXHLevel0X 5 2 2 2 4" xfId="28677"/>
    <cellStyle name="SAPBEXHLevel0X 5 2 2 3" xfId="4256"/>
    <cellStyle name="SAPBEXHLevel0X 5 2 2 3 2" xfId="10104"/>
    <cellStyle name="SAPBEXHLevel0X 5 2 2 3 2 2" xfId="17033"/>
    <cellStyle name="SAPBEXHLevel0X 5 2 2 3 2 3" xfId="32147"/>
    <cellStyle name="SAPBEXHLevel0X 5 2 2 3 3" xfId="6487"/>
    <cellStyle name="SAPBEXHLevel0X 5 2 2 3 3 2" xfId="19640"/>
    <cellStyle name="SAPBEXHLevel0X 5 2 2 3 4" xfId="15610"/>
    <cellStyle name="SAPBEXHLevel0X 5 2 2 4" xfId="5339"/>
    <cellStyle name="SAPBEXHLevel0X 5 2 2 4 2" xfId="11187"/>
    <cellStyle name="SAPBEXHLevel0X 5 2 2 4 2 2" xfId="18516"/>
    <cellStyle name="SAPBEXHLevel0X 5 2 2 4 2 3" xfId="33230"/>
    <cellStyle name="SAPBEXHLevel0X 5 2 2 4 3" xfId="14730"/>
    <cellStyle name="SAPBEXHLevel0X 5 2 2 4 3 2" xfId="26555"/>
    <cellStyle name="SAPBEXHLevel0X 5 2 2 4 4" xfId="24921"/>
    <cellStyle name="SAPBEXHLevel0X 5 2 2 5" xfId="7851"/>
    <cellStyle name="SAPBEXHLevel0X 5 2 2 5 2" xfId="23992"/>
    <cellStyle name="SAPBEXHLevel0X 5 2 2 5 3" xfId="29927"/>
    <cellStyle name="SAPBEXHLevel0X 5 2 2 6" xfId="13644"/>
    <cellStyle name="SAPBEXHLevel0X 5 2 2 6 2" xfId="22318"/>
    <cellStyle name="SAPBEXHLevel0X 5 2 2 7" xfId="20310"/>
    <cellStyle name="SAPBEXHLevel0X 5 2 3" xfId="2826"/>
    <cellStyle name="SAPBEXHLevel0X 5 2 3 2" xfId="8674"/>
    <cellStyle name="SAPBEXHLevel0X 5 2 3 2 2" xfId="16658"/>
    <cellStyle name="SAPBEXHLevel0X 5 2 3 2 3" xfId="30718"/>
    <cellStyle name="SAPBEXHLevel0X 5 2 3 3" xfId="6013"/>
    <cellStyle name="SAPBEXHLevel0X 5 2 3 3 2" xfId="20171"/>
    <cellStyle name="SAPBEXHLevel0X 5 2 3 4" xfId="27835"/>
    <cellStyle name="SAPBEXHLevel0X 5 2 4" xfId="3934"/>
    <cellStyle name="SAPBEXHLevel0X 5 2 4 2" xfId="9782"/>
    <cellStyle name="SAPBEXHLevel0X 5 2 4 2 2" xfId="19867"/>
    <cellStyle name="SAPBEXHLevel0X 5 2 4 2 3" xfId="31825"/>
    <cellStyle name="SAPBEXHLevel0X 5 2 4 3" xfId="14184"/>
    <cellStyle name="SAPBEXHLevel0X 5 2 4 3 2" xfId="20637"/>
    <cellStyle name="SAPBEXHLevel0X 5 2 4 4" xfId="25698"/>
    <cellStyle name="SAPBEXHLevel0X 5 2 5" xfId="5017"/>
    <cellStyle name="SAPBEXHLevel0X 5 2 5 2" xfId="10865"/>
    <cellStyle name="SAPBEXHLevel0X 5 2 5 2 2" xfId="21247"/>
    <cellStyle name="SAPBEXHLevel0X 5 2 5 2 3" xfId="32908"/>
    <cellStyle name="SAPBEXHLevel0X 5 2 5 3" xfId="7225"/>
    <cellStyle name="SAPBEXHLevel0X 5 2 5 3 2" xfId="23040"/>
    <cellStyle name="SAPBEXHLevel0X 5 2 5 4" xfId="15940"/>
    <cellStyle name="SAPBEXHLevel0X 5 2 6" xfId="7438"/>
    <cellStyle name="SAPBEXHLevel0X 5 2 6 2" xfId="28370"/>
    <cellStyle name="SAPBEXHLevel0X 5 2 6 3" xfId="29587"/>
    <cellStyle name="SAPBEXHLevel0X 5 2 7" xfId="12068"/>
    <cellStyle name="SAPBEXHLevel0X 5 2 7 2" xfId="16486"/>
    <cellStyle name="SAPBEXHLevel0X 5 2 8" xfId="25362"/>
    <cellStyle name="SAPBEXHLevel0X 5 3" xfId="1591"/>
    <cellStyle name="SAPBEXHLevel0X 5 3 2" xfId="1994"/>
    <cellStyle name="SAPBEXHLevel0X 5 3 2 2" xfId="3149"/>
    <cellStyle name="SAPBEXHLevel0X 5 3 2 2 2" xfId="8997"/>
    <cellStyle name="SAPBEXHLevel0X 5 3 2 2 2 2" xfId="27583"/>
    <cellStyle name="SAPBEXHLevel0X 5 3 2 2 2 3" xfId="31040"/>
    <cellStyle name="SAPBEXHLevel0X 5 3 2 2 3" xfId="13852"/>
    <cellStyle name="SAPBEXHLevel0X 5 3 2 2 3 2" xfId="23564"/>
    <cellStyle name="SAPBEXHLevel0X 5 3 2 2 4" xfId="18834"/>
    <cellStyle name="SAPBEXHLevel0X 5 3 2 3" xfId="4247"/>
    <cellStyle name="SAPBEXHLevel0X 5 3 2 3 2" xfId="10095"/>
    <cellStyle name="SAPBEXHLevel0X 5 3 2 3 2 2" xfId="28473"/>
    <cellStyle name="SAPBEXHLevel0X 5 3 2 3 2 3" xfId="32138"/>
    <cellStyle name="SAPBEXHLevel0X 5 3 2 3 3" xfId="7680"/>
    <cellStyle name="SAPBEXHLevel0X 5 3 2 3 3 2" xfId="28747"/>
    <cellStyle name="SAPBEXHLevel0X 5 3 2 3 4" xfId="15724"/>
    <cellStyle name="SAPBEXHLevel0X 5 3 2 4" xfId="5330"/>
    <cellStyle name="SAPBEXHLevel0X 5 3 2 4 2" xfId="11178"/>
    <cellStyle name="SAPBEXHLevel0X 5 3 2 4 2 2" xfId="26517"/>
    <cellStyle name="SAPBEXHLevel0X 5 3 2 4 2 3" xfId="33221"/>
    <cellStyle name="SAPBEXHLevel0X 5 3 2 4 3" xfId="14721"/>
    <cellStyle name="SAPBEXHLevel0X 5 3 2 4 3 2" xfId="16634"/>
    <cellStyle name="SAPBEXHLevel0X 5 3 2 4 4" xfId="20415"/>
    <cellStyle name="SAPBEXHLevel0X 5 3 2 5" xfId="7842"/>
    <cellStyle name="SAPBEXHLevel0X 5 3 2 5 2" xfId="24521"/>
    <cellStyle name="SAPBEXHLevel0X 5 3 2 5 3" xfId="29918"/>
    <cellStyle name="SAPBEXHLevel0X 5 3 2 6" xfId="13814"/>
    <cellStyle name="SAPBEXHLevel0X 5 3 2 6 2" xfId="26585"/>
    <cellStyle name="SAPBEXHLevel0X 5 3 2 7" xfId="25894"/>
    <cellStyle name="SAPBEXHLevel0X 5 3 3" xfId="2827"/>
    <cellStyle name="SAPBEXHLevel0X 5 3 3 2" xfId="8675"/>
    <cellStyle name="SAPBEXHLevel0X 5 3 3 2 2" xfId="17582"/>
    <cellStyle name="SAPBEXHLevel0X 5 3 3 2 3" xfId="30719"/>
    <cellStyle name="SAPBEXHLevel0X 5 3 3 3" xfId="6014"/>
    <cellStyle name="SAPBEXHLevel0X 5 3 3 3 2" xfId="22961"/>
    <cellStyle name="SAPBEXHLevel0X 5 3 3 4" xfId="27391"/>
    <cellStyle name="SAPBEXHLevel0X 5 3 4" xfId="3935"/>
    <cellStyle name="SAPBEXHLevel0X 5 3 4 2" xfId="9783"/>
    <cellStyle name="SAPBEXHLevel0X 5 3 4 2 2" xfId="26199"/>
    <cellStyle name="SAPBEXHLevel0X 5 3 4 2 3" xfId="31826"/>
    <cellStyle name="SAPBEXHLevel0X 5 3 4 3" xfId="13571"/>
    <cellStyle name="SAPBEXHLevel0X 5 3 4 3 2" xfId="24475"/>
    <cellStyle name="SAPBEXHLevel0X 5 3 4 4" xfId="18277"/>
    <cellStyle name="SAPBEXHLevel0X 5 3 5" xfId="5018"/>
    <cellStyle name="SAPBEXHLevel0X 5 3 5 2" xfId="10866"/>
    <cellStyle name="SAPBEXHLevel0X 5 3 5 2 2" xfId="19690"/>
    <cellStyle name="SAPBEXHLevel0X 5 3 5 2 3" xfId="32909"/>
    <cellStyle name="SAPBEXHLevel0X 5 3 5 3" xfId="7226"/>
    <cellStyle name="SAPBEXHLevel0X 5 3 5 3 2" xfId="28139"/>
    <cellStyle name="SAPBEXHLevel0X 5 3 5 4" xfId="18041"/>
    <cellStyle name="SAPBEXHLevel0X 5 3 6" xfId="7439"/>
    <cellStyle name="SAPBEXHLevel0X 5 3 6 2" xfId="15686"/>
    <cellStyle name="SAPBEXHLevel0X 5 3 6 3" xfId="29588"/>
    <cellStyle name="SAPBEXHLevel0X 5 3 7" xfId="11850"/>
    <cellStyle name="SAPBEXHLevel0X 5 3 7 2" xfId="16874"/>
    <cellStyle name="SAPBEXHLevel0X 5 3 8" xfId="23918"/>
    <cellStyle name="SAPBEXHLevel0X 5 4" xfId="2004"/>
    <cellStyle name="SAPBEXHLevel0X 5 4 2" xfId="3159"/>
    <cellStyle name="SAPBEXHLevel0X 5 4 2 2" xfId="9007"/>
    <cellStyle name="SAPBEXHLevel0X 5 4 2 2 2" xfId="23180"/>
    <cellStyle name="SAPBEXHLevel0X 5 4 2 2 3" xfId="31050"/>
    <cellStyle name="SAPBEXHLevel0X 5 4 2 3" xfId="14127"/>
    <cellStyle name="SAPBEXHLevel0X 5 4 2 3 2" xfId="16642"/>
    <cellStyle name="SAPBEXHLevel0X 5 4 2 4" xfId="20662"/>
    <cellStyle name="SAPBEXHLevel0X 5 4 3" xfId="4257"/>
    <cellStyle name="SAPBEXHLevel0X 5 4 3 2" xfId="10105"/>
    <cellStyle name="SAPBEXHLevel0X 5 4 3 2 2" xfId="19658"/>
    <cellStyle name="SAPBEXHLevel0X 5 4 3 2 3" xfId="32148"/>
    <cellStyle name="SAPBEXHLevel0X 5 4 3 3" xfId="6488"/>
    <cellStyle name="SAPBEXHLevel0X 5 4 3 3 2" xfId="19514"/>
    <cellStyle name="SAPBEXHLevel0X 5 4 3 4" xfId="22596"/>
    <cellStyle name="SAPBEXHLevel0X 5 4 4" xfId="5340"/>
    <cellStyle name="SAPBEXHLevel0X 5 4 4 2" xfId="11188"/>
    <cellStyle name="SAPBEXHLevel0X 5 4 4 2 2" xfId="26579"/>
    <cellStyle name="SAPBEXHLevel0X 5 4 4 2 3" xfId="33231"/>
    <cellStyle name="SAPBEXHLevel0X 5 4 4 3" xfId="14731"/>
    <cellStyle name="SAPBEXHLevel0X 5 4 4 3 2" xfId="21713"/>
    <cellStyle name="SAPBEXHLevel0X 5 4 4 4" xfId="18288"/>
    <cellStyle name="SAPBEXHLevel0X 5 4 5" xfId="7852"/>
    <cellStyle name="SAPBEXHLevel0X 5 4 5 2" xfId="22552"/>
    <cellStyle name="SAPBEXHLevel0X 5 4 5 3" xfId="29928"/>
    <cellStyle name="SAPBEXHLevel0X 5 4 6" xfId="13016"/>
    <cellStyle name="SAPBEXHLevel0X 5 4 6 2" xfId="22565"/>
    <cellStyle name="SAPBEXHLevel0X 5 4 7" xfId="19614"/>
    <cellStyle name="SAPBEXHLevel0X 5 5" xfId="2825"/>
    <cellStyle name="SAPBEXHLevel0X 5 5 2" xfId="8673"/>
    <cellStyle name="SAPBEXHLevel0X 5 5 2 2" xfId="21460"/>
    <cellStyle name="SAPBEXHLevel0X 5 5 2 3" xfId="30717"/>
    <cellStyle name="SAPBEXHLevel0X 5 5 3" xfId="12121"/>
    <cellStyle name="SAPBEXHLevel0X 5 5 3 2" xfId="20644"/>
    <cellStyle name="SAPBEXHLevel0X 5 5 4" xfId="27595"/>
    <cellStyle name="SAPBEXHLevel0X 5 6" xfId="3933"/>
    <cellStyle name="SAPBEXHLevel0X 5 6 2" xfId="9781"/>
    <cellStyle name="SAPBEXHLevel0X 5 6 2 2" xfId="22006"/>
    <cellStyle name="SAPBEXHLevel0X 5 6 2 3" xfId="31824"/>
    <cellStyle name="SAPBEXHLevel0X 5 6 3" xfId="12425"/>
    <cellStyle name="SAPBEXHLevel0X 5 6 3 2" xfId="20940"/>
    <cellStyle name="SAPBEXHLevel0X 5 6 4" xfId="16989"/>
    <cellStyle name="SAPBEXHLevel0X 5 7" xfId="5016"/>
    <cellStyle name="SAPBEXHLevel0X 5 7 2" xfId="10864"/>
    <cellStyle name="SAPBEXHLevel0X 5 7 2 2" xfId="23439"/>
    <cellStyle name="SAPBEXHLevel0X 5 7 2 3" xfId="32907"/>
    <cellStyle name="SAPBEXHLevel0X 5 7 3" xfId="7224"/>
    <cellStyle name="SAPBEXHLevel0X 5 7 3 2" xfId="19664"/>
    <cellStyle name="SAPBEXHLevel0X 5 7 4" xfId="28998"/>
    <cellStyle name="SAPBEXHLevel0X 5 8" xfId="7437"/>
    <cellStyle name="SAPBEXHLevel0X 5 8 2" xfId="27847"/>
    <cellStyle name="SAPBEXHLevel0X 5 8 3" xfId="29586"/>
    <cellStyle name="SAPBEXHLevel0X 5 9" xfId="13166"/>
    <cellStyle name="SAPBEXHLevel0X 5 9 2" xfId="16453"/>
    <cellStyle name="SAPBEXHLevel0X 6" xfId="1592"/>
    <cellStyle name="SAPBEXHLevel0X 6 2" xfId="1593"/>
    <cellStyle name="SAPBEXHLevel0X 6 2 2" xfId="2000"/>
    <cellStyle name="SAPBEXHLevel0X 6 2 2 2" xfId="3155"/>
    <cellStyle name="SAPBEXHLevel0X 6 2 2 2 2" xfId="9003"/>
    <cellStyle name="SAPBEXHLevel0X 6 2 2 2 2 2" xfId="21497"/>
    <cellStyle name="SAPBEXHLevel0X 6 2 2 2 2 3" xfId="31046"/>
    <cellStyle name="SAPBEXHLevel0X 6 2 2 2 3" xfId="12540"/>
    <cellStyle name="SAPBEXHLevel0X 6 2 2 2 3 2" xfId="20483"/>
    <cellStyle name="SAPBEXHLevel0X 6 2 2 2 4" xfId="17516"/>
    <cellStyle name="SAPBEXHLevel0X 6 2 2 3" xfId="4253"/>
    <cellStyle name="SAPBEXHLevel0X 6 2 2 3 2" xfId="10101"/>
    <cellStyle name="SAPBEXHLevel0X 6 2 2 3 2 2" xfId="17492"/>
    <cellStyle name="SAPBEXHLevel0X 6 2 2 3 2 3" xfId="32144"/>
    <cellStyle name="SAPBEXHLevel0X 6 2 2 3 3" xfId="6485"/>
    <cellStyle name="SAPBEXHLevel0X 6 2 2 3 3 2" xfId="24516"/>
    <cellStyle name="SAPBEXHLevel0X 6 2 2 3 4" xfId="26959"/>
    <cellStyle name="SAPBEXHLevel0X 6 2 2 4" xfId="5336"/>
    <cellStyle name="SAPBEXHLevel0X 6 2 2 4 2" xfId="11184"/>
    <cellStyle name="SAPBEXHLevel0X 6 2 2 4 2 2" xfId="20095"/>
    <cellStyle name="SAPBEXHLevel0X 6 2 2 4 2 3" xfId="33227"/>
    <cellStyle name="SAPBEXHLevel0X 6 2 2 4 3" xfId="14727"/>
    <cellStyle name="SAPBEXHLevel0X 6 2 2 4 3 2" xfId="15996"/>
    <cellStyle name="SAPBEXHLevel0X 6 2 2 4 4" xfId="17515"/>
    <cellStyle name="SAPBEXHLevel0X 6 2 2 5" xfId="7848"/>
    <cellStyle name="SAPBEXHLevel0X 6 2 2 5 2" xfId="22496"/>
    <cellStyle name="SAPBEXHLevel0X 6 2 2 5 3" xfId="29924"/>
    <cellStyle name="SAPBEXHLevel0X 6 2 2 6" xfId="13272"/>
    <cellStyle name="SAPBEXHLevel0X 6 2 2 6 2" xfId="22210"/>
    <cellStyle name="SAPBEXHLevel0X 6 2 2 7" xfId="15618"/>
    <cellStyle name="SAPBEXHLevel0X 6 2 3" xfId="2829"/>
    <cellStyle name="SAPBEXHLevel0X 6 2 3 2" xfId="8677"/>
    <cellStyle name="SAPBEXHLevel0X 6 2 3 2 2" xfId="19296"/>
    <cellStyle name="SAPBEXHLevel0X 6 2 3 2 3" xfId="30721"/>
    <cellStyle name="SAPBEXHLevel0X 6 2 3 3" xfId="12267"/>
    <cellStyle name="SAPBEXHLevel0X 6 2 3 3 2" xfId="28495"/>
    <cellStyle name="SAPBEXHLevel0X 6 2 3 4" xfId="20469"/>
    <cellStyle name="SAPBEXHLevel0X 6 2 4" xfId="3937"/>
    <cellStyle name="SAPBEXHLevel0X 6 2 4 2" xfId="9785"/>
    <cellStyle name="SAPBEXHLevel0X 6 2 4 2 2" xfId="16847"/>
    <cellStyle name="SAPBEXHLevel0X 6 2 4 2 3" xfId="31828"/>
    <cellStyle name="SAPBEXHLevel0X 6 2 4 3" xfId="12203"/>
    <cellStyle name="SAPBEXHLevel0X 6 2 4 3 2" xfId="17899"/>
    <cellStyle name="SAPBEXHLevel0X 6 2 4 4" xfId="24656"/>
    <cellStyle name="SAPBEXHLevel0X 6 2 5" xfId="5020"/>
    <cellStyle name="SAPBEXHLevel0X 6 2 5 2" xfId="10868"/>
    <cellStyle name="SAPBEXHLevel0X 6 2 5 2 2" xfId="15488"/>
    <cellStyle name="SAPBEXHLevel0X 6 2 5 2 3" xfId="32911"/>
    <cellStyle name="SAPBEXHLevel0X 6 2 5 3" xfId="7228"/>
    <cellStyle name="SAPBEXHLevel0X 6 2 5 3 2" xfId="18391"/>
    <cellStyle name="SAPBEXHLevel0X 6 2 5 4" xfId="26999"/>
    <cellStyle name="SAPBEXHLevel0X 6 2 6" xfId="7441"/>
    <cellStyle name="SAPBEXHLevel0X 6 2 6 2" xfId="15783"/>
    <cellStyle name="SAPBEXHLevel0X 6 2 6 3" xfId="29590"/>
    <cellStyle name="SAPBEXHLevel0X 6 2 7" xfId="13902"/>
    <cellStyle name="SAPBEXHLevel0X 6 2 7 2" xfId="16153"/>
    <cellStyle name="SAPBEXHLevel0X 6 2 8" xfId="18340"/>
    <cellStyle name="SAPBEXHLevel0X 6 3" xfId="2001"/>
    <cellStyle name="SAPBEXHLevel0X 6 3 2" xfId="3156"/>
    <cellStyle name="SAPBEXHLevel0X 6 3 2 2" xfId="9004"/>
    <cellStyle name="SAPBEXHLevel0X 6 3 2 2 2" xfId="26106"/>
    <cellStyle name="SAPBEXHLevel0X 6 3 2 2 3" xfId="31047"/>
    <cellStyle name="SAPBEXHLevel0X 6 3 2 3" xfId="14220"/>
    <cellStyle name="SAPBEXHLevel0X 6 3 2 3 2" xfId="26930"/>
    <cellStyle name="SAPBEXHLevel0X 6 3 2 4" xfId="29162"/>
    <cellStyle name="SAPBEXHLevel0X 6 3 3" xfId="4254"/>
    <cellStyle name="SAPBEXHLevel0X 6 3 3 2" xfId="10102"/>
    <cellStyle name="SAPBEXHLevel0X 6 3 3 2 2" xfId="19279"/>
    <cellStyle name="SAPBEXHLevel0X 6 3 3 2 3" xfId="32145"/>
    <cellStyle name="SAPBEXHLevel0X 6 3 3 3" xfId="11961"/>
    <cellStyle name="SAPBEXHLevel0X 6 3 3 3 2" xfId="22437"/>
    <cellStyle name="SAPBEXHLevel0X 6 3 3 4" xfId="27300"/>
    <cellStyle name="SAPBEXHLevel0X 6 3 4" xfId="5337"/>
    <cellStyle name="SAPBEXHLevel0X 6 3 4 2" xfId="11185"/>
    <cellStyle name="SAPBEXHLevel0X 6 3 4 2 2" xfId="28075"/>
    <cellStyle name="SAPBEXHLevel0X 6 3 4 2 3" xfId="33228"/>
    <cellStyle name="SAPBEXHLevel0X 6 3 4 3" xfId="14728"/>
    <cellStyle name="SAPBEXHLevel0X 6 3 4 3 2" xfId="21935"/>
    <cellStyle name="SAPBEXHLevel0X 6 3 4 4" xfId="27244"/>
    <cellStyle name="SAPBEXHLevel0X 6 3 5" xfId="7849"/>
    <cellStyle name="SAPBEXHLevel0X 6 3 5 2" xfId="25960"/>
    <cellStyle name="SAPBEXHLevel0X 6 3 5 3" xfId="29925"/>
    <cellStyle name="SAPBEXHLevel0X 6 3 6" xfId="12634"/>
    <cellStyle name="SAPBEXHLevel0X 6 3 6 2" xfId="24484"/>
    <cellStyle name="SAPBEXHLevel0X 6 3 7" xfId="22885"/>
    <cellStyle name="SAPBEXHLevel0X 6 4" xfId="2828"/>
    <cellStyle name="SAPBEXHLevel0X 6 4 2" xfId="8676"/>
    <cellStyle name="SAPBEXHLevel0X 6 4 2 2" xfId="21435"/>
    <cellStyle name="SAPBEXHLevel0X 6 4 2 3" xfId="30720"/>
    <cellStyle name="SAPBEXHLevel0X 6 4 3" xfId="12577"/>
    <cellStyle name="SAPBEXHLevel0X 6 4 3 2" xfId="22593"/>
    <cellStyle name="SAPBEXHLevel0X 6 4 4" xfId="15705"/>
    <cellStyle name="SAPBEXHLevel0X 6 5" xfId="3936"/>
    <cellStyle name="SAPBEXHLevel0X 6 5 2" xfId="9784"/>
    <cellStyle name="SAPBEXHLevel0X 6 5 2 2" xfId="24977"/>
    <cellStyle name="SAPBEXHLevel0X 6 5 2 3" xfId="31827"/>
    <cellStyle name="SAPBEXHLevel0X 6 5 3" xfId="12940"/>
    <cellStyle name="SAPBEXHLevel0X 6 5 3 2" xfId="24766"/>
    <cellStyle name="SAPBEXHLevel0X 6 5 4" xfId="20806"/>
    <cellStyle name="SAPBEXHLevel0X 6 6" xfId="5019"/>
    <cellStyle name="SAPBEXHLevel0X 6 6 2" xfId="10867"/>
    <cellStyle name="SAPBEXHLevel0X 6 6 2 2" xfId="16081"/>
    <cellStyle name="SAPBEXHLevel0X 6 6 2 3" xfId="32910"/>
    <cellStyle name="SAPBEXHLevel0X 6 6 3" xfId="7227"/>
    <cellStyle name="SAPBEXHLevel0X 6 6 3 2" xfId="22513"/>
    <cellStyle name="SAPBEXHLevel0X 6 6 4" xfId="22828"/>
    <cellStyle name="SAPBEXHLevel0X 6 7" xfId="7440"/>
    <cellStyle name="SAPBEXHLevel0X 6 7 2" xfId="15506"/>
    <cellStyle name="SAPBEXHLevel0X 6 7 3" xfId="29589"/>
    <cellStyle name="SAPBEXHLevel0X 6 8" xfId="11849"/>
    <cellStyle name="SAPBEXHLevel0X 6 8 2" xfId="23611"/>
    <cellStyle name="SAPBEXHLevel0X 6 9" xfId="17816"/>
    <cellStyle name="SAPBEXHLevel0X 7" xfId="1594"/>
    <cellStyle name="SAPBEXHLevel0X 7 2" xfId="1595"/>
    <cellStyle name="SAPBEXHLevel0X 7 2 2" xfId="1998"/>
    <cellStyle name="SAPBEXHLevel0X 7 2 2 2" xfId="3153"/>
    <cellStyle name="SAPBEXHLevel0X 7 2 2 2 2" xfId="9001"/>
    <cellStyle name="SAPBEXHLevel0X 7 2 2 2 2 2" xfId="22820"/>
    <cellStyle name="SAPBEXHLevel0X 7 2 2 2 2 3" xfId="31044"/>
    <cellStyle name="SAPBEXHLevel0X 7 2 2 2 3" xfId="12502"/>
    <cellStyle name="SAPBEXHLevel0X 7 2 2 2 3 2" xfId="28738"/>
    <cellStyle name="SAPBEXHLevel0X 7 2 2 2 4" xfId="22427"/>
    <cellStyle name="SAPBEXHLevel0X 7 2 2 3" xfId="4251"/>
    <cellStyle name="SAPBEXHLevel0X 7 2 2 3 2" xfId="10099"/>
    <cellStyle name="SAPBEXHLevel0X 7 2 2 3 2 2" xfId="17985"/>
    <cellStyle name="SAPBEXHLevel0X 7 2 2 3 2 3" xfId="32142"/>
    <cellStyle name="SAPBEXHLevel0X 7 2 2 3 3" xfId="6483"/>
    <cellStyle name="SAPBEXHLevel0X 7 2 2 3 3 2" xfId="25753"/>
    <cellStyle name="SAPBEXHLevel0X 7 2 2 3 4" xfId="23345"/>
    <cellStyle name="SAPBEXHLevel0X 7 2 2 4" xfId="5334"/>
    <cellStyle name="SAPBEXHLevel0X 7 2 2 4 2" xfId="11182"/>
    <cellStyle name="SAPBEXHLevel0X 7 2 2 4 2 2" xfId="15694"/>
    <cellStyle name="SAPBEXHLevel0X 7 2 2 4 2 3" xfId="33225"/>
    <cellStyle name="SAPBEXHLevel0X 7 2 2 4 3" xfId="14725"/>
    <cellStyle name="SAPBEXHLevel0X 7 2 2 4 3 2" xfId="17699"/>
    <cellStyle name="SAPBEXHLevel0X 7 2 2 4 4" xfId="28190"/>
    <cellStyle name="SAPBEXHLevel0X 7 2 2 5" xfId="7846"/>
    <cellStyle name="SAPBEXHLevel0X 7 2 2 5 2" xfId="17570"/>
    <cellStyle name="SAPBEXHLevel0X 7 2 2 5 3" xfId="29922"/>
    <cellStyle name="SAPBEXHLevel0X 7 2 2 6" xfId="11828"/>
    <cellStyle name="SAPBEXHLevel0X 7 2 2 6 2" xfId="26457"/>
    <cellStyle name="SAPBEXHLevel0X 7 2 2 7" xfId="26798"/>
    <cellStyle name="SAPBEXHLevel0X 7 2 3" xfId="2831"/>
    <cellStyle name="SAPBEXHLevel0X 7 2 3 2" xfId="8679"/>
    <cellStyle name="SAPBEXHLevel0X 7 2 3 2 2" xfId="27359"/>
    <cellStyle name="SAPBEXHLevel0X 7 2 3 2 3" xfId="30723"/>
    <cellStyle name="SAPBEXHLevel0X 7 2 3 3" xfId="14107"/>
    <cellStyle name="SAPBEXHLevel0X 7 2 3 3 2" xfId="22462"/>
    <cellStyle name="SAPBEXHLevel0X 7 2 3 4" xfId="22645"/>
    <cellStyle name="SAPBEXHLevel0X 7 2 4" xfId="3939"/>
    <cellStyle name="SAPBEXHLevel0X 7 2 4 2" xfId="9787"/>
    <cellStyle name="SAPBEXHLevel0X 7 2 4 2 2" xfId="23885"/>
    <cellStyle name="SAPBEXHLevel0X 7 2 4 2 3" xfId="31830"/>
    <cellStyle name="SAPBEXHLevel0X 7 2 4 3" xfId="6300"/>
    <cellStyle name="SAPBEXHLevel0X 7 2 4 3 2" xfId="16768"/>
    <cellStyle name="SAPBEXHLevel0X 7 2 4 4" xfId="22307"/>
    <cellStyle name="SAPBEXHLevel0X 7 2 5" xfId="5022"/>
    <cellStyle name="SAPBEXHLevel0X 7 2 5 2" xfId="10870"/>
    <cellStyle name="SAPBEXHLevel0X 7 2 5 2 2" xfId="22842"/>
    <cellStyle name="SAPBEXHLevel0X 7 2 5 2 3" xfId="32913"/>
    <cellStyle name="SAPBEXHLevel0X 7 2 5 3" xfId="7230"/>
    <cellStyle name="SAPBEXHLevel0X 7 2 5 3 2" xfId="24838"/>
    <cellStyle name="SAPBEXHLevel0X 7 2 5 4" xfId="28790"/>
    <cellStyle name="SAPBEXHLevel0X 7 2 6" xfId="7443"/>
    <cellStyle name="SAPBEXHLevel0X 7 2 6 2" xfId="20904"/>
    <cellStyle name="SAPBEXHLevel0X 7 2 6 3" xfId="29592"/>
    <cellStyle name="SAPBEXHLevel0X 7 2 7" xfId="12651"/>
    <cellStyle name="SAPBEXHLevel0X 7 2 7 2" xfId="26710"/>
    <cellStyle name="SAPBEXHLevel0X 7 2 8" xfId="15726"/>
    <cellStyle name="SAPBEXHLevel0X 7 3" xfId="1999"/>
    <cellStyle name="SAPBEXHLevel0X 7 3 2" xfId="3154"/>
    <cellStyle name="SAPBEXHLevel0X 7 3 2 2" xfId="9002"/>
    <cellStyle name="SAPBEXHLevel0X 7 3 2 2 2" xfId="22446"/>
    <cellStyle name="SAPBEXHLevel0X 7 3 2 2 3" xfId="31045"/>
    <cellStyle name="SAPBEXHLevel0X 7 3 2 3" xfId="12288"/>
    <cellStyle name="SAPBEXHLevel0X 7 3 2 3 2" xfId="20211"/>
    <cellStyle name="SAPBEXHLevel0X 7 3 2 4" xfId="19940"/>
    <cellStyle name="SAPBEXHLevel0X 7 3 3" xfId="4252"/>
    <cellStyle name="SAPBEXHLevel0X 7 3 3 2" xfId="10100"/>
    <cellStyle name="SAPBEXHLevel0X 7 3 3 2 2" xfId="25556"/>
    <cellStyle name="SAPBEXHLevel0X 7 3 3 2 3" xfId="32143"/>
    <cellStyle name="SAPBEXHLevel0X 7 3 3 3" xfId="6484"/>
    <cellStyle name="SAPBEXHLevel0X 7 3 3 3 2" xfId="22220"/>
    <cellStyle name="SAPBEXHLevel0X 7 3 3 4" xfId="27800"/>
    <cellStyle name="SAPBEXHLevel0X 7 3 4" xfId="5335"/>
    <cellStyle name="SAPBEXHLevel0X 7 3 4 2" xfId="11183"/>
    <cellStyle name="SAPBEXHLevel0X 7 3 4 2 2" xfId="18383"/>
    <cellStyle name="SAPBEXHLevel0X 7 3 4 2 3" xfId="33226"/>
    <cellStyle name="SAPBEXHLevel0X 7 3 4 3" xfId="14726"/>
    <cellStyle name="SAPBEXHLevel0X 7 3 4 3 2" xfId="23304"/>
    <cellStyle name="SAPBEXHLevel0X 7 3 4 4" xfId="24000"/>
    <cellStyle name="SAPBEXHLevel0X 7 3 5" xfId="7847"/>
    <cellStyle name="SAPBEXHLevel0X 7 3 5 2" xfId="18544"/>
    <cellStyle name="SAPBEXHLevel0X 7 3 5 3" xfId="29923"/>
    <cellStyle name="SAPBEXHLevel0X 7 3 6" xfId="13886"/>
    <cellStyle name="SAPBEXHLevel0X 7 3 6 2" xfId="22018"/>
    <cellStyle name="SAPBEXHLevel0X 7 3 7" xfId="28566"/>
    <cellStyle name="SAPBEXHLevel0X 7 4" xfId="2830"/>
    <cellStyle name="SAPBEXHLevel0X 7 4 2" xfId="8678"/>
    <cellStyle name="SAPBEXHLevel0X 7 4 2 2" xfId="28431"/>
    <cellStyle name="SAPBEXHLevel0X 7 4 2 3" xfId="30722"/>
    <cellStyle name="SAPBEXHLevel0X 7 4 3" xfId="12561"/>
    <cellStyle name="SAPBEXHLevel0X 7 4 3 2" xfId="28092"/>
    <cellStyle name="SAPBEXHLevel0X 7 4 4" xfId="26732"/>
    <cellStyle name="SAPBEXHLevel0X 7 5" xfId="3938"/>
    <cellStyle name="SAPBEXHLevel0X 7 5 2" xfId="9786"/>
    <cellStyle name="SAPBEXHLevel0X 7 5 2 2" xfId="24809"/>
    <cellStyle name="SAPBEXHLevel0X 7 5 2 3" xfId="31829"/>
    <cellStyle name="SAPBEXHLevel0X 7 5 3" xfId="6299"/>
    <cellStyle name="SAPBEXHLevel0X 7 5 3 2" xfId="21998"/>
    <cellStyle name="SAPBEXHLevel0X 7 5 4" xfId="20879"/>
    <cellStyle name="SAPBEXHLevel0X 7 6" xfId="5021"/>
    <cellStyle name="SAPBEXHLevel0X 7 6 2" xfId="10869"/>
    <cellStyle name="SAPBEXHLevel0X 7 6 2 2" xfId="19270"/>
    <cellStyle name="SAPBEXHLevel0X 7 6 2 3" xfId="32912"/>
    <cellStyle name="SAPBEXHLevel0X 7 6 3" xfId="7229"/>
    <cellStyle name="SAPBEXHLevel0X 7 6 3 2" xfId="18707"/>
    <cellStyle name="SAPBEXHLevel0X 7 6 4" xfId="25393"/>
    <cellStyle name="SAPBEXHLevel0X 7 7" xfId="7442"/>
    <cellStyle name="SAPBEXHLevel0X 7 7 2" xfId="19176"/>
    <cellStyle name="SAPBEXHLevel0X 7 7 3" xfId="29591"/>
    <cellStyle name="SAPBEXHLevel0X 7 8" xfId="13288"/>
    <cellStyle name="SAPBEXHLevel0X 7 8 2" xfId="16003"/>
    <cellStyle name="SAPBEXHLevel0X 7 9" xfId="23112"/>
    <cellStyle name="SAPBEXHLevel0X 8" xfId="1596"/>
    <cellStyle name="SAPBEXHLevel0X 8 2" xfId="1997"/>
    <cellStyle name="SAPBEXHLevel0X 8 2 2" xfId="3152"/>
    <cellStyle name="SAPBEXHLevel0X 8 2 2 2" xfId="9000"/>
    <cellStyle name="SAPBEXHLevel0X 8 2 2 2 2" xfId="17736"/>
    <cellStyle name="SAPBEXHLevel0X 8 2 2 2 3" xfId="31043"/>
    <cellStyle name="SAPBEXHLevel0X 8 2 2 3" xfId="6039"/>
    <cellStyle name="SAPBEXHLevel0X 8 2 2 3 2" xfId="19434"/>
    <cellStyle name="SAPBEXHLevel0X 8 2 2 4" xfId="17774"/>
    <cellStyle name="SAPBEXHLevel0X 8 2 3" xfId="4250"/>
    <cellStyle name="SAPBEXHLevel0X 8 2 3 2" xfId="10098"/>
    <cellStyle name="SAPBEXHLevel0X 8 2 3 2 2" xfId="19314"/>
    <cellStyle name="SAPBEXHLevel0X 8 2 3 2 3" xfId="32141"/>
    <cellStyle name="SAPBEXHLevel0X 8 2 3 3" xfId="6416"/>
    <cellStyle name="SAPBEXHLevel0X 8 2 3 3 2" xfId="16566"/>
    <cellStyle name="SAPBEXHLevel0X 8 2 3 4" xfId="20622"/>
    <cellStyle name="SAPBEXHLevel0X 8 2 4" xfId="5333"/>
    <cellStyle name="SAPBEXHLevel0X 8 2 4 2" xfId="11181"/>
    <cellStyle name="SAPBEXHLevel0X 8 2 4 2 2" xfId="28937"/>
    <cellStyle name="SAPBEXHLevel0X 8 2 4 2 3" xfId="33224"/>
    <cellStyle name="SAPBEXHLevel0X 8 2 4 3" xfId="14724"/>
    <cellStyle name="SAPBEXHLevel0X 8 2 4 3 2" xfId="27364"/>
    <cellStyle name="SAPBEXHLevel0X 8 2 4 4" xfId="15533"/>
    <cellStyle name="SAPBEXHLevel0X 8 2 5" xfId="7845"/>
    <cellStyle name="SAPBEXHLevel0X 8 2 5 2" xfId="25057"/>
    <cellStyle name="SAPBEXHLevel0X 8 2 5 3" xfId="29921"/>
    <cellStyle name="SAPBEXHLevel0X 8 2 6" xfId="11829"/>
    <cellStyle name="SAPBEXHLevel0X 8 2 6 2" xfId="28853"/>
    <cellStyle name="SAPBEXHLevel0X 8 2 7" xfId="22771"/>
    <cellStyle name="SAPBEXHLevel0X 8 3" xfId="2832"/>
    <cellStyle name="SAPBEXHLevel0X 8 3 2" xfId="8680"/>
    <cellStyle name="SAPBEXHLevel0X 8 3 2 2" xfId="17690"/>
    <cellStyle name="SAPBEXHLevel0X 8 3 2 3" xfId="30724"/>
    <cellStyle name="SAPBEXHLevel0X 8 3 3" xfId="13494"/>
    <cellStyle name="SAPBEXHLevel0X 8 3 3 2" xfId="17561"/>
    <cellStyle name="SAPBEXHLevel0X 8 3 4" xfId="23731"/>
    <cellStyle name="SAPBEXHLevel0X 8 4" xfId="3940"/>
    <cellStyle name="SAPBEXHLevel0X 8 4 2" xfId="9788"/>
    <cellStyle name="SAPBEXHLevel0X 8 4 2 2" xfId="20566"/>
    <cellStyle name="SAPBEXHLevel0X 8 4 2 3" xfId="31831"/>
    <cellStyle name="SAPBEXHLevel0X 8 4 3" xfId="12398"/>
    <cellStyle name="SAPBEXHLevel0X 8 4 3 2" xfId="15501"/>
    <cellStyle name="SAPBEXHLevel0X 8 4 4" xfId="22497"/>
    <cellStyle name="SAPBEXHLevel0X 8 5" xfId="5023"/>
    <cellStyle name="SAPBEXHLevel0X 8 5 2" xfId="10871"/>
    <cellStyle name="SAPBEXHLevel0X 8 5 2 2" xfId="22711"/>
    <cellStyle name="SAPBEXHLevel0X 8 5 2 3" xfId="32914"/>
    <cellStyle name="SAPBEXHLevel0X 8 5 3" xfId="7231"/>
    <cellStyle name="SAPBEXHLevel0X 8 5 3 2" xfId="22274"/>
    <cellStyle name="SAPBEXHLevel0X 8 5 4" xfId="28953"/>
    <cellStyle name="SAPBEXHLevel0X 8 6" xfId="7444"/>
    <cellStyle name="SAPBEXHLevel0X 8 6 2" xfId="18314"/>
    <cellStyle name="SAPBEXHLevel0X 8 6 3" xfId="29593"/>
    <cellStyle name="SAPBEXHLevel0X 8 7" xfId="14275"/>
    <cellStyle name="SAPBEXHLevel0X 8 7 2" xfId="24050"/>
    <cellStyle name="SAPBEXHLevel0X 8 8" xfId="25016"/>
    <cellStyle name="SAPBEXHLevel0X 9" xfId="2014"/>
    <cellStyle name="SAPBEXHLevel0X 9 2" xfId="3169"/>
    <cellStyle name="SAPBEXHLevel0X 9 2 2" xfId="9017"/>
    <cellStyle name="SAPBEXHLevel0X 9 2 2 2" xfId="20017"/>
    <cellStyle name="SAPBEXHLevel0X 9 2 2 3" xfId="31060"/>
    <cellStyle name="SAPBEXHLevel0X 9 2 3" xfId="12291"/>
    <cellStyle name="SAPBEXHLevel0X 9 2 3 2" xfId="26706"/>
    <cellStyle name="SAPBEXHLevel0X 9 2 4" xfId="22299"/>
    <cellStyle name="SAPBEXHLevel0X 9 3" xfId="4267"/>
    <cellStyle name="SAPBEXHLevel0X 9 3 2" xfId="10115"/>
    <cellStyle name="SAPBEXHLevel0X 9 3 2 2" xfId="27653"/>
    <cellStyle name="SAPBEXHLevel0X 9 3 2 3" xfId="32158"/>
    <cellStyle name="SAPBEXHLevel0X 9 3 3" xfId="6497"/>
    <cellStyle name="SAPBEXHLevel0X 9 3 3 2" xfId="16174"/>
    <cellStyle name="SAPBEXHLevel0X 9 3 4" xfId="17650"/>
    <cellStyle name="SAPBEXHLevel0X 9 4" xfId="5350"/>
    <cellStyle name="SAPBEXHLevel0X 9 4 2" xfId="11198"/>
    <cellStyle name="SAPBEXHLevel0X 9 4 2 2" xfId="20978"/>
    <cellStyle name="SAPBEXHLevel0X 9 4 2 3" xfId="33241"/>
    <cellStyle name="SAPBEXHLevel0X 9 4 3" xfId="14741"/>
    <cellStyle name="SAPBEXHLevel0X 9 4 3 2" xfId="16691"/>
    <cellStyle name="SAPBEXHLevel0X 9 4 4" xfId="21708"/>
    <cellStyle name="SAPBEXHLevel0X 9 5" xfId="7862"/>
    <cellStyle name="SAPBEXHLevel0X 9 5 2" xfId="22232"/>
    <cellStyle name="SAPBEXHLevel0X 9 5 3" xfId="29938"/>
    <cellStyle name="SAPBEXHLevel0X 9 6" xfId="12635"/>
    <cellStyle name="SAPBEXHLevel0X 9 6 2" xfId="17942"/>
    <cellStyle name="SAPBEXHLevel0X 9 7" xfId="18531"/>
    <cellStyle name="SAPBEXHLevel1" xfId="1597"/>
    <cellStyle name="SAPBEXHLevel1 10" xfId="2833"/>
    <cellStyle name="SAPBEXHLevel1 10 2" xfId="8681"/>
    <cellStyle name="SAPBEXHLevel1 10 2 2" xfId="17904"/>
    <cellStyle name="SAPBEXHLevel1 10 2 3" xfId="30725"/>
    <cellStyle name="SAPBEXHLevel1 10 3" xfId="12863"/>
    <cellStyle name="SAPBEXHLevel1 10 3 2" xfId="26860"/>
    <cellStyle name="SAPBEXHLevel1 10 4" xfId="27490"/>
    <cellStyle name="SAPBEXHLevel1 11" xfId="3941"/>
    <cellStyle name="SAPBEXHLevel1 11 2" xfId="9789"/>
    <cellStyle name="SAPBEXHLevel1 11 2 2" xfId="15516"/>
    <cellStyle name="SAPBEXHLevel1 11 2 3" xfId="31832"/>
    <cellStyle name="SAPBEXHLevel1 11 3" xfId="12350"/>
    <cellStyle name="SAPBEXHLevel1 11 3 2" xfId="17947"/>
    <cellStyle name="SAPBEXHLevel1 11 4" xfId="20295"/>
    <cellStyle name="SAPBEXHLevel1 12" xfId="5024"/>
    <cellStyle name="SAPBEXHLevel1 12 2" xfId="10872"/>
    <cellStyle name="SAPBEXHLevel1 12 2 2" xfId="18127"/>
    <cellStyle name="SAPBEXHLevel1 12 2 3" xfId="32915"/>
    <cellStyle name="SAPBEXHLevel1 12 3" xfId="7232"/>
    <cellStyle name="SAPBEXHLevel1 12 3 2" xfId="22138"/>
    <cellStyle name="SAPBEXHLevel1 12 4" xfId="17843"/>
    <cellStyle name="SAPBEXHLevel1 13" xfId="7445"/>
    <cellStyle name="SAPBEXHLevel1 13 2" xfId="25350"/>
    <cellStyle name="SAPBEXHLevel1 13 3" xfId="29594"/>
    <cellStyle name="SAPBEXHLevel1 14" xfId="13661"/>
    <cellStyle name="SAPBEXHLevel1 14 2" xfId="18629"/>
    <cellStyle name="SAPBEXHLevel1 15" xfId="15624"/>
    <cellStyle name="SAPBEXHLevel1 2" xfId="1598"/>
    <cellStyle name="SAPBEXHLevel1 2 10" xfId="26383"/>
    <cellStyle name="SAPBEXHLevel1 2 2" xfId="1599"/>
    <cellStyle name="SAPBEXHLevel1 2 2 2" xfId="1986"/>
    <cellStyle name="SAPBEXHLevel1 2 2 2 2" xfId="3141"/>
    <cellStyle name="SAPBEXHLevel1 2 2 2 2 2" xfId="8989"/>
    <cellStyle name="SAPBEXHLevel1 2 2 2 2 2 2" xfId="17334"/>
    <cellStyle name="SAPBEXHLevel1 2 2 2 2 2 3" xfId="31032"/>
    <cellStyle name="SAPBEXHLevel1 2 2 2 2 3" xfId="12541"/>
    <cellStyle name="SAPBEXHLevel1 2 2 2 2 3 2" xfId="20099"/>
    <cellStyle name="SAPBEXHLevel1 2 2 2 2 4" xfId="15380"/>
    <cellStyle name="SAPBEXHLevel1 2 2 2 3" xfId="4239"/>
    <cellStyle name="SAPBEXHLevel1 2 2 2 3 2" xfId="10087"/>
    <cellStyle name="SAPBEXHLevel1 2 2 2 3 2 2" xfId="24005"/>
    <cellStyle name="SAPBEXHLevel1 2 2 2 3 2 3" xfId="32130"/>
    <cellStyle name="SAPBEXHLevel1 2 2 2 3 3" xfId="6480"/>
    <cellStyle name="SAPBEXHLevel1 2 2 2 3 3 2" xfId="24593"/>
    <cellStyle name="SAPBEXHLevel1 2 2 2 3 4" xfId="23688"/>
    <cellStyle name="SAPBEXHLevel1 2 2 2 4" xfId="5322"/>
    <cellStyle name="SAPBEXHLevel1 2 2 2 4 2" xfId="11170"/>
    <cellStyle name="SAPBEXHLevel1 2 2 2 4 2 2" xfId="17373"/>
    <cellStyle name="SAPBEXHLevel1 2 2 2 4 2 3" xfId="33213"/>
    <cellStyle name="SAPBEXHLevel1 2 2 2 4 3" xfId="14713"/>
    <cellStyle name="SAPBEXHLevel1 2 2 2 4 3 2" xfId="19651"/>
    <cellStyle name="SAPBEXHLevel1 2 2 2 4 4" xfId="27196"/>
    <cellStyle name="SAPBEXHLevel1 2 2 2 5" xfId="7834"/>
    <cellStyle name="SAPBEXHLevel1 2 2 2 5 2" xfId="27118"/>
    <cellStyle name="SAPBEXHLevel1 2 2 2 5 3" xfId="29910"/>
    <cellStyle name="SAPBEXHLevel1 2 2 2 6" xfId="12637"/>
    <cellStyle name="SAPBEXHLevel1 2 2 2 6 2" xfId="27021"/>
    <cellStyle name="SAPBEXHLevel1 2 2 2 7" xfId="15653"/>
    <cellStyle name="SAPBEXHLevel1 2 2 3" xfId="2835"/>
    <cellStyle name="SAPBEXHLevel1 2 2 3 2" xfId="8683"/>
    <cellStyle name="SAPBEXHLevel1 2 2 3 2 2" xfId="22846"/>
    <cellStyle name="SAPBEXHLevel1 2 2 3 2 3" xfId="30727"/>
    <cellStyle name="SAPBEXHLevel1 2 2 3 3" xfId="12579"/>
    <cellStyle name="SAPBEXHLevel1 2 2 3 3 2" xfId="24373"/>
    <cellStyle name="SAPBEXHLevel1 2 2 3 4" xfId="15887"/>
    <cellStyle name="SAPBEXHLevel1 2 2 4" xfId="3943"/>
    <cellStyle name="SAPBEXHLevel1 2 2 4 2" xfId="9791"/>
    <cellStyle name="SAPBEXHLevel1 2 2 4 2 2" xfId="17958"/>
    <cellStyle name="SAPBEXHLevel1 2 2 4 2 3" xfId="31834"/>
    <cellStyle name="SAPBEXHLevel1 2 2 4 3" xfId="14187"/>
    <cellStyle name="SAPBEXHLevel1 2 2 4 3 2" xfId="22259"/>
    <cellStyle name="SAPBEXHLevel1 2 2 4 4" xfId="22417"/>
    <cellStyle name="SAPBEXHLevel1 2 2 5" xfId="5026"/>
    <cellStyle name="SAPBEXHLevel1 2 2 5 2" xfId="10874"/>
    <cellStyle name="SAPBEXHLevel1 2 2 5 2 2" xfId="16442"/>
    <cellStyle name="SAPBEXHLevel1 2 2 5 2 3" xfId="32917"/>
    <cellStyle name="SAPBEXHLevel1 2 2 5 3" xfId="7234"/>
    <cellStyle name="SAPBEXHLevel1 2 2 5 3 2" xfId="24343"/>
    <cellStyle name="SAPBEXHLevel1 2 2 5 4" xfId="23246"/>
    <cellStyle name="SAPBEXHLevel1 2 2 6" xfId="7447"/>
    <cellStyle name="SAPBEXHLevel1 2 2 6 2" xfId="28686"/>
    <cellStyle name="SAPBEXHLevel1 2 2 6 3" xfId="29596"/>
    <cellStyle name="SAPBEXHLevel1 2 2 7" xfId="14055"/>
    <cellStyle name="SAPBEXHLevel1 2 2 7 2" xfId="16077"/>
    <cellStyle name="SAPBEXHLevel1 2 2 8" xfId="21913"/>
    <cellStyle name="SAPBEXHLevel1 2 3" xfId="1600"/>
    <cellStyle name="SAPBEXHLevel1 2 3 2" xfId="1993"/>
    <cellStyle name="SAPBEXHLevel1 2 3 2 2" xfId="3148"/>
    <cellStyle name="SAPBEXHLevel1 2 3 2 2 2" xfId="8996"/>
    <cellStyle name="SAPBEXHLevel1 2 3 2 2 2 2" xfId="15793"/>
    <cellStyle name="SAPBEXHLevel1 2 3 2 2 2 3" xfId="31039"/>
    <cellStyle name="SAPBEXHLevel1 2 3 2 2 3" xfId="14465"/>
    <cellStyle name="SAPBEXHLevel1 2 3 2 2 3 2" xfId="27401"/>
    <cellStyle name="SAPBEXHLevel1 2 3 2 2 4" xfId="16711"/>
    <cellStyle name="SAPBEXHLevel1 2 3 2 3" xfId="4246"/>
    <cellStyle name="SAPBEXHLevel1 2 3 2 3 2" xfId="10094"/>
    <cellStyle name="SAPBEXHLevel1 2 3 2 3 2 2" xfId="21699"/>
    <cellStyle name="SAPBEXHLevel1 2 3 2 3 2 3" xfId="32137"/>
    <cellStyle name="SAPBEXHLevel1 2 3 2 3 3" xfId="11962"/>
    <cellStyle name="SAPBEXHLevel1 2 3 2 3 3 2" xfId="25424"/>
    <cellStyle name="SAPBEXHLevel1 2 3 2 3 4" xfId="26868"/>
    <cellStyle name="SAPBEXHLevel1 2 3 2 4" xfId="5329"/>
    <cellStyle name="SAPBEXHLevel1 2 3 2 4 2" xfId="11177"/>
    <cellStyle name="SAPBEXHLevel1 2 3 2 4 2 2" xfId="25783"/>
    <cellStyle name="SAPBEXHLevel1 2 3 2 4 2 3" xfId="33220"/>
    <cellStyle name="SAPBEXHLevel1 2 3 2 4 3" xfId="14720"/>
    <cellStyle name="SAPBEXHLevel1 2 3 2 4 3 2" xfId="25098"/>
    <cellStyle name="SAPBEXHLevel1 2 3 2 4 4" xfId="28197"/>
    <cellStyle name="SAPBEXHLevel1 2 3 2 5" xfId="7841"/>
    <cellStyle name="SAPBEXHLevel1 2 3 2 5 2" xfId="20329"/>
    <cellStyle name="SAPBEXHLevel1 2 3 2 5 3" xfId="29917"/>
    <cellStyle name="SAPBEXHLevel1 2 3 2 6" xfId="14427"/>
    <cellStyle name="SAPBEXHLevel1 2 3 2 6 2" xfId="26417"/>
    <cellStyle name="SAPBEXHLevel1 2 3 2 7" xfId="25932"/>
    <cellStyle name="SAPBEXHLevel1 2 3 3" xfId="2836"/>
    <cellStyle name="SAPBEXHLevel1 2 3 3 2" xfId="8684"/>
    <cellStyle name="SAPBEXHLevel1 2 3 3 2 2" xfId="18083"/>
    <cellStyle name="SAPBEXHLevel1 2 3 3 2 3" xfId="30728"/>
    <cellStyle name="SAPBEXHLevel1 2 3 3 3" xfId="12265"/>
    <cellStyle name="SAPBEXHLevel1 2 3 3 3 2" xfId="28204"/>
    <cellStyle name="SAPBEXHLevel1 2 3 3 4" xfId="27731"/>
    <cellStyle name="SAPBEXHLevel1 2 3 4" xfId="3944"/>
    <cellStyle name="SAPBEXHLevel1 2 3 4 2" xfId="9792"/>
    <cellStyle name="SAPBEXHLevel1 2 3 4 2 2" xfId="24952"/>
    <cellStyle name="SAPBEXHLevel1 2 3 4 2 3" xfId="31835"/>
    <cellStyle name="SAPBEXHLevel1 2 3 4 3" xfId="13574"/>
    <cellStyle name="SAPBEXHLevel1 2 3 4 3 2" xfId="19820"/>
    <cellStyle name="SAPBEXHLevel1 2 3 4 4" xfId="27473"/>
    <cellStyle name="SAPBEXHLevel1 2 3 5" xfId="5027"/>
    <cellStyle name="SAPBEXHLevel1 2 3 5 2" xfId="10875"/>
    <cellStyle name="SAPBEXHLevel1 2 3 5 2 2" xfId="17453"/>
    <cellStyle name="SAPBEXHLevel1 2 3 5 2 3" xfId="32918"/>
    <cellStyle name="SAPBEXHLevel1 2 3 5 3" xfId="7216"/>
    <cellStyle name="SAPBEXHLevel1 2 3 5 3 2" xfId="16533"/>
    <cellStyle name="SAPBEXHLevel1 2 3 5 4" xfId="19751"/>
    <cellStyle name="SAPBEXHLevel1 2 3 6" xfId="7448"/>
    <cellStyle name="SAPBEXHLevel1 2 3 6 2" xfId="16981"/>
    <cellStyle name="SAPBEXHLevel1 2 3 6 3" xfId="29597"/>
    <cellStyle name="SAPBEXHLevel1 2 3 7" xfId="13441"/>
    <cellStyle name="SAPBEXHLevel1 2 3 7 2" xfId="22906"/>
    <cellStyle name="SAPBEXHLevel1 2 3 8" xfId="27094"/>
    <cellStyle name="SAPBEXHLevel1 2 4" xfId="1995"/>
    <cellStyle name="SAPBEXHLevel1 2 4 2" xfId="3150"/>
    <cellStyle name="SAPBEXHLevel1 2 4 2 2" xfId="8998"/>
    <cellStyle name="SAPBEXHLevel1 2 4 2 2 2" xfId="23260"/>
    <cellStyle name="SAPBEXHLevel1 2 4 2 2 3" xfId="31041"/>
    <cellStyle name="SAPBEXHLevel1 2 4 2 3" xfId="13225"/>
    <cellStyle name="SAPBEXHLevel1 2 4 2 3 2" xfId="23964"/>
    <cellStyle name="SAPBEXHLevel1 2 4 2 4" xfId="23580"/>
    <cellStyle name="SAPBEXHLevel1 2 4 3" xfId="4248"/>
    <cellStyle name="SAPBEXHLevel1 2 4 3 2" xfId="10096"/>
    <cellStyle name="SAPBEXHLevel1 2 4 3 2 2" xfId="21735"/>
    <cellStyle name="SAPBEXHLevel1 2 4 3 2 3" xfId="32139"/>
    <cellStyle name="SAPBEXHLevel1 2 4 3 3" xfId="6481"/>
    <cellStyle name="SAPBEXHLevel1 2 4 3 3 2" xfId="23135"/>
    <cellStyle name="SAPBEXHLevel1 2 4 3 4" xfId="17544"/>
    <cellStyle name="SAPBEXHLevel1 2 4 4" xfId="5331"/>
    <cellStyle name="SAPBEXHLevel1 2 4 4 2" xfId="11179"/>
    <cellStyle name="SAPBEXHLevel1 2 4 4 2 2" xfId="19231"/>
    <cellStyle name="SAPBEXHLevel1 2 4 4 2 3" xfId="33222"/>
    <cellStyle name="SAPBEXHLevel1 2 4 4 3" xfId="14722"/>
    <cellStyle name="SAPBEXHLevel1 2 4 4 3 2" xfId="28291"/>
    <cellStyle name="SAPBEXHLevel1 2 4 4 4" xfId="25855"/>
    <cellStyle name="SAPBEXHLevel1 2 4 5" xfId="7843"/>
    <cellStyle name="SAPBEXHLevel1 2 4 5 2" xfId="20771"/>
    <cellStyle name="SAPBEXHLevel1 2 4 5 3" xfId="29919"/>
    <cellStyle name="SAPBEXHLevel1 2 4 6" xfId="13187"/>
    <cellStyle name="SAPBEXHLevel1 2 4 6 2" xfId="17987"/>
    <cellStyle name="SAPBEXHLevel1 2 4 7" xfId="20273"/>
    <cellStyle name="SAPBEXHLevel1 2 5" xfId="2834"/>
    <cellStyle name="SAPBEXHLevel1 2 5 2" xfId="8682"/>
    <cellStyle name="SAPBEXHLevel1 2 5 2 2" xfId="18466"/>
    <cellStyle name="SAPBEXHLevel1 2 5 2 3" xfId="30726"/>
    <cellStyle name="SAPBEXHLevel1 2 5 3" xfId="12127"/>
    <cellStyle name="SAPBEXHLevel1 2 5 3 2" xfId="24810"/>
    <cellStyle name="SAPBEXHLevel1 2 5 4" xfId="21220"/>
    <cellStyle name="SAPBEXHLevel1 2 6" xfId="3942"/>
    <cellStyle name="SAPBEXHLevel1 2 6 2" xfId="9790"/>
    <cellStyle name="SAPBEXHLevel1 2 6 2 2" xfId="18904"/>
    <cellStyle name="SAPBEXHLevel1 2 6 2 3" xfId="31833"/>
    <cellStyle name="SAPBEXHLevel1 2 6 3" xfId="12422"/>
    <cellStyle name="SAPBEXHLevel1 2 6 3 2" xfId="23683"/>
    <cellStyle name="SAPBEXHLevel1 2 6 4" xfId="20942"/>
    <cellStyle name="SAPBEXHLevel1 2 7" xfId="5025"/>
    <cellStyle name="SAPBEXHLevel1 2 7 2" xfId="10873"/>
    <cellStyle name="SAPBEXHLevel1 2 7 2 2" xfId="20216"/>
    <cellStyle name="SAPBEXHLevel1 2 7 2 3" xfId="32916"/>
    <cellStyle name="SAPBEXHLevel1 2 7 3" xfId="7233"/>
    <cellStyle name="SAPBEXHLevel1 2 7 3 2" xfId="24301"/>
    <cellStyle name="SAPBEXHLevel1 2 7 4" xfId="17588"/>
    <cellStyle name="SAPBEXHLevel1 2 8" xfId="7446"/>
    <cellStyle name="SAPBEXHLevel1 2 8 2" xfId="24955"/>
    <cellStyle name="SAPBEXHLevel1 2 8 3" xfId="29595"/>
    <cellStyle name="SAPBEXHLevel1 2 9" xfId="13033"/>
    <cellStyle name="SAPBEXHLevel1 2 9 2" xfId="19136"/>
    <cellStyle name="SAPBEXHLevel1 3" xfId="1601"/>
    <cellStyle name="SAPBEXHLevel1 3 2" xfId="1992"/>
    <cellStyle name="SAPBEXHLevel1 3 2 2" xfId="3147"/>
    <cellStyle name="SAPBEXHLevel1 3 2 2 2" xfId="8995"/>
    <cellStyle name="SAPBEXHLevel1 3 2 2 2 2" xfId="25055"/>
    <cellStyle name="SAPBEXHLevel1 3 2 2 2 3" xfId="31038"/>
    <cellStyle name="SAPBEXHLevel1 3 2 2 3" xfId="12882"/>
    <cellStyle name="SAPBEXHLevel1 3 2 2 3 2" xfId="22126"/>
    <cellStyle name="SAPBEXHLevel1 3 2 2 4" xfId="18872"/>
    <cellStyle name="SAPBEXHLevel1 3 2 3" xfId="4245"/>
    <cellStyle name="SAPBEXHLevel1 3 2 3 2" xfId="10093"/>
    <cellStyle name="SAPBEXHLevel1 3 2 3 2 2" xfId="22484"/>
    <cellStyle name="SAPBEXHLevel1 3 2 3 2 3" xfId="32136"/>
    <cellStyle name="SAPBEXHLevel1 3 2 3 3" xfId="6479"/>
    <cellStyle name="SAPBEXHLevel1 3 2 3 3 2" xfId="25762"/>
    <cellStyle name="SAPBEXHLevel1 3 2 3 4" xfId="16248"/>
    <cellStyle name="SAPBEXHLevel1 3 2 4" xfId="5328"/>
    <cellStyle name="SAPBEXHLevel1 3 2 4 2" xfId="11176"/>
    <cellStyle name="SAPBEXHLevel1 3 2 4 2 2" xfId="17413"/>
    <cellStyle name="SAPBEXHLevel1 3 2 4 2 3" xfId="33219"/>
    <cellStyle name="SAPBEXHLevel1 3 2 4 3" xfId="14719"/>
    <cellStyle name="SAPBEXHLevel1 3 2 4 3 2" xfId="20782"/>
    <cellStyle name="SAPBEXHLevel1 3 2 4 4" xfId="27917"/>
    <cellStyle name="SAPBEXHLevel1 3 2 5" xfId="7840"/>
    <cellStyle name="SAPBEXHLevel1 3 2 5 2" xfId="16463"/>
    <cellStyle name="SAPBEXHLevel1 3 2 5 3" xfId="29916"/>
    <cellStyle name="SAPBEXHLevel1 3 2 6" xfId="12824"/>
    <cellStyle name="SAPBEXHLevel1 3 2 6 2" xfId="22492"/>
    <cellStyle name="SAPBEXHLevel1 3 2 7" xfId="28162"/>
    <cellStyle name="SAPBEXHLevel1 3 3" xfId="2837"/>
    <cellStyle name="SAPBEXHLevel1 3 3 2" xfId="8685"/>
    <cellStyle name="SAPBEXHLevel1 3 3 2 2" xfId="28063"/>
    <cellStyle name="SAPBEXHLevel1 3 3 2 3" xfId="30729"/>
    <cellStyle name="SAPBEXHLevel1 3 3 3" xfId="12563"/>
    <cellStyle name="SAPBEXHLevel1 3 3 3 2" xfId="18848"/>
    <cellStyle name="SAPBEXHLevel1 3 3 4" xfId="25751"/>
    <cellStyle name="SAPBEXHLevel1 3 4" xfId="3945"/>
    <cellStyle name="SAPBEXHLevel1 3 4 2" xfId="9793"/>
    <cellStyle name="SAPBEXHLevel1 3 4 2 2" xfId="29172"/>
    <cellStyle name="SAPBEXHLevel1 3 4 2 3" xfId="31836"/>
    <cellStyle name="SAPBEXHLevel1 3 4 3" xfId="12943"/>
    <cellStyle name="SAPBEXHLevel1 3 4 3 2" xfId="27650"/>
    <cellStyle name="SAPBEXHLevel1 3 4 4" xfId="18866"/>
    <cellStyle name="SAPBEXHLevel1 3 5" xfId="5028"/>
    <cellStyle name="SAPBEXHLevel1 3 5 2" xfId="10876"/>
    <cellStyle name="SAPBEXHLevel1 3 5 2 2" xfId="20118"/>
    <cellStyle name="SAPBEXHLevel1 3 5 2 3" xfId="32919"/>
    <cellStyle name="SAPBEXHLevel1 3 5 3" xfId="7623"/>
    <cellStyle name="SAPBEXHLevel1 3 5 3 2" xfId="27486"/>
    <cellStyle name="SAPBEXHLevel1 3 5 4" xfId="22019"/>
    <cellStyle name="SAPBEXHLevel1 3 6" xfId="7449"/>
    <cellStyle name="SAPBEXHLevel1 3 6 2" xfId="17709"/>
    <cellStyle name="SAPBEXHLevel1 3 6 3" xfId="29598"/>
    <cellStyle name="SAPBEXHLevel1 3 7" xfId="12810"/>
    <cellStyle name="SAPBEXHLevel1 3 7 2" xfId="23827"/>
    <cellStyle name="SAPBEXHLevel1 3 8" xfId="28526"/>
    <cellStyle name="SAPBEXHLevel1 4" xfId="1602"/>
    <cellStyle name="SAPBEXHLevel1 4 10" xfId="19564"/>
    <cellStyle name="SAPBEXHLevel1 4 2" xfId="1603"/>
    <cellStyle name="SAPBEXHLevel1 4 2 2" xfId="1990"/>
    <cellStyle name="SAPBEXHLevel1 4 2 2 2" xfId="3145"/>
    <cellStyle name="SAPBEXHLevel1 4 2 2 2 2" xfId="8993"/>
    <cellStyle name="SAPBEXHLevel1 4 2 2 2 2 2" xfId="18132"/>
    <cellStyle name="SAPBEXHLevel1 4 2 2 2 2 3" xfId="31036"/>
    <cellStyle name="SAPBEXHLevel1 4 2 2 2 3" xfId="14126"/>
    <cellStyle name="SAPBEXHLevel1 4 2 2 2 3 2" xfId="19162"/>
    <cellStyle name="SAPBEXHLevel1 4 2 2 2 4" xfId="19415"/>
    <cellStyle name="SAPBEXHLevel1 4 2 2 3" xfId="4243"/>
    <cellStyle name="SAPBEXHLevel1 4 2 2 3 2" xfId="10091"/>
    <cellStyle name="SAPBEXHLevel1 4 2 2 3 2 2" xfId="28564"/>
    <cellStyle name="SAPBEXHLevel1 4 2 2 3 2 3" xfId="32134"/>
    <cellStyle name="SAPBEXHLevel1 4 2 2 3 3" xfId="6477"/>
    <cellStyle name="SAPBEXHLevel1 4 2 2 3 3 2" xfId="24248"/>
    <cellStyle name="SAPBEXHLevel1 4 2 2 3 4" xfId="27017"/>
    <cellStyle name="SAPBEXHLevel1 4 2 2 4" xfId="5326"/>
    <cellStyle name="SAPBEXHLevel1 4 2 2 4 2" xfId="11174"/>
    <cellStyle name="SAPBEXHLevel1 4 2 2 4 2 2" xfId="23818"/>
    <cellStyle name="SAPBEXHLevel1 4 2 2 4 2 3" xfId="33217"/>
    <cellStyle name="SAPBEXHLevel1 4 2 2 4 3" xfId="14717"/>
    <cellStyle name="SAPBEXHLevel1 4 2 2 4 3 2" xfId="20597"/>
    <cellStyle name="SAPBEXHLevel1 4 2 2 4 4" xfId="22050"/>
    <cellStyle name="SAPBEXHLevel1 4 2 2 5" xfId="7838"/>
    <cellStyle name="SAPBEXHLevel1 4 2 2 5 2" xfId="27556"/>
    <cellStyle name="SAPBEXHLevel1 4 2 2 5 3" xfId="29914"/>
    <cellStyle name="SAPBEXHLevel1 4 2 2 6" xfId="14069"/>
    <cellStyle name="SAPBEXHLevel1 4 2 2 6 2" xfId="16608"/>
    <cellStyle name="SAPBEXHLevel1 4 2 2 7" xfId="19237"/>
    <cellStyle name="SAPBEXHLevel1 4 2 3" xfId="2839"/>
    <cellStyle name="SAPBEXHLevel1 4 2 3 2" xfId="8687"/>
    <cellStyle name="SAPBEXHLevel1 4 2 3 2 2" xfId="26718"/>
    <cellStyle name="SAPBEXHLevel1 4 2 3 2 3" xfId="30731"/>
    <cellStyle name="SAPBEXHLevel1 4 2 3 3" xfId="13492"/>
    <cellStyle name="SAPBEXHLevel1 4 2 3 3 2" xfId="16609"/>
    <cellStyle name="SAPBEXHLevel1 4 2 3 4" xfId="23881"/>
    <cellStyle name="SAPBEXHLevel1 4 2 4" xfId="3947"/>
    <cellStyle name="SAPBEXHLevel1 4 2 4 2" xfId="9795"/>
    <cellStyle name="SAPBEXHLevel1 4 2 4 2 2" xfId="15430"/>
    <cellStyle name="SAPBEXHLevel1 4 2 4 2 3" xfId="31838"/>
    <cellStyle name="SAPBEXHLevel1 4 2 4 3" xfId="12399"/>
    <cellStyle name="SAPBEXHLevel1 4 2 4 3 2" xfId="15788"/>
    <cellStyle name="SAPBEXHLevel1 4 2 4 4" xfId="26157"/>
    <cellStyle name="SAPBEXHLevel1 4 2 5" xfId="5030"/>
    <cellStyle name="SAPBEXHLevel1 4 2 5 2" xfId="10878"/>
    <cellStyle name="SAPBEXHLevel1 4 2 5 2 2" xfId="16280"/>
    <cellStyle name="SAPBEXHLevel1 4 2 5 2 3" xfId="32921"/>
    <cellStyle name="SAPBEXHLevel1 4 2 5 3" xfId="7235"/>
    <cellStyle name="SAPBEXHLevel1 4 2 5 3 2" xfId="27703"/>
    <cellStyle name="SAPBEXHLevel1 4 2 5 4" xfId="18539"/>
    <cellStyle name="SAPBEXHLevel1 4 2 6" xfId="7451"/>
    <cellStyle name="SAPBEXHLevel1 4 2 6 2" xfId="22901"/>
    <cellStyle name="SAPBEXHLevel1 4 2 6 3" xfId="29600"/>
    <cellStyle name="SAPBEXHLevel1 4 2 7" xfId="13799"/>
    <cellStyle name="SAPBEXHLevel1 4 2 7 2" xfId="17004"/>
    <cellStyle name="SAPBEXHLevel1 4 2 8" xfId="17228"/>
    <cellStyle name="SAPBEXHLevel1 4 3" xfId="1604"/>
    <cellStyle name="SAPBEXHLevel1 4 3 10" xfId="20004"/>
    <cellStyle name="SAPBEXHLevel1 4 3 2" xfId="1605"/>
    <cellStyle name="SAPBEXHLevel1 4 3 2 2" xfId="1988"/>
    <cellStyle name="SAPBEXHLevel1 4 3 2 2 2" xfId="3143"/>
    <cellStyle name="SAPBEXHLevel1 4 3 2 2 2 2" xfId="8991"/>
    <cellStyle name="SAPBEXHLevel1 4 3 2 2 2 2 2" xfId="15574"/>
    <cellStyle name="SAPBEXHLevel1 4 3 2 2 2 2 3" xfId="31034"/>
    <cellStyle name="SAPBEXHLevel1 4 3 2 2 2 3" xfId="13608"/>
    <cellStyle name="SAPBEXHLevel1 4 3 2 2 2 3 2" xfId="25699"/>
    <cellStyle name="SAPBEXHLevel1 4 3 2 2 2 4" xfId="16502"/>
    <cellStyle name="SAPBEXHLevel1 4 3 2 2 3" xfId="4241"/>
    <cellStyle name="SAPBEXHLevel1 4 3 2 2 3 2" xfId="10089"/>
    <cellStyle name="SAPBEXHLevel1 4 3 2 2 3 2 2" xfId="16363"/>
    <cellStyle name="SAPBEXHLevel1 4 3 2 2 3 2 3" xfId="32132"/>
    <cellStyle name="SAPBEXHLevel1 4 3 2 2 3 3" xfId="6475"/>
    <cellStyle name="SAPBEXHLevel1 4 3 2 2 3 3 2" xfId="25083"/>
    <cellStyle name="SAPBEXHLevel1 4 3 2 2 3 4" xfId="28208"/>
    <cellStyle name="SAPBEXHLevel1 4 3 2 2 4" xfId="5324"/>
    <cellStyle name="SAPBEXHLevel1 4 3 2 2 4 2" xfId="11172"/>
    <cellStyle name="SAPBEXHLevel1 4 3 2 2 4 2 2" xfId="18656"/>
    <cellStyle name="SAPBEXHLevel1 4 3 2 2 4 2 3" xfId="33215"/>
    <cellStyle name="SAPBEXHLevel1 4 3 2 2 4 3" xfId="14715"/>
    <cellStyle name="SAPBEXHLevel1 4 3 2 2 4 3 2" xfId="16456"/>
    <cellStyle name="SAPBEXHLevel1 4 3 2 2 4 4" xfId="27237"/>
    <cellStyle name="SAPBEXHLevel1 4 3 2 2 5" xfId="7836"/>
    <cellStyle name="SAPBEXHLevel1 4 3 2 2 5 2" xfId="27505"/>
    <cellStyle name="SAPBEXHLevel1 4 3 2 2 5 3" xfId="29912"/>
    <cellStyle name="SAPBEXHLevel1 4 3 2 2 6" xfId="13647"/>
    <cellStyle name="SAPBEXHLevel1 4 3 2 2 6 2" xfId="17524"/>
    <cellStyle name="SAPBEXHLevel1 4 3 2 2 7" xfId="28410"/>
    <cellStyle name="SAPBEXHLevel1 4 3 2 3" xfId="2841"/>
    <cellStyle name="SAPBEXHLevel1 4 3 2 3 2" xfId="8689"/>
    <cellStyle name="SAPBEXHLevel1 4 3 2 3 2 2" xfId="16384"/>
    <cellStyle name="SAPBEXHLevel1 4 3 2 3 2 3" xfId="30733"/>
    <cellStyle name="SAPBEXHLevel1 4 3 2 3 3" xfId="12125"/>
    <cellStyle name="SAPBEXHLevel1 4 3 2 3 3 2" xfId="24087"/>
    <cellStyle name="SAPBEXHLevel1 4 3 2 3 4" xfId="27935"/>
    <cellStyle name="SAPBEXHLevel1 4 3 2 4" xfId="3949"/>
    <cellStyle name="SAPBEXHLevel1 4 3 2 4 2" xfId="9797"/>
    <cellStyle name="SAPBEXHLevel1 4 3 2 4 2 2" xfId="24304"/>
    <cellStyle name="SAPBEXHLevel1 4 3 2 4 2 3" xfId="31840"/>
    <cellStyle name="SAPBEXHLevel1 4 3 2 4 3" xfId="12423"/>
    <cellStyle name="SAPBEXHLevel1 4 3 2 4 3 2" xfId="24781"/>
    <cellStyle name="SAPBEXHLevel1 4 3 2 4 4" xfId="28348"/>
    <cellStyle name="SAPBEXHLevel1 4 3 2 5" xfId="5032"/>
    <cellStyle name="SAPBEXHLevel1 4 3 2 5 2" xfId="10880"/>
    <cellStyle name="SAPBEXHLevel1 4 3 2 5 2 2" xfId="27616"/>
    <cellStyle name="SAPBEXHLevel1 4 3 2 5 2 3" xfId="32923"/>
    <cellStyle name="SAPBEXHLevel1 4 3 2 5 3" xfId="1831"/>
    <cellStyle name="SAPBEXHLevel1 4 3 2 5 3 2" xfId="16132"/>
    <cellStyle name="SAPBEXHLevel1 4 3 2 5 4" xfId="16117"/>
    <cellStyle name="SAPBEXHLevel1 4 3 2 6" xfId="7453"/>
    <cellStyle name="SAPBEXHLevel1 4 3 2 6 2" xfId="16802"/>
    <cellStyle name="SAPBEXHLevel1 4 3 2 6 3" xfId="29602"/>
    <cellStyle name="SAPBEXHLevel1 4 3 2 7" xfId="12074"/>
    <cellStyle name="SAPBEXHLevel1 4 3 2 7 2" xfId="17130"/>
    <cellStyle name="SAPBEXHLevel1 4 3 2 8" xfId="22543"/>
    <cellStyle name="SAPBEXHLevel1 4 3 3" xfId="1606"/>
    <cellStyle name="SAPBEXHLevel1 4 3 3 2" xfId="1987"/>
    <cellStyle name="SAPBEXHLevel1 4 3 3 2 2" xfId="3142"/>
    <cellStyle name="SAPBEXHLevel1 4 3 3 2 2 2" xfId="8990"/>
    <cellStyle name="SAPBEXHLevel1 4 3 3 2 2 2 2" xfId="19099"/>
    <cellStyle name="SAPBEXHLevel1 4 3 3 2 2 2 3" xfId="31033"/>
    <cellStyle name="SAPBEXHLevel1 4 3 3 2 2 3" xfId="14221"/>
    <cellStyle name="SAPBEXHLevel1 4 3 3 2 2 3 2" xfId="16780"/>
    <cellStyle name="SAPBEXHLevel1 4 3 3 2 2 4" xfId="27308"/>
    <cellStyle name="SAPBEXHLevel1 4 3 3 2 3" xfId="4240"/>
    <cellStyle name="SAPBEXHLevel1 4 3 3 2 3 2" xfId="10088"/>
    <cellStyle name="SAPBEXHLevel1 4 3 3 2 3 2 2" xfId="19046"/>
    <cellStyle name="SAPBEXHLevel1 4 3 3 2 3 2 3" xfId="32131"/>
    <cellStyle name="SAPBEXHLevel1 4 3 3 2 3 3" xfId="6474"/>
    <cellStyle name="SAPBEXHLevel1 4 3 3 2 3 3 2" xfId="16392"/>
    <cellStyle name="SAPBEXHLevel1 4 3 3 2 3 4" xfId="27955"/>
    <cellStyle name="SAPBEXHLevel1 4 3 3 2 4" xfId="5323"/>
    <cellStyle name="SAPBEXHLevel1 4 3 3 2 4 2" xfId="11171"/>
    <cellStyle name="SAPBEXHLevel1 4 3 3 2 4 2 2" xfId="27132"/>
    <cellStyle name="SAPBEXHLevel1 4 3 3 2 4 2 3" xfId="33214"/>
    <cellStyle name="SAPBEXHLevel1 4 3 3 2 4 3" xfId="14714"/>
    <cellStyle name="SAPBEXHLevel1 4 3 3 2 4 3 2" xfId="20316"/>
    <cellStyle name="SAPBEXHLevel1 4 3 3 2 4 4" xfId="21433"/>
    <cellStyle name="SAPBEXHLevel1 4 3 3 2 5" xfId="7835"/>
    <cellStyle name="SAPBEXHLevel1 4 3 3 2 5 2" xfId="17255"/>
    <cellStyle name="SAPBEXHLevel1 4 3 3 2 5 3" xfId="29911"/>
    <cellStyle name="SAPBEXHLevel1 4 3 3 2 6" xfId="14261"/>
    <cellStyle name="SAPBEXHLevel1 4 3 3 2 6 2" xfId="19810"/>
    <cellStyle name="SAPBEXHLevel1 4 3 3 2 7" xfId="24393"/>
    <cellStyle name="SAPBEXHLevel1 4 3 3 3" xfId="2842"/>
    <cellStyle name="SAPBEXHLevel1 4 3 3 3 2" xfId="8690"/>
    <cellStyle name="SAPBEXHLevel1 4 3 3 3 2 2" xfId="19905"/>
    <cellStyle name="SAPBEXHLevel1 4 3 3 3 2 3" xfId="30734"/>
    <cellStyle name="SAPBEXHLevel1 4 3 3 3 3" xfId="12581"/>
    <cellStyle name="SAPBEXHLevel1 4 3 3 3 3 2" xfId="25859"/>
    <cellStyle name="SAPBEXHLevel1 4 3 3 3 4" xfId="19055"/>
    <cellStyle name="SAPBEXHLevel1 4 3 3 4" xfId="3950"/>
    <cellStyle name="SAPBEXHLevel1 4 3 3 4 2" xfId="9798"/>
    <cellStyle name="SAPBEXHLevel1 4 3 3 4 2 2" xfId="26719"/>
    <cellStyle name="SAPBEXHLevel1 4 3 3 4 2 3" xfId="31841"/>
    <cellStyle name="SAPBEXHLevel1 4 3 3 4 3" xfId="14186"/>
    <cellStyle name="SAPBEXHLevel1 4 3 3 4 3 2" xfId="28085"/>
    <cellStyle name="SAPBEXHLevel1 4 3 3 4 4" xfId="17233"/>
    <cellStyle name="SAPBEXHLevel1 4 3 3 5" xfId="5033"/>
    <cellStyle name="SAPBEXHLevel1 4 3 3 5 2" xfId="10881"/>
    <cellStyle name="SAPBEXHLevel1 4 3 3 5 2 2" xfId="20259"/>
    <cellStyle name="SAPBEXHLevel1 4 3 3 5 2 3" xfId="32924"/>
    <cellStyle name="SAPBEXHLevel1 4 3 3 5 3" xfId="7237"/>
    <cellStyle name="SAPBEXHLevel1 4 3 3 5 3 2" xfId="21436"/>
    <cellStyle name="SAPBEXHLevel1 4 3 3 5 4" xfId="25675"/>
    <cellStyle name="SAPBEXHLevel1 4 3 3 6" xfId="7454"/>
    <cellStyle name="SAPBEXHLevel1 4 3 3 6 2" xfId="20976"/>
    <cellStyle name="SAPBEXHLevel1 4 3 3 6 3" xfId="29603"/>
    <cellStyle name="SAPBEXHLevel1 4 3 3 7" xfId="13904"/>
    <cellStyle name="SAPBEXHLevel1 4 3 3 7 2" xfId="28681"/>
    <cellStyle name="SAPBEXHLevel1 4 3 3 8" xfId="25279"/>
    <cellStyle name="SAPBEXHLevel1 4 3 4" xfId="1989"/>
    <cellStyle name="SAPBEXHLevel1 4 3 4 2" xfId="3144"/>
    <cellStyle name="SAPBEXHLevel1 4 3 4 2 2" xfId="8992"/>
    <cellStyle name="SAPBEXHLevel1 4 3 4 2 2 2" xfId="26292"/>
    <cellStyle name="SAPBEXHLevel1 4 3 4 2 2 3" xfId="31035"/>
    <cellStyle name="SAPBEXHLevel1 4 3 4 2 3" xfId="12979"/>
    <cellStyle name="SAPBEXHLevel1 4 3 4 2 3 2" xfId="27713"/>
    <cellStyle name="SAPBEXHLevel1 4 3 4 2 4" xfId="18390"/>
    <cellStyle name="SAPBEXHLevel1 4 3 4 3" xfId="4242"/>
    <cellStyle name="SAPBEXHLevel1 4 3 4 3 2" xfId="10090"/>
    <cellStyle name="SAPBEXHLevel1 4 3 4 3 2 2" xfId="24406"/>
    <cellStyle name="SAPBEXHLevel1 4 3 4 3 2 3" xfId="32133"/>
    <cellStyle name="SAPBEXHLevel1 4 3 4 3 3" xfId="6476"/>
    <cellStyle name="SAPBEXHLevel1 4 3 4 3 3 2" xfId="17477"/>
    <cellStyle name="SAPBEXHLevel1 4 3 4 3 4" xfId="22783"/>
    <cellStyle name="SAPBEXHLevel1 4 3 4 4" xfId="5325"/>
    <cellStyle name="SAPBEXHLevel1 4 3 4 4 2" xfId="11173"/>
    <cellStyle name="SAPBEXHLevel1 4 3 4 4 2 2" xfId="25382"/>
    <cellStyle name="SAPBEXHLevel1 4 3 4 4 2 3" xfId="33216"/>
    <cellStyle name="SAPBEXHLevel1 4 3 4 4 3" xfId="14716"/>
    <cellStyle name="SAPBEXHLevel1 4 3 4 4 3 2" xfId="26596"/>
    <cellStyle name="SAPBEXHLevel1 4 3 4 4 4" xfId="20468"/>
    <cellStyle name="SAPBEXHLevel1 4 3 4 5" xfId="7837"/>
    <cellStyle name="SAPBEXHLevel1 4 3 4 5 2" xfId="20828"/>
    <cellStyle name="SAPBEXHLevel1 4 3 4 5 3" xfId="29913"/>
    <cellStyle name="SAPBEXHLevel1 4 3 4 6" xfId="13019"/>
    <cellStyle name="SAPBEXHLevel1 4 3 4 6 2" xfId="21779"/>
    <cellStyle name="SAPBEXHLevel1 4 3 4 7" xfId="24616"/>
    <cellStyle name="SAPBEXHLevel1 4 3 5" xfId="2840"/>
    <cellStyle name="SAPBEXHLevel1 4 3 5 2" xfId="8688"/>
    <cellStyle name="SAPBEXHLevel1 4 3 5 2 2" xfId="28557"/>
    <cellStyle name="SAPBEXHLevel1 4 3 5 2 3" xfId="30732"/>
    <cellStyle name="SAPBEXHLevel1 4 3 5 3" xfId="12861"/>
    <cellStyle name="SAPBEXHLevel1 4 3 5 3 2" xfId="28332"/>
    <cellStyle name="SAPBEXHLevel1 4 3 5 4" xfId="24153"/>
    <cellStyle name="SAPBEXHLevel1 4 3 6" xfId="3948"/>
    <cellStyle name="SAPBEXHLevel1 4 3 6 2" xfId="9796"/>
    <cellStyle name="SAPBEXHLevel1 4 3 6 2 2" xfId="23860"/>
    <cellStyle name="SAPBEXHLevel1 4 3 6 2 3" xfId="31839"/>
    <cellStyle name="SAPBEXHLevel1 4 3 6 3" xfId="12349"/>
    <cellStyle name="SAPBEXHLevel1 4 3 6 3 2" xfId="28037"/>
    <cellStyle name="SAPBEXHLevel1 4 3 6 4" xfId="17239"/>
    <cellStyle name="SAPBEXHLevel1 4 3 7" xfId="5031"/>
    <cellStyle name="SAPBEXHLevel1 4 3 7 2" xfId="10879"/>
    <cellStyle name="SAPBEXHLevel1 4 3 7 2 2" xfId="26394"/>
    <cellStyle name="SAPBEXHLevel1 4 3 7 2 3" xfId="32922"/>
    <cellStyle name="SAPBEXHLevel1 4 3 7 3" xfId="7236"/>
    <cellStyle name="SAPBEXHLevel1 4 3 7 3 2" xfId="16319"/>
    <cellStyle name="SAPBEXHLevel1 4 3 7 4" xfId="18561"/>
    <cellStyle name="SAPBEXHLevel1 4 3 8" xfId="7452"/>
    <cellStyle name="SAPBEXHLevel1 4 3 8 2" xfId="25130"/>
    <cellStyle name="SAPBEXHLevel1 4 3 8 3" xfId="29601"/>
    <cellStyle name="SAPBEXHLevel1 4 3 9" xfId="13172"/>
    <cellStyle name="SAPBEXHLevel1 4 3 9 2" xfId="22600"/>
    <cellStyle name="SAPBEXHLevel1 4 4" xfId="1991"/>
    <cellStyle name="SAPBEXHLevel1 4 4 2" xfId="3146"/>
    <cellStyle name="SAPBEXHLevel1 4 4 2 2" xfId="8994"/>
    <cellStyle name="SAPBEXHLevel1 4 4 2 2 2" xfId="17193"/>
    <cellStyle name="SAPBEXHLevel1 4 4 2 2 3" xfId="31037"/>
    <cellStyle name="SAPBEXHLevel1 4 4 2 3" xfId="13513"/>
    <cellStyle name="SAPBEXHLevel1 4 4 2 3 2" xfId="20434"/>
    <cellStyle name="SAPBEXHLevel1 4 4 2 4" xfId="26006"/>
    <cellStyle name="SAPBEXHLevel1 4 4 3" xfId="4244"/>
    <cellStyle name="SAPBEXHLevel1 4 4 3 2" xfId="10092"/>
    <cellStyle name="SAPBEXHLevel1 4 4 3 2 2" xfId="26105"/>
    <cellStyle name="SAPBEXHLevel1 4 4 3 2 3" xfId="32135"/>
    <cellStyle name="SAPBEXHLevel1 4 4 3 3" xfId="6478"/>
    <cellStyle name="SAPBEXHLevel1 4 4 3 3 2" xfId="28433"/>
    <cellStyle name="SAPBEXHLevel1 4 4 3 4" xfId="28783"/>
    <cellStyle name="SAPBEXHLevel1 4 4 4" xfId="5327"/>
    <cellStyle name="SAPBEXHLevel1 4 4 4 2" xfId="11175"/>
    <cellStyle name="SAPBEXHLevel1 4 4 4 2 2" xfId="21695"/>
    <cellStyle name="SAPBEXHLevel1 4 4 4 2 3" xfId="33218"/>
    <cellStyle name="SAPBEXHLevel1 4 4 4 3" xfId="14718"/>
    <cellStyle name="SAPBEXHLevel1 4 4 4 3 2" xfId="16431"/>
    <cellStyle name="SAPBEXHLevel1 4 4 4 4" xfId="29082"/>
    <cellStyle name="SAPBEXHLevel1 4 4 5" xfId="7839"/>
    <cellStyle name="SAPBEXHLevel1 4 4 5 2" xfId="18827"/>
    <cellStyle name="SAPBEXHLevel1 4 4 5 3" xfId="29915"/>
    <cellStyle name="SAPBEXHLevel1 4 4 6" xfId="13455"/>
    <cellStyle name="SAPBEXHLevel1 4 4 6 2" xfId="25341"/>
    <cellStyle name="SAPBEXHLevel1 4 4 7" xfId="15515"/>
    <cellStyle name="SAPBEXHLevel1 4 5" xfId="2838"/>
    <cellStyle name="SAPBEXHLevel1 4 5 2" xfId="8686"/>
    <cellStyle name="SAPBEXHLevel1 4 5 2 2" xfId="19017"/>
    <cellStyle name="SAPBEXHLevel1 4 5 2 3" xfId="30730"/>
    <cellStyle name="SAPBEXHLevel1 4 5 3" xfId="14105"/>
    <cellStyle name="SAPBEXHLevel1 4 5 3 2" xfId="16238"/>
    <cellStyle name="SAPBEXHLevel1 4 5 4" xfId="26001"/>
    <cellStyle name="SAPBEXHLevel1 4 6" xfId="3946"/>
    <cellStyle name="SAPBEXHLevel1 4 6 2" xfId="9794"/>
    <cellStyle name="SAPBEXHLevel1 4 6 2 2" xfId="27226"/>
    <cellStyle name="SAPBEXHLevel1 4 6 2 3" xfId="31837"/>
    <cellStyle name="SAPBEXHLevel1 4 6 3" xfId="12206"/>
    <cellStyle name="SAPBEXHLevel1 4 6 3 2" xfId="20279"/>
    <cellStyle name="SAPBEXHLevel1 4 6 4" xfId="17925"/>
    <cellStyle name="SAPBEXHLevel1 4 7" xfId="5029"/>
    <cellStyle name="SAPBEXHLevel1 4 7 2" xfId="10877"/>
    <cellStyle name="SAPBEXHLevel1 4 7 2 2" xfId="15397"/>
    <cellStyle name="SAPBEXHLevel1 4 7 2 3" xfId="32920"/>
    <cellStyle name="SAPBEXHLevel1 4 7 3" xfId="1835"/>
    <cellStyle name="SAPBEXHLevel1 4 7 3 2" xfId="21612"/>
    <cellStyle name="SAPBEXHLevel1 4 7 4" xfId="28963"/>
    <cellStyle name="SAPBEXHLevel1 4 8" xfId="7450"/>
    <cellStyle name="SAPBEXHLevel1 4 8 2" xfId="16516"/>
    <cellStyle name="SAPBEXHLevel1 4 8 3" xfId="29599"/>
    <cellStyle name="SAPBEXHLevel1 4 9" xfId="14412"/>
    <cellStyle name="SAPBEXHLevel1 4 9 2" xfId="16206"/>
    <cellStyle name="SAPBEXHLevel1 5" xfId="1607"/>
    <cellStyle name="SAPBEXHLevel1 5 10" xfId="23508"/>
    <cellStyle name="SAPBEXHLevel1 5 2" xfId="1608"/>
    <cellStyle name="SAPBEXHLevel1 5 2 2" xfId="1985"/>
    <cellStyle name="SAPBEXHLevel1 5 2 2 2" xfId="3140"/>
    <cellStyle name="SAPBEXHLevel1 5 2 2 2 2" xfId="8988"/>
    <cellStyle name="SAPBEXHLevel1 5 2 2 2 2 2" xfId="23215"/>
    <cellStyle name="SAPBEXHLevel1 5 2 2 2 2 3" xfId="31031"/>
    <cellStyle name="SAPBEXHLevel1 5 2 2 2 3" xfId="12287"/>
    <cellStyle name="SAPBEXHLevel1 5 2 2 2 3 2" xfId="20087"/>
    <cellStyle name="SAPBEXHLevel1 5 2 2 2 4" xfId="18180"/>
    <cellStyle name="SAPBEXHLevel1 5 2 2 3" xfId="4238"/>
    <cellStyle name="SAPBEXHLevel1 5 2 2 3 2" xfId="10086"/>
    <cellStyle name="SAPBEXHLevel1 5 2 2 3 2 2" xfId="18971"/>
    <cellStyle name="SAPBEXHLevel1 5 2 2 3 2 3" xfId="32129"/>
    <cellStyle name="SAPBEXHLevel1 5 2 2 3 3" xfId="12234"/>
    <cellStyle name="SAPBEXHLevel1 5 2 2 3 3 2" xfId="20907"/>
    <cellStyle name="SAPBEXHLevel1 5 2 2 3 4" xfId="15665"/>
    <cellStyle name="SAPBEXHLevel1 5 2 2 4" xfId="5321"/>
    <cellStyle name="SAPBEXHLevel1 5 2 2 4 2" xfId="11169"/>
    <cellStyle name="SAPBEXHLevel1 5 2 2 4 2 2" xfId="23712"/>
    <cellStyle name="SAPBEXHLevel1 5 2 2 4 2 3" xfId="33212"/>
    <cellStyle name="SAPBEXHLevel1 5 2 2 4 3" xfId="14712"/>
    <cellStyle name="SAPBEXHLevel1 5 2 2 4 3 2" xfId="15477"/>
    <cellStyle name="SAPBEXHLevel1 5 2 2 4 4" xfId="16467"/>
    <cellStyle name="SAPBEXHLevel1 5 2 2 5" xfId="7833"/>
    <cellStyle name="SAPBEXHLevel1 5 2 2 5 2" xfId="20064"/>
    <cellStyle name="SAPBEXHLevel1 5 2 2 5 3" xfId="29909"/>
    <cellStyle name="SAPBEXHLevel1 5 2 2 6" xfId="13275"/>
    <cellStyle name="SAPBEXHLevel1 5 2 2 6 2" xfId="22056"/>
    <cellStyle name="SAPBEXHLevel1 5 2 2 7" xfId="28498"/>
    <cellStyle name="SAPBEXHLevel1 5 2 3" xfId="2844"/>
    <cellStyle name="SAPBEXHLevel1 5 2 3 2" xfId="8692"/>
    <cellStyle name="SAPBEXHLevel1 5 2 3 2 2" xfId="15861"/>
    <cellStyle name="SAPBEXHLevel1 5 2 3 2 3" xfId="30736"/>
    <cellStyle name="SAPBEXHLevel1 5 2 3 3" xfId="12565"/>
    <cellStyle name="SAPBEXHLevel1 5 2 3 3 2" xfId="18633"/>
    <cellStyle name="SAPBEXHLevel1 5 2 3 4" xfId="19667"/>
    <cellStyle name="SAPBEXHLevel1 5 2 4" xfId="3952"/>
    <cellStyle name="SAPBEXHLevel1 5 2 4 2" xfId="9800"/>
    <cellStyle name="SAPBEXHLevel1 5 2 4 2 2" xfId="15684"/>
    <cellStyle name="SAPBEXHLevel1 5 2 4 2 3" xfId="31843"/>
    <cellStyle name="SAPBEXHLevel1 5 2 4 3" xfId="12942"/>
    <cellStyle name="SAPBEXHLevel1 5 2 4 3 2" xfId="17645"/>
    <cellStyle name="SAPBEXHLevel1 5 2 4 4" xfId="29068"/>
    <cellStyle name="SAPBEXHLevel1 5 2 5" xfId="5035"/>
    <cellStyle name="SAPBEXHLevel1 5 2 5 2" xfId="10883"/>
    <cellStyle name="SAPBEXHLevel1 5 2 5 2 2" xfId="16007"/>
    <cellStyle name="SAPBEXHLevel1 5 2 5 2 3" xfId="32926"/>
    <cellStyle name="SAPBEXHLevel1 5 2 5 3" xfId="8150"/>
    <cellStyle name="SAPBEXHLevel1 5 2 5 3 2" xfId="22186"/>
    <cellStyle name="SAPBEXHLevel1 5 2 5 4" xfId="27354"/>
    <cellStyle name="SAPBEXHLevel1 5 2 6" xfId="7456"/>
    <cellStyle name="SAPBEXHLevel1 5 2 6 2" xfId="15670"/>
    <cellStyle name="SAPBEXHLevel1 5 2 6 3" xfId="29605"/>
    <cellStyle name="SAPBEXHLevel1 5 2 7" xfId="12653"/>
    <cellStyle name="SAPBEXHLevel1 5 2 7 2" xfId="18700"/>
    <cellStyle name="SAPBEXHLevel1 5 2 8" xfId="17594"/>
    <cellStyle name="SAPBEXHLevel1 5 3" xfId="1609"/>
    <cellStyle name="SAPBEXHLevel1 5 3 2" xfId="1984"/>
    <cellStyle name="SAPBEXHLevel1 5 3 2 2" xfId="3139"/>
    <cellStyle name="SAPBEXHLevel1 5 3 2 2 2" xfId="8987"/>
    <cellStyle name="SAPBEXHLevel1 5 3 2 2 2 2" xfId="21050"/>
    <cellStyle name="SAPBEXHLevel1 5 3 2 2 2 3" xfId="31030"/>
    <cellStyle name="SAPBEXHLevel1 5 3 2 2 3" xfId="12503"/>
    <cellStyle name="SAPBEXHLevel1 5 3 2 2 3 2" xfId="23502"/>
    <cellStyle name="SAPBEXHLevel1 5 3 2 2 4" xfId="18572"/>
    <cellStyle name="SAPBEXHLevel1 5 3 2 3" xfId="4237"/>
    <cellStyle name="SAPBEXHLevel1 5 3 2 3 2" xfId="10085"/>
    <cellStyle name="SAPBEXHLevel1 5 3 2 3 2 2" xfId="28898"/>
    <cellStyle name="SAPBEXHLevel1 5 3 2 3 2 3" xfId="32128"/>
    <cellStyle name="SAPBEXHLevel1 5 3 2 3 3" xfId="7288"/>
    <cellStyle name="SAPBEXHLevel1 5 3 2 3 3 2" xfId="17017"/>
    <cellStyle name="SAPBEXHLevel1 5 3 2 3 4" xfId="28262"/>
    <cellStyle name="SAPBEXHLevel1 5 3 2 4" xfId="5320"/>
    <cellStyle name="SAPBEXHLevel1 5 3 2 4 2" xfId="11168"/>
    <cellStyle name="SAPBEXHLevel1 5 3 2 4 2 2" xfId="15921"/>
    <cellStyle name="SAPBEXHLevel1 5 3 2 4 2 3" xfId="33211"/>
    <cellStyle name="SAPBEXHLevel1 5 3 2 4 3" xfId="14711"/>
    <cellStyle name="SAPBEXHLevel1 5 3 2 4 3 2" xfId="15336"/>
    <cellStyle name="SAPBEXHLevel1 5 3 2 4 4" xfId="21217"/>
    <cellStyle name="SAPBEXHLevel1 5 3 2 5" xfId="7832"/>
    <cellStyle name="SAPBEXHLevel1 5 3 2 5 2" xfId="25146"/>
    <cellStyle name="SAPBEXHLevel1 5 3 2 5 3" xfId="29908"/>
    <cellStyle name="SAPBEXHLevel1 5 3 2 6" xfId="13889"/>
    <cellStyle name="SAPBEXHLevel1 5 3 2 6 2" xfId="25173"/>
    <cellStyle name="SAPBEXHLevel1 5 3 2 7" xfId="18274"/>
    <cellStyle name="SAPBEXHLevel1 5 3 3" xfId="2845"/>
    <cellStyle name="SAPBEXHLevel1 5 3 3 2" xfId="8693"/>
    <cellStyle name="SAPBEXHLevel1 5 3 3 2 2" xfId="19863"/>
    <cellStyle name="SAPBEXHLevel1 5 3 3 2 3" xfId="30737"/>
    <cellStyle name="SAPBEXHLevel1 5 3 3 3" xfId="14103"/>
    <cellStyle name="SAPBEXHLevel1 5 3 3 3 2" xfId="28385"/>
    <cellStyle name="SAPBEXHLevel1 5 3 3 4" xfId="17840"/>
    <cellStyle name="SAPBEXHLevel1 5 3 4" xfId="3953"/>
    <cellStyle name="SAPBEXHLevel1 5 3 4 2" xfId="9801"/>
    <cellStyle name="SAPBEXHLevel1 5 3 4 2 2" xfId="26542"/>
    <cellStyle name="SAPBEXHLevel1 5 3 4 2 3" xfId="31844"/>
    <cellStyle name="SAPBEXHLevel1 5 3 4 3" xfId="12205"/>
    <cellStyle name="SAPBEXHLevel1 5 3 4 3 2" xfId="27809"/>
    <cellStyle name="SAPBEXHLevel1 5 3 4 4" xfId="19802"/>
    <cellStyle name="SAPBEXHLevel1 5 3 5" xfId="5036"/>
    <cellStyle name="SAPBEXHLevel1 5 3 5 2" xfId="10884"/>
    <cellStyle name="SAPBEXHLevel1 5 3 5 2 2" xfId="18244"/>
    <cellStyle name="SAPBEXHLevel1 5 3 5 2 3" xfId="32927"/>
    <cellStyle name="SAPBEXHLevel1 5 3 5 3" xfId="7239"/>
    <cellStyle name="SAPBEXHLevel1 5 3 5 3 2" xfId="21143"/>
    <cellStyle name="SAPBEXHLevel1 5 3 5 4" xfId="27227"/>
    <cellStyle name="SAPBEXHLevel1 5 3 6" xfId="7457"/>
    <cellStyle name="SAPBEXHLevel1 5 3 6 2" xfId="18948"/>
    <cellStyle name="SAPBEXHLevel1 5 3 6 3" xfId="29606"/>
    <cellStyle name="SAPBEXHLevel1 5 3 7" xfId="14277"/>
    <cellStyle name="SAPBEXHLevel1 5 3 7 2" xfId="28296"/>
    <cellStyle name="SAPBEXHLevel1 5 3 8" xfId="21358"/>
    <cellStyle name="SAPBEXHLevel1 5 4" xfId="1978"/>
    <cellStyle name="SAPBEXHLevel1 5 4 2" xfId="3133"/>
    <cellStyle name="SAPBEXHLevel1 5 4 2 2" xfId="8981"/>
    <cellStyle name="SAPBEXHLevel1 5 4 2 2 2" xfId="16260"/>
    <cellStyle name="SAPBEXHLevel1 5 4 2 2 3" xfId="31024"/>
    <cellStyle name="SAPBEXHLevel1 5 4 2 3" xfId="13515"/>
    <cellStyle name="SAPBEXHLevel1 5 4 2 3 2" xfId="19839"/>
    <cellStyle name="SAPBEXHLevel1 5 4 2 4" xfId="21269"/>
    <cellStyle name="SAPBEXHLevel1 5 4 3" xfId="4231"/>
    <cellStyle name="SAPBEXHLevel1 5 4 3 2" xfId="10079"/>
    <cellStyle name="SAPBEXHLevel1 5 4 3 2 2" xfId="21369"/>
    <cellStyle name="SAPBEXHLevel1 5 4 3 2 3" xfId="32122"/>
    <cellStyle name="SAPBEXHLevel1 5 4 3 3" xfId="14196"/>
    <cellStyle name="SAPBEXHLevel1 5 4 3 3 2" xfId="23276"/>
    <cellStyle name="SAPBEXHLevel1 5 4 3 4" xfId="16528"/>
    <cellStyle name="SAPBEXHLevel1 5 4 4" xfId="5314"/>
    <cellStyle name="SAPBEXHLevel1 5 4 4 2" xfId="11162"/>
    <cellStyle name="SAPBEXHLevel1 5 4 4 2 2" xfId="23118"/>
    <cellStyle name="SAPBEXHLevel1 5 4 4 2 3" xfId="33205"/>
    <cellStyle name="SAPBEXHLevel1 5 4 4 3" xfId="14705"/>
    <cellStyle name="SAPBEXHLevel1 5 4 4 3 2" xfId="19817"/>
    <cellStyle name="SAPBEXHLevel1 5 4 4 4" xfId="20280"/>
    <cellStyle name="SAPBEXHLevel1 5 4 5" xfId="7826"/>
    <cellStyle name="SAPBEXHLevel1 5 4 5 2" xfId="22093"/>
    <cellStyle name="SAPBEXHLevel1 5 4 5 3" xfId="29902"/>
    <cellStyle name="SAPBEXHLevel1 5 4 6" xfId="12823"/>
    <cellStyle name="SAPBEXHLevel1 5 4 6 2" xfId="29033"/>
    <cellStyle name="SAPBEXHLevel1 5 4 7" xfId="23905"/>
    <cellStyle name="SAPBEXHLevel1 5 5" xfId="2843"/>
    <cellStyle name="SAPBEXHLevel1 5 5 2" xfId="8691"/>
    <cellStyle name="SAPBEXHLevel1 5 5 2 2" xfId="23023"/>
    <cellStyle name="SAPBEXHLevel1 5 5 2 3" xfId="30735"/>
    <cellStyle name="SAPBEXHLevel1 5 5 3" xfId="12263"/>
    <cellStyle name="SAPBEXHLevel1 5 5 3 2" xfId="20421"/>
    <cellStyle name="SAPBEXHLevel1 5 5 4" xfId="17080"/>
    <cellStyle name="SAPBEXHLevel1 5 6" xfId="3951"/>
    <cellStyle name="SAPBEXHLevel1 5 6 2" xfId="9799"/>
    <cellStyle name="SAPBEXHLevel1 5 6 2 2" xfId="23462"/>
    <cellStyle name="SAPBEXHLevel1 5 6 2 3" xfId="31842"/>
    <cellStyle name="SAPBEXHLevel1 5 6 3" xfId="13573"/>
    <cellStyle name="SAPBEXHLevel1 5 6 3 2" xfId="15511"/>
    <cellStyle name="SAPBEXHLevel1 5 6 4" xfId="26734"/>
    <cellStyle name="SAPBEXHLevel1 5 7" xfId="5034"/>
    <cellStyle name="SAPBEXHLevel1 5 7 2" xfId="10882"/>
    <cellStyle name="SAPBEXHLevel1 5 7 2 2" xfId="27221"/>
    <cellStyle name="SAPBEXHLevel1 5 7 2 3" xfId="32925"/>
    <cellStyle name="SAPBEXHLevel1 5 7 3" xfId="1827"/>
    <cellStyle name="SAPBEXHLevel1 5 7 3 2" xfId="19808"/>
    <cellStyle name="SAPBEXHLevel1 5 7 4" xfId="21274"/>
    <cellStyle name="SAPBEXHLevel1 5 8" xfId="7455"/>
    <cellStyle name="SAPBEXHLevel1 5 8 2" xfId="21722"/>
    <cellStyle name="SAPBEXHLevel1 5 8 3" xfId="29604"/>
    <cellStyle name="SAPBEXHLevel1 5 9" xfId="13290"/>
    <cellStyle name="SAPBEXHLevel1 5 9 2" xfId="16517"/>
    <cellStyle name="SAPBEXHLevel1 6" xfId="1610"/>
    <cellStyle name="SAPBEXHLevel1 6 2" xfId="1611"/>
    <cellStyle name="SAPBEXHLevel1 6 2 2" xfId="1982"/>
    <cellStyle name="SAPBEXHLevel1 6 2 2 2" xfId="3137"/>
    <cellStyle name="SAPBEXHLevel1 6 2 2 2 2" xfId="8985"/>
    <cellStyle name="SAPBEXHLevel1 6 2 2 2 2 2" xfId="25172"/>
    <cellStyle name="SAPBEXHLevel1 6 2 2 2 2 3" xfId="31028"/>
    <cellStyle name="SAPBEXHLevel1 6 2 2 2 3" xfId="13227"/>
    <cellStyle name="SAPBEXHLevel1 6 2 2 2 3 2" xfId="19742"/>
    <cellStyle name="SAPBEXHLevel1 6 2 2 2 4" xfId="28335"/>
    <cellStyle name="SAPBEXHLevel1 6 2 2 3" xfId="4235"/>
    <cellStyle name="SAPBEXHLevel1 6 2 2 3 2" xfId="10083"/>
    <cellStyle name="SAPBEXHLevel1 6 2 2 3 2 2" xfId="15786"/>
    <cellStyle name="SAPBEXHLevel1 6 2 2 3 2 3" xfId="32126"/>
    <cellStyle name="SAPBEXHLevel1 6 2 2 3 3" xfId="6471"/>
    <cellStyle name="SAPBEXHLevel1 6 2 2 3 3 2" xfId="15606"/>
    <cellStyle name="SAPBEXHLevel1 6 2 2 3 4" xfId="26408"/>
    <cellStyle name="SAPBEXHLevel1 6 2 2 4" xfId="5318"/>
    <cellStyle name="SAPBEXHLevel1 6 2 2 4 2" xfId="11166"/>
    <cellStyle name="SAPBEXHLevel1 6 2 2 4 2 2" xfId="20392"/>
    <cellStyle name="SAPBEXHLevel1 6 2 2 4 2 3" xfId="33209"/>
    <cellStyle name="SAPBEXHLevel1 6 2 2 4 3" xfId="14709"/>
    <cellStyle name="SAPBEXHLevel1 6 2 2 4 3 2" xfId="28233"/>
    <cellStyle name="SAPBEXHLevel1 6 2 2 4 4" xfId="16904"/>
    <cellStyle name="SAPBEXHLevel1 6 2 2 5" xfId="7830"/>
    <cellStyle name="SAPBEXHLevel1 6 2 2 5 2" xfId="16715"/>
    <cellStyle name="SAPBEXHLevel1 6 2 2 5 3" xfId="29906"/>
    <cellStyle name="SAPBEXHLevel1 6 2 2 6" xfId="12088"/>
    <cellStyle name="SAPBEXHLevel1 6 2 2 6 2" xfId="27656"/>
    <cellStyle name="SAPBEXHLevel1 6 2 2 7" xfId="25530"/>
    <cellStyle name="SAPBEXHLevel1 6 2 3" xfId="2847"/>
    <cellStyle name="SAPBEXHLevel1 6 2 3 2" xfId="8695"/>
    <cellStyle name="SAPBEXHLevel1 6 2 3 2 2" xfId="20982"/>
    <cellStyle name="SAPBEXHLevel1 6 2 3 2 3" xfId="30739"/>
    <cellStyle name="SAPBEXHLevel1 6 2 3 3" xfId="12859"/>
    <cellStyle name="SAPBEXHLevel1 6 2 3 3 2" xfId="29143"/>
    <cellStyle name="SAPBEXHLevel1 6 2 3 4" xfId="20458"/>
    <cellStyle name="SAPBEXHLevel1 6 2 4" xfId="3955"/>
    <cellStyle name="SAPBEXHLevel1 6 2 4 2" xfId="9803"/>
    <cellStyle name="SAPBEXHLevel1 6 2 4 2 2" xfId="19916"/>
    <cellStyle name="SAPBEXHLevel1 6 2 4 2 3" xfId="31846"/>
    <cellStyle name="SAPBEXHLevel1 6 2 4 3" xfId="6302"/>
    <cellStyle name="SAPBEXHLevel1 6 2 4 3 2" xfId="19549"/>
    <cellStyle name="SAPBEXHLevel1 6 2 4 4" xfId="19137"/>
    <cellStyle name="SAPBEXHLevel1 6 2 5" xfId="5038"/>
    <cellStyle name="SAPBEXHLevel1 6 2 5 2" xfId="10886"/>
    <cellStyle name="SAPBEXHLevel1 6 2 5 2 2" xfId="16195"/>
    <cellStyle name="SAPBEXHLevel1 6 2 5 2 3" xfId="32929"/>
    <cellStyle name="SAPBEXHLevel1 6 2 5 3" xfId="8496"/>
    <cellStyle name="SAPBEXHLevel1 6 2 5 3 2" xfId="15679"/>
    <cellStyle name="SAPBEXHLevel1 6 2 5 4" xfId="24108"/>
    <cellStyle name="SAPBEXHLevel1 6 2 6" xfId="7459"/>
    <cellStyle name="SAPBEXHLevel1 6 2 6 2" xfId="25368"/>
    <cellStyle name="SAPBEXHLevel1 6 2 6 3" xfId="29608"/>
    <cellStyle name="SAPBEXHLevel1 6 2 7" xfId="13035"/>
    <cellStyle name="SAPBEXHLevel1 6 2 7 2" xfId="21394"/>
    <cellStyle name="SAPBEXHLevel1 6 2 8" xfId="27491"/>
    <cellStyle name="SAPBEXHLevel1 6 3" xfId="1983"/>
    <cellStyle name="SAPBEXHLevel1 6 3 2" xfId="3138"/>
    <cellStyle name="SAPBEXHLevel1 6 3 2 2" xfId="8986"/>
    <cellStyle name="SAPBEXHLevel1 6 3 2 2 2" xfId="21455"/>
    <cellStyle name="SAPBEXHLevel1 6 3 2 2 3" xfId="31029"/>
    <cellStyle name="SAPBEXHLevel1 6 3 2 3" xfId="12147"/>
    <cellStyle name="SAPBEXHLevel1 6 3 2 3 2" xfId="27790"/>
    <cellStyle name="SAPBEXHLevel1 6 3 2 4" xfId="26952"/>
    <cellStyle name="SAPBEXHLevel1 6 3 3" xfId="4236"/>
    <cellStyle name="SAPBEXHLevel1 6 3 3 2" xfId="10084"/>
    <cellStyle name="SAPBEXHLevel1 6 3 3 2 2" xfId="23548"/>
    <cellStyle name="SAPBEXHLevel1 6 3 3 2 3" xfId="32127"/>
    <cellStyle name="SAPBEXHLevel1 6 3 3 3" xfId="6472"/>
    <cellStyle name="SAPBEXHLevel1 6 3 3 3 2" xfId="26027"/>
    <cellStyle name="SAPBEXHLevel1 6 3 3 4" xfId="18505"/>
    <cellStyle name="SAPBEXHLevel1 6 3 4" xfId="5319"/>
    <cellStyle name="SAPBEXHLevel1 6 3 4 2" xfId="11167"/>
    <cellStyle name="SAPBEXHLevel1 6 3 4 2 2" xfId="21667"/>
    <cellStyle name="SAPBEXHLevel1 6 3 4 2 3" xfId="33210"/>
    <cellStyle name="SAPBEXHLevel1 6 3 4 3" xfId="14710"/>
    <cellStyle name="SAPBEXHLevel1 6 3 4 3 2" xfId="24939"/>
    <cellStyle name="SAPBEXHLevel1 6 3 4 4" xfId="23208"/>
    <cellStyle name="SAPBEXHLevel1 6 3 5" xfId="7831"/>
    <cellStyle name="SAPBEXHLevel1 6 3 5 2" xfId="26731"/>
    <cellStyle name="SAPBEXHLevel1 6 3 5 3" xfId="29907"/>
    <cellStyle name="SAPBEXHLevel1 6 3 6" xfId="11830"/>
    <cellStyle name="SAPBEXHLevel1 6 3 6 2" xfId="24347"/>
    <cellStyle name="SAPBEXHLevel1 6 3 7" xfId="25693"/>
    <cellStyle name="SAPBEXHLevel1 6 4" xfId="2846"/>
    <cellStyle name="SAPBEXHLevel1 6 4 2" xfId="8694"/>
    <cellStyle name="SAPBEXHLevel1 6 4 2 2" xfId="25896"/>
    <cellStyle name="SAPBEXHLevel1 6 4 2 3" xfId="30738"/>
    <cellStyle name="SAPBEXHLevel1 6 4 3" xfId="13490"/>
    <cellStyle name="SAPBEXHLevel1 6 4 3 2" xfId="15527"/>
    <cellStyle name="SAPBEXHLevel1 6 4 4" xfId="28254"/>
    <cellStyle name="SAPBEXHLevel1 6 5" xfId="3954"/>
    <cellStyle name="SAPBEXHLevel1 6 5 2" xfId="9802"/>
    <cellStyle name="SAPBEXHLevel1 6 5 2 2" xfId="27614"/>
    <cellStyle name="SAPBEXHLevel1 6 5 2 3" xfId="31845"/>
    <cellStyle name="SAPBEXHLevel1 6 5 3" xfId="6301"/>
    <cellStyle name="SAPBEXHLevel1 6 5 3 2" xfId="27093"/>
    <cellStyle name="SAPBEXHLevel1 6 5 4" xfId="15683"/>
    <cellStyle name="SAPBEXHLevel1 6 6" xfId="5037"/>
    <cellStyle name="SAPBEXHLevel1 6 6 2" xfId="10885"/>
    <cellStyle name="SAPBEXHLevel1 6 6 2 2" xfId="23950"/>
    <cellStyle name="SAPBEXHLevel1 6 6 2 3" xfId="32928"/>
    <cellStyle name="SAPBEXHLevel1 6 6 3" xfId="7240"/>
    <cellStyle name="SAPBEXHLevel1 6 6 3 2" xfId="17279"/>
    <cellStyle name="SAPBEXHLevel1 6 6 4" xfId="16679"/>
    <cellStyle name="SAPBEXHLevel1 6 7" xfId="7458"/>
    <cellStyle name="SAPBEXHLevel1 6 7 2" xfId="18981"/>
    <cellStyle name="SAPBEXHLevel1 6 7 3" xfId="29607"/>
    <cellStyle name="SAPBEXHLevel1 6 8" xfId="13663"/>
    <cellStyle name="SAPBEXHLevel1 6 8 2" xfId="22054"/>
    <cellStyle name="SAPBEXHLevel1 6 9" xfId="22375"/>
    <cellStyle name="SAPBEXHLevel1 7" xfId="1612"/>
    <cellStyle name="SAPBEXHLevel1 7 2" xfId="1613"/>
    <cellStyle name="SAPBEXHLevel1 7 2 2" xfId="1980"/>
    <cellStyle name="SAPBEXHLevel1 7 2 2 2" xfId="3135"/>
    <cellStyle name="SAPBEXHLevel1 7 2 2 2 2" xfId="8983"/>
    <cellStyle name="SAPBEXHLevel1 7 2 2 2 2 2" xfId="24052"/>
    <cellStyle name="SAPBEXHLevel1 7 2 2 2 2 3" xfId="31026"/>
    <cellStyle name="SAPBEXHLevel1 7 2 2 2 3" xfId="14467"/>
    <cellStyle name="SAPBEXHLevel1 7 2 2 2 3 2" xfId="19152"/>
    <cellStyle name="SAPBEXHLevel1 7 2 2 2 4" xfId="25430"/>
    <cellStyle name="SAPBEXHLevel1 7 2 2 3" xfId="4233"/>
    <cellStyle name="SAPBEXHLevel1 7 2 2 3 2" xfId="10081"/>
    <cellStyle name="SAPBEXHLevel1 7 2 2 3 2 2" xfId="23805"/>
    <cellStyle name="SAPBEXHLevel1 7 2 2 3 2 3" xfId="32124"/>
    <cellStyle name="SAPBEXHLevel1 7 2 2 3 3" xfId="12952"/>
    <cellStyle name="SAPBEXHLevel1 7 2 2 3 3 2" xfId="23409"/>
    <cellStyle name="SAPBEXHLevel1 7 2 2 3 4" xfId="20065"/>
    <cellStyle name="SAPBEXHLevel1 7 2 2 4" xfId="5316"/>
    <cellStyle name="SAPBEXHLevel1 7 2 2 4 2" xfId="11164"/>
    <cellStyle name="SAPBEXHLevel1 7 2 2 4 2 2" xfId="22993"/>
    <cellStyle name="SAPBEXHLevel1 7 2 2 4 2 3" xfId="33207"/>
    <cellStyle name="SAPBEXHLevel1 7 2 2 4 3" xfId="14707"/>
    <cellStyle name="SAPBEXHLevel1 7 2 2 4 3 2" xfId="21316"/>
    <cellStyle name="SAPBEXHLevel1 7 2 2 4 4" xfId="26254"/>
    <cellStyle name="SAPBEXHLevel1 7 2 2 5" xfId="7828"/>
    <cellStyle name="SAPBEXHLevel1 7 2 2 5 2" xfId="17295"/>
    <cellStyle name="SAPBEXHLevel1 7 2 2 5 3" xfId="29904"/>
    <cellStyle name="SAPBEXHLevel1 7 2 2 6" xfId="13813"/>
    <cellStyle name="SAPBEXHLevel1 7 2 2 6 2" xfId="22001"/>
    <cellStyle name="SAPBEXHLevel1 7 2 2 7" xfId="26840"/>
    <cellStyle name="SAPBEXHLevel1 7 2 3" xfId="2849"/>
    <cellStyle name="SAPBEXHLevel1 7 2 3 2" xfId="8697"/>
    <cellStyle name="SAPBEXHLevel1 7 2 3 2 2" xfId="25669"/>
    <cellStyle name="SAPBEXHLevel1 7 2 3 2 3" xfId="30741"/>
    <cellStyle name="SAPBEXHLevel1 7 2 3 3" xfId="6015"/>
    <cellStyle name="SAPBEXHLevel1 7 2 3 3 2" xfId="26443"/>
    <cellStyle name="SAPBEXHLevel1 7 2 3 4" xfId="27856"/>
    <cellStyle name="SAPBEXHLevel1 7 2 4" xfId="3957"/>
    <cellStyle name="SAPBEXHLevel1 7 2 4 2" xfId="9805"/>
    <cellStyle name="SAPBEXHLevel1 7 2 4 2 2" xfId="25708"/>
    <cellStyle name="SAPBEXHLevel1 7 2 4 2 3" xfId="31848"/>
    <cellStyle name="SAPBEXHLevel1 7 2 4 3" xfId="6304"/>
    <cellStyle name="SAPBEXHLevel1 7 2 4 3 2" xfId="25061"/>
    <cellStyle name="SAPBEXHLevel1 7 2 4 4" xfId="24071"/>
    <cellStyle name="SAPBEXHLevel1 7 2 5" xfId="5040"/>
    <cellStyle name="SAPBEXHLevel1 7 2 5 2" xfId="10888"/>
    <cellStyle name="SAPBEXHLevel1 7 2 5 2 2" xfId="23046"/>
    <cellStyle name="SAPBEXHLevel1 7 2 5 2 3" xfId="32931"/>
    <cellStyle name="SAPBEXHLevel1 7 2 5 3" xfId="7241"/>
    <cellStyle name="SAPBEXHLevel1 7 2 5 3 2" xfId="28073"/>
    <cellStyle name="SAPBEXHLevel1 7 2 5 4" xfId="25499"/>
    <cellStyle name="SAPBEXHLevel1 7 2 6" xfId="7461"/>
    <cellStyle name="SAPBEXHLevel1 7 2 6 2" xfId="20899"/>
    <cellStyle name="SAPBEXHLevel1 7 2 6 3" xfId="29610"/>
    <cellStyle name="SAPBEXHLevel1 7 2 7" xfId="13439"/>
    <cellStyle name="SAPBEXHLevel1 7 2 7 2" xfId="17120"/>
    <cellStyle name="SAPBEXHLevel1 7 2 8" xfId="26971"/>
    <cellStyle name="SAPBEXHLevel1 7 3" xfId="1981"/>
    <cellStyle name="SAPBEXHLevel1 7 3 2" xfId="3136"/>
    <cellStyle name="SAPBEXHLevel1 7 3 2 2" xfId="8984"/>
    <cellStyle name="SAPBEXHLevel1 7 3 2 2 2" xfId="27047"/>
    <cellStyle name="SAPBEXHLevel1 7 3 2 2 3" xfId="31027"/>
    <cellStyle name="SAPBEXHLevel1 7 3 2 3" xfId="13854"/>
    <cellStyle name="SAPBEXHLevel1 7 3 2 3 2" xfId="24464"/>
    <cellStyle name="SAPBEXHLevel1 7 3 2 4" xfId="16916"/>
    <cellStyle name="SAPBEXHLevel1 7 3 3" xfId="4234"/>
    <cellStyle name="SAPBEXHLevel1 7 3 3 2" xfId="10082"/>
    <cellStyle name="SAPBEXHLevel1 7 3 3 2 2" xfId="17891"/>
    <cellStyle name="SAPBEXHLevel1 7 3 3 2 3" xfId="32125"/>
    <cellStyle name="SAPBEXHLevel1 7 3 3 3" xfId="12215"/>
    <cellStyle name="SAPBEXHLevel1 7 3 3 3 2" xfId="24454"/>
    <cellStyle name="SAPBEXHLevel1 7 3 3 4" xfId="16506"/>
    <cellStyle name="SAPBEXHLevel1 7 3 4" xfId="5317"/>
    <cellStyle name="SAPBEXHLevel1 7 3 4 2" xfId="11165"/>
    <cellStyle name="SAPBEXHLevel1 7 3 4 2 2" xfId="27589"/>
    <cellStyle name="SAPBEXHLevel1 7 3 4 2 3" xfId="33208"/>
    <cellStyle name="SAPBEXHLevel1 7 3 4 3" xfId="14708"/>
    <cellStyle name="SAPBEXHLevel1 7 3 4 3 2" xfId="23506"/>
    <cellStyle name="SAPBEXHLevel1 7 3 4 4" xfId="29122"/>
    <cellStyle name="SAPBEXHLevel1 7 3 5" xfId="7829"/>
    <cellStyle name="SAPBEXHLevel1 7 3 5 2" xfId="16088"/>
    <cellStyle name="SAPBEXHLevel1 7 3 5 3" xfId="29905"/>
    <cellStyle name="SAPBEXHLevel1 7 3 6" xfId="13186"/>
    <cellStyle name="SAPBEXHLevel1 7 3 6 2" xfId="28484"/>
    <cellStyle name="SAPBEXHLevel1 7 3 7" xfId="25194"/>
    <cellStyle name="SAPBEXHLevel1 7 4" xfId="2848"/>
    <cellStyle name="SAPBEXHLevel1 7 4 2" xfId="8696"/>
    <cellStyle name="SAPBEXHLevel1 7 4 2 2" xfId="18975"/>
    <cellStyle name="SAPBEXHLevel1 7 4 2 3" xfId="30740"/>
    <cellStyle name="SAPBEXHLevel1 7 4 3" xfId="12123"/>
    <cellStyle name="SAPBEXHLevel1 7 4 3 2" xfId="23899"/>
    <cellStyle name="SAPBEXHLevel1 7 4 4" xfId="26484"/>
    <cellStyle name="SAPBEXHLevel1 7 5" xfId="3956"/>
    <cellStyle name="SAPBEXHLevel1 7 5 2" xfId="9804"/>
    <cellStyle name="SAPBEXHLevel1 7 5 2 2" xfId="28258"/>
    <cellStyle name="SAPBEXHLevel1 7 5 2 3" xfId="31847"/>
    <cellStyle name="SAPBEXHLevel1 7 5 3" xfId="6303"/>
    <cellStyle name="SAPBEXHLevel1 7 5 3 2" xfId="27270"/>
    <cellStyle name="SAPBEXHLevel1 7 5 4" xfId="19009"/>
    <cellStyle name="SAPBEXHLevel1 7 6" xfId="5039"/>
    <cellStyle name="SAPBEXHLevel1 7 6 2" xfId="10887"/>
    <cellStyle name="SAPBEXHLevel1 7 6 2 2" xfId="19711"/>
    <cellStyle name="SAPBEXHLevel1 7 6 2 3" xfId="32930"/>
    <cellStyle name="SAPBEXHLevel1 7 6 3" xfId="8495"/>
    <cellStyle name="SAPBEXHLevel1 7 6 3 2" xfId="26861"/>
    <cellStyle name="SAPBEXHLevel1 7 6 4" xfId="24174"/>
    <cellStyle name="SAPBEXHLevel1 7 7" xfId="7460"/>
    <cellStyle name="SAPBEXHLevel1 7 7 2" xfId="16098"/>
    <cellStyle name="SAPBEXHLevel1 7 7 3" xfId="29609"/>
    <cellStyle name="SAPBEXHLevel1 7 8" xfId="14053"/>
    <cellStyle name="SAPBEXHLevel1 7 8 2" xfId="23487"/>
    <cellStyle name="SAPBEXHLevel1 7 9" xfId="23355"/>
    <cellStyle name="SAPBEXHLevel1 8" xfId="1614"/>
    <cellStyle name="SAPBEXHLevel1 8 2" xfId="1979"/>
    <cellStyle name="SAPBEXHLevel1 8 2 2" xfId="3134"/>
    <cellStyle name="SAPBEXHLevel1 8 2 2 2" xfId="8982"/>
    <cellStyle name="SAPBEXHLevel1 8 2 2 2 2" xfId="20139"/>
    <cellStyle name="SAPBEXHLevel1 8 2 2 2 3" xfId="31025"/>
    <cellStyle name="SAPBEXHLevel1 8 2 2 3" xfId="12884"/>
    <cellStyle name="SAPBEXHLevel1 8 2 2 3 2" xfId="23442"/>
    <cellStyle name="SAPBEXHLevel1 8 2 2 4" xfId="16155"/>
    <cellStyle name="SAPBEXHLevel1 8 2 3" xfId="4232"/>
    <cellStyle name="SAPBEXHLevel1 8 2 3 2" xfId="10080"/>
    <cellStyle name="SAPBEXHLevel1 8 2 3 2 2" xfId="27669"/>
    <cellStyle name="SAPBEXHLevel1 8 2 3 2 3" xfId="32123"/>
    <cellStyle name="SAPBEXHLevel1 8 2 3 3" xfId="13583"/>
    <cellStyle name="SAPBEXHLevel1 8 2 3 3 2" xfId="16401"/>
    <cellStyle name="SAPBEXHLevel1 8 2 3 4" xfId="21995"/>
    <cellStyle name="SAPBEXHLevel1 8 2 4" xfId="5315"/>
    <cellStyle name="SAPBEXHLevel1 8 2 4 2" xfId="11163"/>
    <cellStyle name="SAPBEXHLevel1 8 2 4 2 2" xfId="25746"/>
    <cellStyle name="SAPBEXHLevel1 8 2 4 2 3" xfId="33206"/>
    <cellStyle name="SAPBEXHLevel1 8 2 4 3" xfId="14706"/>
    <cellStyle name="SAPBEXHLevel1 8 2 4 3 2" xfId="25899"/>
    <cellStyle name="SAPBEXHLevel1 8 2 4 4" xfId="20882"/>
    <cellStyle name="SAPBEXHLevel1 8 2 5" xfId="7827"/>
    <cellStyle name="SAPBEXHLevel1 8 2 5 2" xfId="28409"/>
    <cellStyle name="SAPBEXHLevel1 8 2 5 3" xfId="29903"/>
    <cellStyle name="SAPBEXHLevel1 8 2 6" xfId="14426"/>
    <cellStyle name="SAPBEXHLevel1 8 2 6 2" xfId="17265"/>
    <cellStyle name="SAPBEXHLevel1 8 2 7" xfId="17046"/>
    <cellStyle name="SAPBEXHLevel1 8 3" xfId="2850"/>
    <cellStyle name="SAPBEXHLevel1 8 3 2" xfId="8698"/>
    <cellStyle name="SAPBEXHLevel1 8 3 2 2" xfId="27636"/>
    <cellStyle name="SAPBEXHLevel1 8 3 2 3" xfId="30742"/>
    <cellStyle name="SAPBEXHLevel1 8 3 3" xfId="12580"/>
    <cellStyle name="SAPBEXHLevel1 8 3 3 2" xfId="25701"/>
    <cellStyle name="SAPBEXHLevel1 8 3 4" xfId="27372"/>
    <cellStyle name="SAPBEXHLevel1 8 4" xfId="3958"/>
    <cellStyle name="SAPBEXHLevel1 8 4 2" xfId="9806"/>
    <cellStyle name="SAPBEXHLevel1 8 4 2 2" xfId="24641"/>
    <cellStyle name="SAPBEXHLevel1 8 4 2 3" xfId="31849"/>
    <cellStyle name="SAPBEXHLevel1 8 4 3" xfId="12392"/>
    <cellStyle name="SAPBEXHLevel1 8 4 3 2" xfId="18104"/>
    <cellStyle name="SAPBEXHLevel1 8 4 4" xfId="20097"/>
    <cellStyle name="SAPBEXHLevel1 8 5" xfId="5041"/>
    <cellStyle name="SAPBEXHLevel1 8 5 2" xfId="10889"/>
    <cellStyle name="SAPBEXHLevel1 8 5 2 2" xfId="28278"/>
    <cellStyle name="SAPBEXHLevel1 8 5 2 3" xfId="32932"/>
    <cellStyle name="SAPBEXHLevel1 8 5 3" xfId="7242"/>
    <cellStyle name="SAPBEXHLevel1 8 5 3 2" xfId="19117"/>
    <cellStyle name="SAPBEXHLevel1 8 5 4" xfId="18503"/>
    <cellStyle name="SAPBEXHLevel1 8 6" xfId="7462"/>
    <cellStyle name="SAPBEXHLevel1 8 6 2" xfId="23983"/>
    <cellStyle name="SAPBEXHLevel1 8 6 3" xfId="29611"/>
    <cellStyle name="SAPBEXHLevel1 8 7" xfId="12808"/>
    <cellStyle name="SAPBEXHLevel1 8 7 2" xfId="28261"/>
    <cellStyle name="SAPBEXHLevel1 8 8" xfId="24102"/>
    <cellStyle name="SAPBEXHLevel1 9" xfId="1996"/>
    <cellStyle name="SAPBEXHLevel1 9 2" xfId="3151"/>
    <cellStyle name="SAPBEXHLevel1 9 2 2" xfId="8999"/>
    <cellStyle name="SAPBEXHLevel1 9 2 2 2" xfId="23427"/>
    <cellStyle name="SAPBEXHLevel1 9 2 2 3" xfId="31042"/>
    <cellStyle name="SAPBEXHLevel1 9 2 3" xfId="12145"/>
    <cellStyle name="SAPBEXHLevel1 9 2 3 2" xfId="17831"/>
    <cellStyle name="SAPBEXHLevel1 9 2 4" xfId="27863"/>
    <cellStyle name="SAPBEXHLevel1 9 3" xfId="4249"/>
    <cellStyle name="SAPBEXHLevel1 9 3 2" xfId="10097"/>
    <cellStyle name="SAPBEXHLevel1 9 3 2 2" xfId="22218"/>
    <cellStyle name="SAPBEXHLevel1 9 3 2 3" xfId="32140"/>
    <cellStyle name="SAPBEXHLevel1 9 3 3" xfId="6482"/>
    <cellStyle name="SAPBEXHLevel1 9 3 3 2" xfId="21365"/>
    <cellStyle name="SAPBEXHLevel1 9 3 4" xfId="26637"/>
    <cellStyle name="SAPBEXHLevel1 9 4" xfId="5332"/>
    <cellStyle name="SAPBEXHLevel1 9 4 2" xfId="11180"/>
    <cellStyle name="SAPBEXHLevel1 9 4 2 2" xfId="21638"/>
    <cellStyle name="SAPBEXHLevel1 9 4 2 3" xfId="33223"/>
    <cellStyle name="SAPBEXHLevel1 9 4 3" xfId="14723"/>
    <cellStyle name="SAPBEXHLevel1 9 4 3 2" xfId="18581"/>
    <cellStyle name="SAPBEXHLevel1 9 4 4" xfId="17731"/>
    <cellStyle name="SAPBEXHLevel1 9 5" xfId="7844"/>
    <cellStyle name="SAPBEXHLevel1 9 5 2" xfId="19354"/>
    <cellStyle name="SAPBEXHLevel1 9 5 3" xfId="29920"/>
    <cellStyle name="SAPBEXHLevel1 9 6" xfId="12089"/>
    <cellStyle name="SAPBEXHLevel1 9 6 2" xfId="26605"/>
    <cellStyle name="SAPBEXHLevel1 9 7" xfId="20236"/>
    <cellStyle name="SAPBEXHLevel1X" xfId="1615"/>
    <cellStyle name="SAPBEXHLevel1X 10" xfId="2851"/>
    <cellStyle name="SAPBEXHLevel1X 10 2" xfId="8699"/>
    <cellStyle name="SAPBEXHLevel1X 10 2 2" xfId="23633"/>
    <cellStyle name="SAPBEXHLevel1X 10 2 3" xfId="30743"/>
    <cellStyle name="SAPBEXHLevel1X 10 3" xfId="12264"/>
    <cellStyle name="SAPBEXHLevel1X 10 3 2" xfId="16532"/>
    <cellStyle name="SAPBEXHLevel1X 10 4" xfId="17732"/>
    <cellStyle name="SAPBEXHLevel1X 11" xfId="3959"/>
    <cellStyle name="SAPBEXHLevel1X 11 2" xfId="9807"/>
    <cellStyle name="SAPBEXHLevel1X 11 2 2" xfId="26658"/>
    <cellStyle name="SAPBEXHLevel1X 11 2 3" xfId="31850"/>
    <cellStyle name="SAPBEXHLevel1X 11 3" xfId="12356"/>
    <cellStyle name="SAPBEXHLevel1X 11 3 2" xfId="18384"/>
    <cellStyle name="SAPBEXHLevel1X 11 4" xfId="17376"/>
    <cellStyle name="SAPBEXHLevel1X 12" xfId="5042"/>
    <cellStyle name="SAPBEXHLevel1X 12 2" xfId="10890"/>
    <cellStyle name="SAPBEXHLevel1X 12 2 2" xfId="19906"/>
    <cellStyle name="SAPBEXHLevel1X 12 2 3" xfId="32933"/>
    <cellStyle name="SAPBEXHLevel1X 12 3" xfId="8498"/>
    <cellStyle name="SAPBEXHLevel1X 12 3 2" xfId="23817"/>
    <cellStyle name="SAPBEXHLevel1X 12 4" xfId="27218"/>
    <cellStyle name="SAPBEXHLevel1X 13" xfId="7463"/>
    <cellStyle name="SAPBEXHLevel1X 13 2" xfId="16191"/>
    <cellStyle name="SAPBEXHLevel1X 13 3" xfId="29612"/>
    <cellStyle name="SAPBEXHLevel1X 14" xfId="14410"/>
    <cellStyle name="SAPBEXHLevel1X 14 2" xfId="18947"/>
    <cellStyle name="SAPBEXHLevel1X 15" xfId="20764"/>
    <cellStyle name="SAPBEXHLevel1X 2" xfId="1616"/>
    <cellStyle name="SAPBEXHLevel1X 2 10" xfId="27231"/>
    <cellStyle name="SAPBEXHLevel1X 2 2" xfId="1617"/>
    <cellStyle name="SAPBEXHLevel1X 2 2 2" xfId="1976"/>
    <cellStyle name="SAPBEXHLevel1X 2 2 2 2" xfId="3131"/>
    <cellStyle name="SAPBEXHLevel1X 2 2 2 2 2" xfId="8979"/>
    <cellStyle name="SAPBEXHLevel1X 2 2 2 2 2 2" xfId="28303"/>
    <cellStyle name="SAPBEXHLevel1X 2 2 2 2 2 3" xfId="31022"/>
    <cellStyle name="SAPBEXHLevel1X 2 2 2 2 3" xfId="12977"/>
    <cellStyle name="SAPBEXHLevel1X 2 2 2 2 3 2" xfId="24720"/>
    <cellStyle name="SAPBEXHLevel1X 2 2 2 2 4" xfId="21607"/>
    <cellStyle name="SAPBEXHLevel1X 2 2 2 3" xfId="4229"/>
    <cellStyle name="SAPBEXHLevel1X 2 2 2 3 2" xfId="10077"/>
    <cellStyle name="SAPBEXHLevel1X 2 2 2 3 2 2" xfId="20036"/>
    <cellStyle name="SAPBEXHLevel1X 2 2 2 3 2 3" xfId="32120"/>
    <cellStyle name="SAPBEXHLevel1X 2 2 2 3 3" xfId="12361"/>
    <cellStyle name="SAPBEXHLevel1X 2 2 2 3 3 2" xfId="16289"/>
    <cellStyle name="SAPBEXHLevel1X 2 2 2 3 4" xfId="26291"/>
    <cellStyle name="SAPBEXHLevel1X 2 2 2 4" xfId="5312"/>
    <cellStyle name="SAPBEXHLevel1X 2 2 2 4 2" xfId="11160"/>
    <cellStyle name="SAPBEXHLevel1X 2 2 2 4 2 2" xfId="22470"/>
    <cellStyle name="SAPBEXHLevel1X 2 2 2 4 2 3" xfId="33203"/>
    <cellStyle name="SAPBEXHLevel1X 2 2 2 4 3" xfId="14703"/>
    <cellStyle name="SAPBEXHLevel1X 2 2 2 4 3 2" xfId="25238"/>
    <cellStyle name="SAPBEXHLevel1X 2 2 2 4 4" xfId="25570"/>
    <cellStyle name="SAPBEXHLevel1X 2 2 2 5" xfId="7824"/>
    <cellStyle name="SAPBEXHLevel1X 2 2 2 5 2" xfId="23793"/>
    <cellStyle name="SAPBEXHLevel1X 2 2 2 5 3" xfId="29900"/>
    <cellStyle name="SAPBEXHLevel1X 2 2 2 6" xfId="14068"/>
    <cellStyle name="SAPBEXHLevel1X 2 2 2 6 2" xfId="23062"/>
    <cellStyle name="SAPBEXHLevel1X 2 2 2 7" xfId="24755"/>
    <cellStyle name="SAPBEXHLevel1X 2 2 3" xfId="2853"/>
    <cellStyle name="SAPBEXHLevel1X 2 2 3 2" xfId="8701"/>
    <cellStyle name="SAPBEXHLevel1X 2 2 3 2 2" xfId="17720"/>
    <cellStyle name="SAPBEXHLevel1X 2 2 3 2 3" xfId="30745"/>
    <cellStyle name="SAPBEXHLevel1X 2 2 3 3" xfId="14104"/>
    <cellStyle name="SAPBEXHLevel1X 2 2 3 3 2" xfId="22964"/>
    <cellStyle name="SAPBEXHLevel1X 2 2 3 4" xfId="26381"/>
    <cellStyle name="SAPBEXHLevel1X 2 2 4" xfId="3961"/>
    <cellStyle name="SAPBEXHLevel1X 2 2 4 2" xfId="9809"/>
    <cellStyle name="SAPBEXHLevel1X 2 2 4 2 2" xfId="22272"/>
    <cellStyle name="SAPBEXHLevel1X 2 2 4 2 3" xfId="31852"/>
    <cellStyle name="SAPBEXHLevel1X 2 2 4 3" xfId="14191"/>
    <cellStyle name="SAPBEXHLevel1X 2 2 4 3 2" xfId="21805"/>
    <cellStyle name="SAPBEXHLevel1X 2 2 4 4" xfId="22632"/>
    <cellStyle name="SAPBEXHLevel1X 2 2 5" xfId="5044"/>
    <cellStyle name="SAPBEXHLevel1X 2 2 5 2" xfId="10892"/>
    <cellStyle name="SAPBEXHLevel1X 2 2 5 2 2" xfId="19018"/>
    <cellStyle name="SAPBEXHLevel1X 2 2 5 2 3" xfId="32935"/>
    <cellStyle name="SAPBEXHLevel1X 2 2 5 3" xfId="8499"/>
    <cellStyle name="SAPBEXHLevel1X 2 2 5 3 2" xfId="18470"/>
    <cellStyle name="SAPBEXHLevel1X 2 2 5 4" xfId="24851"/>
    <cellStyle name="SAPBEXHLevel1X 2 2 6" xfId="7465"/>
    <cellStyle name="SAPBEXHLevel1X 2 2 6 2" xfId="25105"/>
    <cellStyle name="SAPBEXHLevel1X 2 2 6 3" xfId="29614"/>
    <cellStyle name="SAPBEXHLevel1X 2 2 7" xfId="13170"/>
    <cellStyle name="SAPBEXHLevel1X 2 2 7 2" xfId="20292"/>
    <cellStyle name="SAPBEXHLevel1X 2 2 8" xfId="19170"/>
    <cellStyle name="SAPBEXHLevel1X 2 3" xfId="1618"/>
    <cellStyle name="SAPBEXHLevel1X 2 3 2" xfId="1975"/>
    <cellStyle name="SAPBEXHLevel1X 2 3 2 2" xfId="3130"/>
    <cellStyle name="SAPBEXHLevel1X 2 3 2 2 2" xfId="8978"/>
    <cellStyle name="SAPBEXHLevel1X 2 3 2 2 2 2" xfId="21093"/>
    <cellStyle name="SAPBEXHLevel1X 2 3 2 2 2 3" xfId="31021"/>
    <cellStyle name="SAPBEXHLevel1X 2 3 2 2 3" xfId="13606"/>
    <cellStyle name="SAPBEXHLevel1X 2 3 2 2 3 2" xfId="17260"/>
    <cellStyle name="SAPBEXHLevel1X 2 3 2 2 4" xfId="17399"/>
    <cellStyle name="SAPBEXHLevel1X 2 3 2 3" xfId="4228"/>
    <cellStyle name="SAPBEXHLevel1X 2 3 2 3 2" xfId="10076"/>
    <cellStyle name="SAPBEXHLevel1X 2 3 2 3 2 2" xfId="28707"/>
    <cellStyle name="SAPBEXHLevel1X 2 3 2 3 2 3" xfId="32119"/>
    <cellStyle name="SAPBEXHLevel1X 2 3 2 3 3" xfId="12381"/>
    <cellStyle name="SAPBEXHLevel1X 2 3 2 3 3 2" xfId="27530"/>
    <cellStyle name="SAPBEXHLevel1X 2 3 2 3 4" xfId="18367"/>
    <cellStyle name="SAPBEXHLevel1X 2 3 2 4" xfId="5311"/>
    <cellStyle name="SAPBEXHLevel1X 2 3 2 4 2" xfId="11159"/>
    <cellStyle name="SAPBEXHLevel1X 2 3 2 4 2 2" xfId="28199"/>
    <cellStyle name="SAPBEXHLevel1X 2 3 2 4 2 3" xfId="33202"/>
    <cellStyle name="SAPBEXHLevel1X 2 3 2 4 3" xfId="14702"/>
    <cellStyle name="SAPBEXHLevel1X 2 3 2 4 3 2" xfId="24667"/>
    <cellStyle name="SAPBEXHLevel1X 2 3 2 4 4" xfId="18105"/>
    <cellStyle name="SAPBEXHLevel1X 2 3 2 5" xfId="7823"/>
    <cellStyle name="SAPBEXHLevel1X 2 3 2 5 2" xfId="21570"/>
    <cellStyle name="SAPBEXHLevel1X 2 3 2 5 3" xfId="29899"/>
    <cellStyle name="SAPBEXHLevel1X 2 3 2 6" xfId="13020"/>
    <cellStyle name="SAPBEXHLevel1X 2 3 2 6 2" xfId="24016"/>
    <cellStyle name="SAPBEXHLevel1X 2 3 2 7" xfId="26890"/>
    <cellStyle name="SAPBEXHLevel1X 2 3 3" xfId="2854"/>
    <cellStyle name="SAPBEXHLevel1X 2 3 3 2" xfId="8702"/>
    <cellStyle name="SAPBEXHLevel1X 2 3 3 2 2" xfId="20823"/>
    <cellStyle name="SAPBEXHLevel1X 2 3 3 2 3" xfId="30746"/>
    <cellStyle name="SAPBEXHLevel1X 2 3 3 3" xfId="13491"/>
    <cellStyle name="SAPBEXHLevel1X 2 3 3 3 2" xfId="17390"/>
    <cellStyle name="SAPBEXHLevel1X 2 3 3 4" xfId="28592"/>
    <cellStyle name="SAPBEXHLevel1X 2 3 4" xfId="3962"/>
    <cellStyle name="SAPBEXHLevel1X 2 3 4 2" xfId="9810"/>
    <cellStyle name="SAPBEXHLevel1X 2 3 4 2 2" xfId="23916"/>
    <cellStyle name="SAPBEXHLevel1X 2 3 4 2 3" xfId="31853"/>
    <cellStyle name="SAPBEXHLevel1X 2 3 4 3" xfId="13578"/>
    <cellStyle name="SAPBEXHLevel1X 2 3 4 3 2" xfId="17922"/>
    <cellStyle name="SAPBEXHLevel1X 2 3 4 4" xfId="22523"/>
    <cellStyle name="SAPBEXHLevel1X 2 3 5" xfId="5045"/>
    <cellStyle name="SAPBEXHLevel1X 2 3 5 2" xfId="10893"/>
    <cellStyle name="SAPBEXHLevel1X 2 3 5 2 2" xfId="23966"/>
    <cellStyle name="SAPBEXHLevel1X 2 3 5 2 3" xfId="32936"/>
    <cellStyle name="SAPBEXHLevel1X 2 3 5 3" xfId="8497"/>
    <cellStyle name="SAPBEXHLevel1X 2 3 5 3 2" xfId="15566"/>
    <cellStyle name="SAPBEXHLevel1X 2 3 5 4" xfId="23555"/>
    <cellStyle name="SAPBEXHLevel1X 2 3 6" xfId="7466"/>
    <cellStyle name="SAPBEXHLevel1X 2 3 6 2" xfId="24800"/>
    <cellStyle name="SAPBEXHLevel1X 2 3 6 3" xfId="29615"/>
    <cellStyle name="SAPBEXHLevel1X 2 3 7" xfId="12072"/>
    <cellStyle name="SAPBEXHLevel1X 2 3 7 2" xfId="25454"/>
    <cellStyle name="SAPBEXHLevel1X 2 3 8" xfId="21858"/>
    <cellStyle name="SAPBEXHLevel1X 2 4" xfId="1977"/>
    <cellStyle name="SAPBEXHLevel1X 2 4 2" xfId="3132"/>
    <cellStyle name="SAPBEXHLevel1X 2 4 2 2" xfId="8980"/>
    <cellStyle name="SAPBEXHLevel1X 2 4 2 2 2" xfId="28531"/>
    <cellStyle name="SAPBEXHLevel1X 2 4 2 2 3" xfId="31023"/>
    <cellStyle name="SAPBEXHLevel1X 2 4 2 3" xfId="14128"/>
    <cellStyle name="SAPBEXHLevel1X 2 4 2 3 2" xfId="27291"/>
    <cellStyle name="SAPBEXHLevel1X 2 4 2 4" xfId="22405"/>
    <cellStyle name="SAPBEXHLevel1X 2 4 3" xfId="4230"/>
    <cellStyle name="SAPBEXHLevel1X 2 4 3 2" xfId="10078"/>
    <cellStyle name="SAPBEXHLevel1X 2 4 3 2 2" xfId="16450"/>
    <cellStyle name="SAPBEXHLevel1X 2 4 3 2 3" xfId="32121"/>
    <cellStyle name="SAPBEXHLevel1X 2 4 3 3" xfId="12387"/>
    <cellStyle name="SAPBEXHLevel1X 2 4 3 3 2" xfId="27199"/>
    <cellStyle name="SAPBEXHLevel1X 2 4 3 4" xfId="16399"/>
    <cellStyle name="SAPBEXHLevel1X 2 4 4" xfId="5313"/>
    <cellStyle name="SAPBEXHLevel1X 2 4 4 2" xfId="11161"/>
    <cellStyle name="SAPBEXHLevel1X 2 4 4 2 2" xfId="25090"/>
    <cellStyle name="SAPBEXHLevel1X 2 4 4 2 3" xfId="33204"/>
    <cellStyle name="SAPBEXHLevel1X 2 4 4 3" xfId="14704"/>
    <cellStyle name="SAPBEXHLevel1X 2 4 4 3 2" xfId="25966"/>
    <cellStyle name="SAPBEXHLevel1X 2 4 4 4" xfId="16700"/>
    <cellStyle name="SAPBEXHLevel1X 2 4 5" xfId="7825"/>
    <cellStyle name="SAPBEXHLevel1X 2 4 5 2" xfId="24224"/>
    <cellStyle name="SAPBEXHLevel1X 2 4 5 3" xfId="29901"/>
    <cellStyle name="SAPBEXHLevel1X 2 4 6" xfId="13454"/>
    <cellStyle name="SAPBEXHLevel1X 2 4 6 2" xfId="23492"/>
    <cellStyle name="SAPBEXHLevel1X 2 4 7" xfId="23664"/>
    <cellStyle name="SAPBEXHLevel1X 2 5" xfId="2852"/>
    <cellStyle name="SAPBEXHLevel1X 2 5 2" xfId="8700"/>
    <cellStyle name="SAPBEXHLevel1X 2 5 2 2" xfId="28081"/>
    <cellStyle name="SAPBEXHLevel1X 2 5 2 3" xfId="30744"/>
    <cellStyle name="SAPBEXHLevel1X 2 5 3" xfId="12564"/>
    <cellStyle name="SAPBEXHLevel1X 2 5 3 2" xfId="17909"/>
    <cellStyle name="SAPBEXHLevel1X 2 5 4" xfId="19565"/>
    <cellStyle name="SAPBEXHLevel1X 2 6" xfId="3960"/>
    <cellStyle name="SAPBEXHLevel1X 2 6 2" xfId="9808"/>
    <cellStyle name="SAPBEXHLevel1X 2 6 2 2" xfId="16201"/>
    <cellStyle name="SAPBEXHLevel1X 2 6 2 3" xfId="31851"/>
    <cellStyle name="SAPBEXHLevel1X 2 6 3" xfId="12416"/>
    <cellStyle name="SAPBEXHLevel1X 2 6 3 2" xfId="26147"/>
    <cellStyle name="SAPBEXHLevel1X 2 6 4" xfId="28490"/>
    <cellStyle name="SAPBEXHLevel1X 2 7" xfId="5043"/>
    <cellStyle name="SAPBEXHLevel1X 2 7 2" xfId="10891"/>
    <cellStyle name="SAPBEXHLevel1X 2 7 2 2" xfId="20396"/>
    <cellStyle name="SAPBEXHLevel1X 2 7 2 3" xfId="32934"/>
    <cellStyle name="SAPBEXHLevel1X 2 7 3" xfId="7243"/>
    <cellStyle name="SAPBEXHLevel1X 2 7 3 2" xfId="18110"/>
    <cellStyle name="SAPBEXHLevel1X 2 7 4" xfId="26242"/>
    <cellStyle name="SAPBEXHLevel1X 2 8" xfId="7464"/>
    <cellStyle name="SAPBEXHLevel1X 2 8 2" xfId="22914"/>
    <cellStyle name="SAPBEXHLevel1X 2 8 3" xfId="29613"/>
    <cellStyle name="SAPBEXHLevel1X 2 9" xfId="13797"/>
    <cellStyle name="SAPBEXHLevel1X 2 9 2" xfId="28999"/>
    <cellStyle name="SAPBEXHLevel1X 3" xfId="1619"/>
    <cellStyle name="SAPBEXHLevel1X 3 2" xfId="1974"/>
    <cellStyle name="SAPBEXHLevel1X 3 2 2" xfId="3129"/>
    <cellStyle name="SAPBEXHLevel1X 3 2 2 2" xfId="8977"/>
    <cellStyle name="SAPBEXHLevel1X 3 2 2 2 2" xfId="15433"/>
    <cellStyle name="SAPBEXHLevel1X 3 2 2 2 3" xfId="31020"/>
    <cellStyle name="SAPBEXHLevel1X 3 2 2 3" xfId="14219"/>
    <cellStyle name="SAPBEXHLevel1X 3 2 2 3 2" xfId="16703"/>
    <cellStyle name="SAPBEXHLevel1X 3 2 2 4" xfId="22118"/>
    <cellStyle name="SAPBEXHLevel1X 3 2 3" xfId="4227"/>
    <cellStyle name="SAPBEXHLevel1X 3 2 3 2" xfId="10075"/>
    <cellStyle name="SAPBEXHLevel1X 3 2 3 2 2" xfId="17072"/>
    <cellStyle name="SAPBEXHLevel1X 3 2 3 2 3" xfId="32118"/>
    <cellStyle name="SAPBEXHLevel1X 3 2 3 3" xfId="6470"/>
    <cellStyle name="SAPBEXHLevel1X 3 2 3 3 2" xfId="24622"/>
    <cellStyle name="SAPBEXHLevel1X 3 2 3 4" xfId="23269"/>
    <cellStyle name="SAPBEXHLevel1X 3 2 4" xfId="5310"/>
    <cellStyle name="SAPBEXHLevel1X 3 2 4 2" xfId="11158"/>
    <cellStyle name="SAPBEXHLevel1X 3 2 4 2 2" xfId="29092"/>
    <cellStyle name="SAPBEXHLevel1X 3 2 4 2 3" xfId="33201"/>
    <cellStyle name="SAPBEXHLevel1X 3 2 4 3" xfId="14701"/>
    <cellStyle name="SAPBEXHLevel1X 3 2 4 3 2" xfId="23772"/>
    <cellStyle name="SAPBEXHLevel1X 3 2 4 4" xfId="27230"/>
    <cellStyle name="SAPBEXHLevel1X 3 2 5" xfId="7822"/>
    <cellStyle name="SAPBEXHLevel1X 3 2 5 2" xfId="15520"/>
    <cellStyle name="SAPBEXHLevel1X 3 2 5 3" xfId="29898"/>
    <cellStyle name="SAPBEXHLevel1X 3 2 6" xfId="13648"/>
    <cellStyle name="SAPBEXHLevel1X 3 2 6 2" xfId="15538"/>
    <cellStyle name="SAPBEXHLevel1X 3 2 7" xfId="25218"/>
    <cellStyle name="SAPBEXHLevel1X 3 3" xfId="2855"/>
    <cellStyle name="SAPBEXHLevel1X 3 3 2" xfId="8703"/>
    <cellStyle name="SAPBEXHLevel1X 3 3 2 2" xfId="27297"/>
    <cellStyle name="SAPBEXHLevel1X 3 3 2 3" xfId="30747"/>
    <cellStyle name="SAPBEXHLevel1X 3 3 3" xfId="12860"/>
    <cellStyle name="SAPBEXHLevel1X 3 3 3 2" xfId="28634"/>
    <cellStyle name="SAPBEXHLevel1X 3 3 4" xfId="22856"/>
    <cellStyle name="SAPBEXHLevel1X 3 4" xfId="3963"/>
    <cellStyle name="SAPBEXHLevel1X 3 4 2" xfId="9811"/>
    <cellStyle name="SAPBEXHLevel1X 3 4 2 2" xfId="19936"/>
    <cellStyle name="SAPBEXHLevel1X 3 4 2 3" xfId="31854"/>
    <cellStyle name="SAPBEXHLevel1X 3 4 3" xfId="12947"/>
    <cellStyle name="SAPBEXHLevel1X 3 4 3 2" xfId="16742"/>
    <cellStyle name="SAPBEXHLevel1X 3 4 4" xfId="21262"/>
    <cellStyle name="SAPBEXHLevel1X 3 5" xfId="5046"/>
    <cellStyle name="SAPBEXHLevel1X 3 5 2" xfId="10894"/>
    <cellStyle name="SAPBEXHLevel1X 3 5 2 2" xfId="23132"/>
    <cellStyle name="SAPBEXHLevel1X 3 5 2 3" xfId="32937"/>
    <cellStyle name="SAPBEXHLevel1X 3 5 3" xfId="7244"/>
    <cellStyle name="SAPBEXHLevel1X 3 5 3 2" xfId="20856"/>
    <cellStyle name="SAPBEXHLevel1X 3 5 4" xfId="25900"/>
    <cellStyle name="SAPBEXHLevel1X 3 6" xfId="7467"/>
    <cellStyle name="SAPBEXHLevel1X 3 6 2" xfId="19669"/>
    <cellStyle name="SAPBEXHLevel1X 3 6 3" xfId="29616"/>
    <cellStyle name="SAPBEXHLevel1X 3 7" xfId="13906"/>
    <cellStyle name="SAPBEXHLevel1X 3 7 2" xfId="16617"/>
    <cellStyle name="SAPBEXHLevel1X 3 8" xfId="20199"/>
    <cellStyle name="SAPBEXHLevel1X 4" xfId="1620"/>
    <cellStyle name="SAPBEXHLevel1X 4 10" xfId="17353"/>
    <cellStyle name="SAPBEXHLevel1X 4 2" xfId="1621"/>
    <cellStyle name="SAPBEXHLevel1X 4 2 2" xfId="1972"/>
    <cellStyle name="SAPBEXHLevel1X 4 2 2 2" xfId="3127"/>
    <cellStyle name="SAPBEXHLevel1X 4 2 2 2 2" xfId="8975"/>
    <cellStyle name="SAPBEXHLevel1X 4 2 2 2 2 2" xfId="19893"/>
    <cellStyle name="SAPBEXHLevel1X 4 2 2 2 2 3" xfId="31018"/>
    <cellStyle name="SAPBEXHLevel1X 4 2 2 2 3" xfId="12289"/>
    <cellStyle name="SAPBEXHLevel1X 4 2 2 2 3 2" xfId="20916"/>
    <cellStyle name="SAPBEXHLevel1X 4 2 2 2 4" xfId="16656"/>
    <cellStyle name="SAPBEXHLevel1X 4 2 2 3" xfId="4225"/>
    <cellStyle name="SAPBEXHLevel1X 4 2 2 3 2" xfId="10073"/>
    <cellStyle name="SAPBEXHLevel1X 4 2 2 3 2 2" xfId="23742"/>
    <cellStyle name="SAPBEXHLevel1X 4 2 2 3 2 3" xfId="32116"/>
    <cellStyle name="SAPBEXHLevel1X 4 2 2 3 3" xfId="12951"/>
    <cellStyle name="SAPBEXHLevel1X 4 2 2 3 3 2" xfId="23320"/>
    <cellStyle name="SAPBEXHLevel1X 4 2 2 3 4" xfId="20538"/>
    <cellStyle name="SAPBEXHLevel1X 4 2 2 4" xfId="5308"/>
    <cellStyle name="SAPBEXHLevel1X 4 2 2 4 2" xfId="11156"/>
    <cellStyle name="SAPBEXHLevel1X 4 2 2 4 2 2" xfId="19707"/>
    <cellStyle name="SAPBEXHLevel1X 4 2 2 4 2 3" xfId="33199"/>
    <cellStyle name="SAPBEXHLevel1X 4 2 2 4 3" xfId="14699"/>
    <cellStyle name="SAPBEXHLevel1X 4 2 2 4 3 2" xfId="16242"/>
    <cellStyle name="SAPBEXHLevel1X 4 2 2 4 4" xfId="20499"/>
    <cellStyle name="SAPBEXHLevel1X 4 2 2 5" xfId="7820"/>
    <cellStyle name="SAPBEXHLevel1X 4 2 2 5 2" xfId="18422"/>
    <cellStyle name="SAPBEXHLevel1X 4 2 2 5 3" xfId="29896"/>
    <cellStyle name="SAPBEXHLevel1X 4 2 2 6" xfId="12638"/>
    <cellStyle name="SAPBEXHLevel1X 4 2 2 6 2" xfId="22899"/>
    <cellStyle name="SAPBEXHLevel1X 4 2 2 7" xfId="26348"/>
    <cellStyle name="SAPBEXHLevel1X 4 2 3" xfId="2857"/>
    <cellStyle name="SAPBEXHLevel1X 4 2 3 2" xfId="8705"/>
    <cellStyle name="SAPBEXHLevel1X 4 2 3 2 2" xfId="18732"/>
    <cellStyle name="SAPBEXHLevel1X 4 2 3 2 3" xfId="30749"/>
    <cellStyle name="SAPBEXHLevel1X 4 2 3 3" xfId="6016"/>
    <cellStyle name="SAPBEXHLevel1X 4 2 3 3 2" xfId="17320"/>
    <cellStyle name="SAPBEXHLevel1X 4 2 3 4" xfId="28874"/>
    <cellStyle name="SAPBEXHLevel1X 4 2 4" xfId="3965"/>
    <cellStyle name="SAPBEXHLevel1X 4 2 4 2" xfId="9813"/>
    <cellStyle name="SAPBEXHLevel1X 4 2 4 2 2" xfId="22989"/>
    <cellStyle name="SAPBEXHLevel1X 4 2 4 2 3" xfId="31856"/>
    <cellStyle name="SAPBEXHLevel1X 4 2 4 3" xfId="13950"/>
    <cellStyle name="SAPBEXHLevel1X 4 2 4 3 2" xfId="15797"/>
    <cellStyle name="SAPBEXHLevel1X 4 2 4 4" xfId="23191"/>
    <cellStyle name="SAPBEXHLevel1X 4 2 5" xfId="5048"/>
    <cellStyle name="SAPBEXHLevel1X 4 2 5 2" xfId="10896"/>
    <cellStyle name="SAPBEXHLevel1X 4 2 5 2 2" xfId="23343"/>
    <cellStyle name="SAPBEXHLevel1X 4 2 5 2 3" xfId="32939"/>
    <cellStyle name="SAPBEXHLevel1X 4 2 5 3" xfId="8501"/>
    <cellStyle name="SAPBEXHLevel1X 4 2 5 3 2" xfId="16460"/>
    <cellStyle name="SAPBEXHLevel1X 4 2 5 4" xfId="25251"/>
    <cellStyle name="SAPBEXHLevel1X 4 2 6" xfId="7469"/>
    <cellStyle name="SAPBEXHLevel1X 4 2 6 2" xfId="16377"/>
    <cellStyle name="SAPBEXHLevel1X 4 2 6 3" xfId="29618"/>
    <cellStyle name="SAPBEXHLevel1X 4 2 7" xfId="12655"/>
    <cellStyle name="SAPBEXHLevel1X 4 2 7 2" xfId="23891"/>
    <cellStyle name="SAPBEXHLevel1X 4 2 8" xfId="25970"/>
    <cellStyle name="SAPBEXHLevel1X 4 3" xfId="1622"/>
    <cellStyle name="SAPBEXHLevel1X 4 3 10" xfId="20377"/>
    <cellStyle name="SAPBEXHLevel1X 4 3 2" xfId="1623"/>
    <cellStyle name="SAPBEXHLevel1X 4 3 2 2" xfId="1962"/>
    <cellStyle name="SAPBEXHLevel1X 4 3 2 2 2" xfId="3117"/>
    <cellStyle name="SAPBEXHLevel1X 4 3 2 2 2 2" xfId="8965"/>
    <cellStyle name="SAPBEXHLevel1X 4 3 2 2 2 2 2" xfId="17348"/>
    <cellStyle name="SAPBEXHLevel1X 4 3 2 2 2 2 3" xfId="31008"/>
    <cellStyle name="SAPBEXHLevel1X 4 3 2 2 2 3" xfId="14124"/>
    <cellStyle name="SAPBEXHLevel1X 4 3 2 2 2 3 2" xfId="16439"/>
    <cellStyle name="SAPBEXHLevel1X 4 3 2 2 2 4" xfId="16828"/>
    <cellStyle name="SAPBEXHLevel1X 4 3 2 2 3" xfId="4215"/>
    <cellStyle name="SAPBEXHLevel1X 4 3 2 2 3 2" xfId="10063"/>
    <cellStyle name="SAPBEXHLevel1X 4 3 2 2 3 2 2" xfId="21237"/>
    <cellStyle name="SAPBEXHLevel1X 4 3 2 2 3 2 3" xfId="32106"/>
    <cellStyle name="SAPBEXHLevel1X 4 3 2 2 3 3" xfId="14194"/>
    <cellStyle name="SAPBEXHLevel1X 4 3 2 2 3 3 2" xfId="26984"/>
    <cellStyle name="SAPBEXHLevel1X 4 3 2 2 3 4" xfId="24717"/>
    <cellStyle name="SAPBEXHLevel1X 4 3 2 2 4" xfId="5298"/>
    <cellStyle name="SAPBEXHLevel1X 4 3 2 2 4 2" xfId="11146"/>
    <cellStyle name="SAPBEXHLevel1X 4 3 2 2 4 2 2" xfId="17743"/>
    <cellStyle name="SAPBEXHLevel1X 4 3 2 2 4 2 3" xfId="33189"/>
    <cellStyle name="SAPBEXHLevel1X 4 3 2 2 4 3" xfId="14689"/>
    <cellStyle name="SAPBEXHLevel1X 4 3 2 2 4 3 2" xfId="17089"/>
    <cellStyle name="SAPBEXHLevel1X 4 3 2 2 4 4" xfId="16646"/>
    <cellStyle name="SAPBEXHLevel1X 4 3 2 2 5" xfId="7810"/>
    <cellStyle name="SAPBEXHLevel1X 4 3 2 2 5 2" xfId="17215"/>
    <cellStyle name="SAPBEXHLevel1X 4 3 2 2 5 3" xfId="29886"/>
    <cellStyle name="SAPBEXHLevel1X 4 3 2 2 6" xfId="13018"/>
    <cellStyle name="SAPBEXHLevel1X 4 3 2 2 6 2" xfId="17365"/>
    <cellStyle name="SAPBEXHLevel1X 4 3 2 2 7" xfId="15532"/>
    <cellStyle name="SAPBEXHLevel1X 4 3 2 3" xfId="2859"/>
    <cellStyle name="SAPBEXHLevel1X 4 3 2 3 2" xfId="8707"/>
    <cellStyle name="SAPBEXHLevel1X 4 3 2 3 2 2" xfId="28993"/>
    <cellStyle name="SAPBEXHLevel1X 4 3 2 3 2 3" xfId="30751"/>
    <cellStyle name="SAPBEXHLevel1X 4 3 2 3 3" xfId="12578"/>
    <cellStyle name="SAPBEXHLevel1X 4 3 2 3 3 2" xfId="24200"/>
    <cellStyle name="SAPBEXHLevel1X 4 3 2 3 4" xfId="19268"/>
    <cellStyle name="SAPBEXHLevel1X 4 3 2 4" xfId="3967"/>
    <cellStyle name="SAPBEXHLevel1X 4 3 2 4 2" xfId="9815"/>
    <cellStyle name="SAPBEXHLevel1X 4 3 2 4 2 2" xfId="27618"/>
    <cellStyle name="SAPBEXHLevel1X 4 3 2 4 2 3" xfId="31858"/>
    <cellStyle name="SAPBEXHLevel1X 4 3 2 4 3" xfId="12703"/>
    <cellStyle name="SAPBEXHLevel1X 4 3 2 4 3 2" xfId="23395"/>
    <cellStyle name="SAPBEXHLevel1X 4 3 2 4 4" xfId="17938"/>
    <cellStyle name="SAPBEXHLevel1X 4 3 2 5" xfId="5050"/>
    <cellStyle name="SAPBEXHLevel1X 4 3 2 5 2" xfId="10898"/>
    <cellStyle name="SAPBEXHLevel1X 4 3 2 5 2 2" xfId="26454"/>
    <cellStyle name="SAPBEXHLevel1X 4 3 2 5 2 3" xfId="32941"/>
    <cellStyle name="SAPBEXHLevel1X 4 3 2 5 3" xfId="7247"/>
    <cellStyle name="SAPBEXHLevel1X 4 3 2 5 3 2" xfId="16482"/>
    <cellStyle name="SAPBEXHLevel1X 4 3 2 5 4" xfId="16823"/>
    <cellStyle name="SAPBEXHLevel1X 4 3 2 6" xfId="7471"/>
    <cellStyle name="SAPBEXHLevel1X 4 3 2 6 2" xfId="22874"/>
    <cellStyle name="SAPBEXHLevel1X 4 3 2 6 3" xfId="29620"/>
    <cellStyle name="SAPBEXHLevel1X 4 3 2 7" xfId="13665"/>
    <cellStyle name="SAPBEXHLevel1X 4 3 2 7 2" xfId="16139"/>
    <cellStyle name="SAPBEXHLevel1X 4 3 2 8" xfId="24586"/>
    <cellStyle name="SAPBEXHLevel1X 4 3 3" xfId="1624"/>
    <cellStyle name="SAPBEXHLevel1X 4 3 3 2" xfId="1969"/>
    <cellStyle name="SAPBEXHLevel1X 4 3 3 2 2" xfId="3124"/>
    <cellStyle name="SAPBEXHLevel1X 4 3 3 2 2 2" xfId="8972"/>
    <cellStyle name="SAPBEXHLevel1X 4 3 3 2 2 2 2" xfId="22306"/>
    <cellStyle name="SAPBEXHLevel1X 4 3 3 2 2 2 3" xfId="31015"/>
    <cellStyle name="SAPBEXHLevel1X 4 3 3 2 2 3" xfId="6037"/>
    <cellStyle name="SAPBEXHLevel1X 4 3 3 2 2 3 2" xfId="19357"/>
    <cellStyle name="SAPBEXHLevel1X 4 3 3 2 2 4" xfId="20208"/>
    <cellStyle name="SAPBEXHLevel1X 4 3 3 2 3" xfId="4222"/>
    <cellStyle name="SAPBEXHLevel1X 4 3 3 2 3 2" xfId="10070"/>
    <cellStyle name="SAPBEXHLevel1X 4 3 3 2 3 2 2" xfId="26935"/>
    <cellStyle name="SAPBEXHLevel1X 4 3 3 2 3 2 3" xfId="32113"/>
    <cellStyle name="SAPBEXHLevel1X 4 3 3 2 3 3" xfId="12388"/>
    <cellStyle name="SAPBEXHLevel1X 4 3 3 2 3 3 2" xfId="24609"/>
    <cellStyle name="SAPBEXHLevel1X 4 3 3 2 3 4" xfId="26430"/>
    <cellStyle name="SAPBEXHLevel1X 4 3 3 2 4" xfId="5305"/>
    <cellStyle name="SAPBEXHLevel1X 4 3 3 2 4 2" xfId="11153"/>
    <cellStyle name="SAPBEXHLevel1X 4 3 3 2 4 2 2" xfId="24773"/>
    <cellStyle name="SAPBEXHLevel1X 4 3 3 2 4 2 3" xfId="33196"/>
    <cellStyle name="SAPBEXHLevel1X 4 3 3 2 4 3" xfId="14696"/>
    <cellStyle name="SAPBEXHLevel1X 4 3 3 2 4 3 2" xfId="20733"/>
    <cellStyle name="SAPBEXHLevel1X 4 3 3 2 4 4" xfId="20546"/>
    <cellStyle name="SAPBEXHLevel1X 4 3 3 2 5" xfId="7817"/>
    <cellStyle name="SAPBEXHLevel1X 4 3 3 2 5 2" xfId="26805"/>
    <cellStyle name="SAPBEXHLevel1X 4 3 3 2 5 3" xfId="29893"/>
    <cellStyle name="SAPBEXHLevel1X 4 3 3 2 6" xfId="12033"/>
    <cellStyle name="SAPBEXHLevel1X 4 3 3 2 6 2" xfId="23810"/>
    <cellStyle name="SAPBEXHLevel1X 4 3 3 2 7" xfId="26273"/>
    <cellStyle name="SAPBEXHLevel1X 4 3 3 3" xfId="2860"/>
    <cellStyle name="SAPBEXHLevel1X 4 3 3 3 2" xfId="8708"/>
    <cellStyle name="SAPBEXHLevel1X 4 3 3 3 2 2" xfId="27597"/>
    <cellStyle name="SAPBEXHLevel1X 4 3 3 3 2 3" xfId="30752"/>
    <cellStyle name="SAPBEXHLevel1X 4 3 3 3 3" xfId="12266"/>
    <cellStyle name="SAPBEXHLevel1X 4 3 3 3 3 2" xfId="26835"/>
    <cellStyle name="SAPBEXHLevel1X 4 3 3 3 4" xfId="22704"/>
    <cellStyle name="SAPBEXHLevel1X 4 3 3 4" xfId="3968"/>
    <cellStyle name="SAPBEXHLevel1X 4 3 3 4 2" xfId="9816"/>
    <cellStyle name="SAPBEXHLevel1X 4 3 3 4 2 2" xfId="22171"/>
    <cellStyle name="SAPBEXHLevel1X 4 3 3 4 2 3" xfId="31859"/>
    <cellStyle name="SAPBEXHLevel1X 4 3 3 4 3" xfId="14006"/>
    <cellStyle name="SAPBEXHLevel1X 4 3 3 4 3 2" xfId="16638"/>
    <cellStyle name="SAPBEXHLevel1X 4 3 3 4 4" xfId="15620"/>
    <cellStyle name="SAPBEXHLevel1X 4 3 3 5" xfId="5051"/>
    <cellStyle name="SAPBEXHLevel1X 4 3 3 5 2" xfId="10899"/>
    <cellStyle name="SAPBEXHLevel1X 4 3 3 5 2 2" xfId="26136"/>
    <cellStyle name="SAPBEXHLevel1X 4 3 3 5 2 3" xfId="32942"/>
    <cellStyle name="SAPBEXHLevel1X 4 3 3 5 3" xfId="8503"/>
    <cellStyle name="SAPBEXHLevel1X 4 3 3 5 3 2" xfId="16647"/>
    <cellStyle name="SAPBEXHLevel1X 4 3 3 5 4" xfId="20374"/>
    <cellStyle name="SAPBEXHLevel1X 4 3 3 6" xfId="7472"/>
    <cellStyle name="SAPBEXHLevel1X 4 3 3 6 2" xfId="28192"/>
    <cellStyle name="SAPBEXHLevel1X 4 3 3 6 3" xfId="29621"/>
    <cellStyle name="SAPBEXHLevel1X 4 3 3 7" xfId="13037"/>
    <cellStyle name="SAPBEXHLevel1X 4 3 3 7 2" xfId="16610"/>
    <cellStyle name="SAPBEXHLevel1X 4 3 3 8" xfId="25354"/>
    <cellStyle name="SAPBEXHLevel1X 4 3 4" xfId="1971"/>
    <cellStyle name="SAPBEXHLevel1X 4 3 4 2" xfId="3126"/>
    <cellStyle name="SAPBEXHLevel1X 4 3 4 2 2" xfId="8974"/>
    <cellStyle name="SAPBEXHLevel1X 4 3 4 2 2 2" xfId="16097"/>
    <cellStyle name="SAPBEXHLevel1X 4 3 4 2 2 3" xfId="31017"/>
    <cellStyle name="SAPBEXHLevel1X 4 3 4 2 3" xfId="12501"/>
    <cellStyle name="SAPBEXHLevel1X 4 3 4 2 3 2" xfId="23729"/>
    <cellStyle name="SAPBEXHLevel1X 4 3 4 2 4" xfId="17826"/>
    <cellStyle name="SAPBEXHLevel1X 4 3 4 3" xfId="4224"/>
    <cellStyle name="SAPBEXHLevel1X 4 3 4 3 2" xfId="10072"/>
    <cellStyle name="SAPBEXHLevel1X 4 3 4 3 2 2" xfId="23736"/>
    <cellStyle name="SAPBEXHLevel1X 4 3 4 3 2 3" xfId="32115"/>
    <cellStyle name="SAPBEXHLevel1X 4 3 4 3 3" xfId="13582"/>
    <cellStyle name="SAPBEXHLevel1X 4 3 4 3 3 2" xfId="25485"/>
    <cellStyle name="SAPBEXHLevel1X 4 3 4 3 4" xfId="27702"/>
    <cellStyle name="SAPBEXHLevel1X 4 3 4 4" xfId="5307"/>
    <cellStyle name="SAPBEXHLevel1X 4 3 4 4 2" xfId="11155"/>
    <cellStyle name="SAPBEXHLevel1X 4 3 4 4 2 2" xfId="25977"/>
    <cellStyle name="SAPBEXHLevel1X 4 3 4 4 2 3" xfId="33198"/>
    <cellStyle name="SAPBEXHLevel1X 4 3 4 4 3" xfId="14698"/>
    <cellStyle name="SAPBEXHLevel1X 4 3 4 4 3 2" xfId="20757"/>
    <cellStyle name="SAPBEXHLevel1X 4 3 4 4 4" xfId="25462"/>
    <cellStyle name="SAPBEXHLevel1X 4 3 4 5" xfId="7819"/>
    <cellStyle name="SAPBEXHLevel1X 4 3 4 5 2" xfId="27302"/>
    <cellStyle name="SAPBEXHLevel1X 4 3 4 5 3" xfId="29895"/>
    <cellStyle name="SAPBEXHLevel1X 4 3 4 6" xfId="13276"/>
    <cellStyle name="SAPBEXHLevel1X 4 3 4 6 2" xfId="27465"/>
    <cellStyle name="SAPBEXHLevel1X 4 3 4 7" xfId="27173"/>
    <cellStyle name="SAPBEXHLevel1X 4 3 5" xfId="2858"/>
    <cellStyle name="SAPBEXHLevel1X 4 3 5 2" xfId="8706"/>
    <cellStyle name="SAPBEXHLevel1X 4 3 5 2 2" xfId="23295"/>
    <cellStyle name="SAPBEXHLevel1X 4 3 5 2 3" xfId="30750"/>
    <cellStyle name="SAPBEXHLevel1X 4 3 5 3" xfId="6017"/>
    <cellStyle name="SAPBEXHLevel1X 4 3 5 3 2" xfId="15738"/>
    <cellStyle name="SAPBEXHLevel1X 4 3 5 4" xfId="20751"/>
    <cellStyle name="SAPBEXHLevel1X 4 3 6" xfId="3966"/>
    <cellStyle name="SAPBEXHLevel1X 4 3 6 2" xfId="9814"/>
    <cellStyle name="SAPBEXHLevel1X 4 3 6 2 2" xfId="24439"/>
    <cellStyle name="SAPBEXHLevel1X 4 3 6 2 3" xfId="31857"/>
    <cellStyle name="SAPBEXHLevel1X 4 3 6 3" xfId="13337"/>
    <cellStyle name="SAPBEXHLevel1X 4 3 6 3 2" xfId="15482"/>
    <cellStyle name="SAPBEXHLevel1X 4 3 6 4" xfId="18002"/>
    <cellStyle name="SAPBEXHLevel1X 4 3 7" xfId="5049"/>
    <cellStyle name="SAPBEXHLevel1X 4 3 7 2" xfId="10897"/>
    <cellStyle name="SAPBEXHLevel1X 4 3 7 2 2" xfId="19014"/>
    <cellStyle name="SAPBEXHLevel1X 4 3 7 2 3" xfId="32940"/>
    <cellStyle name="SAPBEXHLevel1X 4 3 7 3" xfId="7246"/>
    <cellStyle name="SAPBEXHLevel1X 4 3 7 3 2" xfId="21266"/>
    <cellStyle name="SAPBEXHLevel1X 4 3 7 4" xfId="23946"/>
    <cellStyle name="SAPBEXHLevel1X 4 3 8" xfId="7470"/>
    <cellStyle name="SAPBEXHLevel1X 4 3 8 2" xfId="18146"/>
    <cellStyle name="SAPBEXHLevel1X 4 3 8 3" xfId="29619"/>
    <cellStyle name="SAPBEXHLevel1X 4 3 9" xfId="14279"/>
    <cellStyle name="SAPBEXHLevel1X 4 3 9 2" xfId="28123"/>
    <cellStyle name="SAPBEXHLevel1X 4 4" xfId="1973"/>
    <cellStyle name="SAPBEXHLevel1X 4 4 2" xfId="3128"/>
    <cellStyle name="SAPBEXHLevel1X 4 4 2 2" xfId="8976"/>
    <cellStyle name="SAPBEXHLevel1X 4 4 2 2 2" xfId="16494"/>
    <cellStyle name="SAPBEXHLevel1X 4 4 2 2 3" xfId="31019"/>
    <cellStyle name="SAPBEXHLevel1X 4 4 2 3" xfId="12539"/>
    <cellStyle name="SAPBEXHLevel1X 4 4 2 3 2" xfId="21840"/>
    <cellStyle name="SAPBEXHLevel1X 4 4 2 4" xfId="17970"/>
    <cellStyle name="SAPBEXHLevel1X 4 4 3" xfId="4226"/>
    <cellStyle name="SAPBEXHLevel1X 4 4 3 2" xfId="10074"/>
    <cellStyle name="SAPBEXHLevel1X 4 4 3 2 2" xfId="27707"/>
    <cellStyle name="SAPBEXHLevel1X 4 4 3 2 3" xfId="32117"/>
    <cellStyle name="SAPBEXHLevel1X 4 4 3 3" xfId="12214"/>
    <cellStyle name="SAPBEXHLevel1X 4 4 3 3 2" xfId="21753"/>
    <cellStyle name="SAPBEXHLevel1X 4 4 3 4" xfId="25343"/>
    <cellStyle name="SAPBEXHLevel1X 4 4 4" xfId="5309"/>
    <cellStyle name="SAPBEXHLevel1X 4 4 4 2" xfId="11157"/>
    <cellStyle name="SAPBEXHLevel1X 4 4 4 2 2" xfId="16923"/>
    <cellStyle name="SAPBEXHLevel1X 4 4 4 2 3" xfId="33200"/>
    <cellStyle name="SAPBEXHLevel1X 4 4 4 3" xfId="14700"/>
    <cellStyle name="SAPBEXHLevel1X 4 4 4 3 2" xfId="15983"/>
    <cellStyle name="SAPBEXHLevel1X 4 4 4 4" xfId="24847"/>
    <cellStyle name="SAPBEXHLevel1X 4 4 5" xfId="7821"/>
    <cellStyle name="SAPBEXHLevel1X 4 4 5 2" xfId="16086"/>
    <cellStyle name="SAPBEXHLevel1X 4 4 5 3" xfId="29897"/>
    <cellStyle name="SAPBEXHLevel1X 4 4 6" xfId="14262"/>
    <cellStyle name="SAPBEXHLevel1X 4 4 6 2" xfId="23801"/>
    <cellStyle name="SAPBEXHLevel1X 4 4 7" xfId="20949"/>
    <cellStyle name="SAPBEXHLevel1X 4 5" xfId="2856"/>
    <cellStyle name="SAPBEXHLevel1X 4 5 2" xfId="8704"/>
    <cellStyle name="SAPBEXHLevel1X 4 5 2 2" xfId="20962"/>
    <cellStyle name="SAPBEXHLevel1X 4 5 2 3" xfId="30748"/>
    <cellStyle name="SAPBEXHLevel1X 4 5 3" xfId="12124"/>
    <cellStyle name="SAPBEXHLevel1X 4 5 3 2" xfId="27746"/>
    <cellStyle name="SAPBEXHLevel1X 4 5 4" xfId="20424"/>
    <cellStyle name="SAPBEXHLevel1X 4 6" xfId="3964"/>
    <cellStyle name="SAPBEXHLevel1X 4 6 2" xfId="9812"/>
    <cellStyle name="SAPBEXHLevel1X 4 6 2 2" xfId="25702"/>
    <cellStyle name="SAPBEXHLevel1X 4 6 2 3" xfId="31855"/>
    <cellStyle name="SAPBEXHLevel1X 4 6 3" xfId="12210"/>
    <cellStyle name="SAPBEXHLevel1X 4 6 3 2" xfId="17742"/>
    <cellStyle name="SAPBEXHLevel1X 4 6 4" xfId="19760"/>
    <cellStyle name="SAPBEXHLevel1X 4 7" xfId="5047"/>
    <cellStyle name="SAPBEXHLevel1X 4 7 2" xfId="10895"/>
    <cellStyle name="SAPBEXHLevel1X 4 7 2 2" xfId="26398"/>
    <cellStyle name="SAPBEXHLevel1X 4 7 2 3" xfId="32938"/>
    <cellStyle name="SAPBEXHLevel1X 4 7 3" xfId="7245"/>
    <cellStyle name="SAPBEXHLevel1X 4 7 3 2" xfId="16361"/>
    <cellStyle name="SAPBEXHLevel1X 4 7 4" xfId="22387"/>
    <cellStyle name="SAPBEXHLevel1X 4 8" xfId="7468"/>
    <cellStyle name="SAPBEXHLevel1X 4 8 2" xfId="28799"/>
    <cellStyle name="SAPBEXHLevel1X 4 8 3" xfId="29617"/>
    <cellStyle name="SAPBEXHLevel1X 4 9" xfId="13292"/>
    <cellStyle name="SAPBEXHLevel1X 4 9 2" xfId="20572"/>
    <cellStyle name="SAPBEXHLevel1X 5" xfId="1625"/>
    <cellStyle name="SAPBEXHLevel1X 5 10" xfId="28098"/>
    <cellStyle name="SAPBEXHLevel1X 5 2" xfId="1626"/>
    <cellStyle name="SAPBEXHLevel1X 5 2 2" xfId="1967"/>
    <cellStyle name="SAPBEXHLevel1X 5 2 2 2" xfId="3122"/>
    <cellStyle name="SAPBEXHLevel1X 5 2 2 2 2" xfId="8970"/>
    <cellStyle name="SAPBEXHLevel1X 5 2 2 2 2 2" xfId="18630"/>
    <cellStyle name="SAPBEXHLevel1X 5 2 2 2 2 3" xfId="31013"/>
    <cellStyle name="SAPBEXHLevel1X 5 2 2 2 3" xfId="13223"/>
    <cellStyle name="SAPBEXHLevel1X 5 2 2 2 3 2" xfId="19281"/>
    <cellStyle name="SAPBEXHLevel1X 5 2 2 2 4" xfId="26010"/>
    <cellStyle name="SAPBEXHLevel1X 5 2 2 3" xfId="4220"/>
    <cellStyle name="SAPBEXHLevel1X 5 2 2 3 2" xfId="10068"/>
    <cellStyle name="SAPBEXHLevel1X 5 2 2 3 2 2" xfId="22514"/>
    <cellStyle name="SAPBEXHLevel1X 5 2 2 3 2 3" xfId="32111"/>
    <cellStyle name="SAPBEXHLevel1X 5 2 2 3 3" xfId="12235"/>
    <cellStyle name="SAPBEXHLevel1X 5 2 2 3 3 2" xfId="24242"/>
    <cellStyle name="SAPBEXHLevel1X 5 2 2 3 4" xfId="21665"/>
    <cellStyle name="SAPBEXHLevel1X 5 2 2 4" xfId="5303"/>
    <cellStyle name="SAPBEXHLevel1X 5 2 2 4 2" xfId="11151"/>
    <cellStyle name="SAPBEXHLevel1X 5 2 2 4 2 2" xfId="20300"/>
    <cellStyle name="SAPBEXHLevel1X 5 2 2 4 2 3" xfId="33194"/>
    <cellStyle name="SAPBEXHLevel1X 5 2 2 4 3" xfId="14694"/>
    <cellStyle name="SAPBEXHLevel1X 5 2 2 4 3 2" xfId="19703"/>
    <cellStyle name="SAPBEXHLevel1X 5 2 2 4 4" xfId="17465"/>
    <cellStyle name="SAPBEXHLevel1X 5 2 2 5" xfId="7815"/>
    <cellStyle name="SAPBEXHLevel1X 5 2 2 5 2" xfId="27910"/>
    <cellStyle name="SAPBEXHLevel1X 5 2 2 5 3" xfId="29891"/>
    <cellStyle name="SAPBEXHLevel1X 5 2 2 6" xfId="13758"/>
    <cellStyle name="SAPBEXHLevel1X 5 2 2 6 2" xfId="26088"/>
    <cellStyle name="SAPBEXHLevel1X 5 2 2 7" xfId="19701"/>
    <cellStyle name="SAPBEXHLevel1X 5 2 3" xfId="2862"/>
    <cellStyle name="SAPBEXHLevel1X 5 2 3 2" xfId="8710"/>
    <cellStyle name="SAPBEXHLevel1X 5 2 3 2 2" xfId="20103"/>
    <cellStyle name="SAPBEXHLevel1X 5 2 3 2 3" xfId="30754"/>
    <cellStyle name="SAPBEXHLevel1X 5 2 3 3" xfId="14106"/>
    <cellStyle name="SAPBEXHLevel1X 5 2 3 3 2" xfId="15975"/>
    <cellStyle name="SAPBEXHLevel1X 5 2 3 4" xfId="22751"/>
    <cellStyle name="SAPBEXHLevel1X 5 2 4" xfId="3970"/>
    <cellStyle name="SAPBEXHLevel1X 5 2 4 2" xfId="9818"/>
    <cellStyle name="SAPBEXHLevel1X 5 2 4 2 2" xfId="15740"/>
    <cellStyle name="SAPBEXHLevel1X 5 2 4 2 3" xfId="31861"/>
    <cellStyle name="SAPBEXHLevel1X 5 2 4 3" xfId="12762"/>
    <cellStyle name="SAPBEXHLevel1X 5 2 4 3 2" xfId="26536"/>
    <cellStyle name="SAPBEXHLevel1X 5 2 4 4" xfId="24183"/>
    <cellStyle name="SAPBEXHLevel1X 5 2 5" xfId="5053"/>
    <cellStyle name="SAPBEXHLevel1X 5 2 5 2" xfId="10901"/>
    <cellStyle name="SAPBEXHLevel1X 5 2 5 2 2" xfId="29139"/>
    <cellStyle name="SAPBEXHLevel1X 5 2 5 2 3" xfId="32944"/>
    <cellStyle name="SAPBEXHLevel1X 5 2 5 3" xfId="8504"/>
    <cellStyle name="SAPBEXHLevel1X 5 2 5 3 2" xfId="15871"/>
    <cellStyle name="SAPBEXHLevel1X 5 2 5 4" xfId="25886"/>
    <cellStyle name="SAPBEXHLevel1X 5 2 6" xfId="7474"/>
    <cellStyle name="SAPBEXHLevel1X 5 2 6 2" xfId="21509"/>
    <cellStyle name="SAPBEXHLevel1X 5 2 6 3" xfId="29623"/>
    <cellStyle name="SAPBEXHLevel1X 5 2 7" xfId="13437"/>
    <cellStyle name="SAPBEXHLevel1X 5 2 7 2" xfId="25930"/>
    <cellStyle name="SAPBEXHLevel1X 5 2 8" xfId="24813"/>
    <cellStyle name="SAPBEXHLevel1X 5 3" xfId="1627"/>
    <cellStyle name="SAPBEXHLevel1X 5 3 2" xfId="1966"/>
    <cellStyle name="SAPBEXHLevel1X 5 3 2 2" xfId="3121"/>
    <cellStyle name="SAPBEXHLevel1X 5 3 2 2 2" xfId="8969"/>
    <cellStyle name="SAPBEXHLevel1X 5 3 2 2 2 2" xfId="16801"/>
    <cellStyle name="SAPBEXHLevel1X 5 3 2 2 2 3" xfId="31012"/>
    <cellStyle name="SAPBEXHLevel1X 5 3 2 2 3" xfId="13850"/>
    <cellStyle name="SAPBEXHLevel1X 5 3 2 2 3 2" xfId="15850"/>
    <cellStyle name="SAPBEXHLevel1X 5 3 2 2 4" xfId="20690"/>
    <cellStyle name="SAPBEXHLevel1X 5 3 2 3" xfId="4219"/>
    <cellStyle name="SAPBEXHLevel1X 5 3 2 3 2" xfId="10067"/>
    <cellStyle name="SAPBEXHLevel1X 5 3 2 3 2 2" xfId="23774"/>
    <cellStyle name="SAPBEXHLevel1X 5 3 2 3 2 3" xfId="32110"/>
    <cellStyle name="SAPBEXHLevel1X 5 3 2 3 3" xfId="6469"/>
    <cellStyle name="SAPBEXHLevel1X 5 3 2 3 3 2" xfId="22448"/>
    <cellStyle name="SAPBEXHLevel1X 5 3 2 3 4" xfId="29019"/>
    <cellStyle name="SAPBEXHLevel1X 5 3 2 4" xfId="5302"/>
    <cellStyle name="SAPBEXHLevel1X 5 3 2 4 2" xfId="11150"/>
    <cellStyle name="SAPBEXHLevel1X 5 3 2 4 2 2" xfId="15549"/>
    <cellStyle name="SAPBEXHLevel1X 5 3 2 4 2 3" xfId="33193"/>
    <cellStyle name="SAPBEXHLevel1X 5 3 2 4 3" xfId="14693"/>
    <cellStyle name="SAPBEXHLevel1X 5 3 2 4 3 2" xfId="24407"/>
    <cellStyle name="SAPBEXHLevel1X 5 3 2 4 4" xfId="18703"/>
    <cellStyle name="SAPBEXHLevel1X 5 3 2 5" xfId="7814"/>
    <cellStyle name="SAPBEXHLevel1X 5 3 2 5 2" xfId="15379"/>
    <cellStyle name="SAPBEXHLevel1X 5 3 2 5 3" xfId="29890"/>
    <cellStyle name="SAPBEXHLevel1X 5 3 2 6" xfId="14372"/>
    <cellStyle name="SAPBEXHLevel1X 5 3 2 6 2" xfId="18811"/>
    <cellStyle name="SAPBEXHLevel1X 5 3 2 7" xfId="17566"/>
    <cellStyle name="SAPBEXHLevel1X 5 3 3" xfId="2863"/>
    <cellStyle name="SAPBEXHLevel1X 5 3 3 2" xfId="8711"/>
    <cellStyle name="SAPBEXHLevel1X 5 3 3 2 2" xfId="21181"/>
    <cellStyle name="SAPBEXHLevel1X 5 3 3 2 3" xfId="30755"/>
    <cellStyle name="SAPBEXHLevel1X 5 3 3 3" xfId="13493"/>
    <cellStyle name="SAPBEXHLevel1X 5 3 3 3 2" xfId="20332"/>
    <cellStyle name="SAPBEXHLevel1X 5 3 3 4" xfId="15759"/>
    <cellStyle name="SAPBEXHLevel1X 5 3 4" xfId="3971"/>
    <cellStyle name="SAPBEXHLevel1X 5 3 4 2" xfId="9819"/>
    <cellStyle name="SAPBEXHLevel1X 5 3 4 2 2" xfId="28218"/>
    <cellStyle name="SAPBEXHLevel1X 5 3 4 2 3" xfId="31862"/>
    <cellStyle name="SAPBEXHLevel1X 5 3 4 3" xfId="12023"/>
    <cellStyle name="SAPBEXHLevel1X 5 3 4 3 2" xfId="20748"/>
    <cellStyle name="SAPBEXHLevel1X 5 3 4 4" xfId="22956"/>
    <cellStyle name="SAPBEXHLevel1X 5 3 5" xfId="5054"/>
    <cellStyle name="SAPBEXHLevel1X 5 3 5 2" xfId="10902"/>
    <cellStyle name="SAPBEXHLevel1X 5 3 5 2 2" xfId="26688"/>
    <cellStyle name="SAPBEXHLevel1X 5 3 5 2 3" xfId="32945"/>
    <cellStyle name="SAPBEXHLevel1X 5 3 5 3" xfId="8502"/>
    <cellStyle name="SAPBEXHLevel1X 5 3 5 3 2" xfId="25149"/>
    <cellStyle name="SAPBEXHLevel1X 5 3 5 4" xfId="20433"/>
    <cellStyle name="SAPBEXHLevel1X 5 3 6" xfId="7475"/>
    <cellStyle name="SAPBEXHLevel1X 5 3 6 2" xfId="23819"/>
    <cellStyle name="SAPBEXHLevel1X 5 3 6 3" xfId="29624"/>
    <cellStyle name="SAPBEXHLevel1X 5 3 7" xfId="12806"/>
    <cellStyle name="SAPBEXHLevel1X 5 3 7 2" xfId="24798"/>
    <cellStyle name="SAPBEXHLevel1X 5 3 8" xfId="28505"/>
    <cellStyle name="SAPBEXHLevel1X 5 4" xfId="1968"/>
    <cellStyle name="SAPBEXHLevel1X 5 4 2" xfId="3123"/>
    <cellStyle name="SAPBEXHLevel1X 5 4 2 2" xfId="8971"/>
    <cellStyle name="SAPBEXHLevel1X 5 4 2 2 2" xfId="17779"/>
    <cellStyle name="SAPBEXHLevel1X 5 4 2 2 3" xfId="31014"/>
    <cellStyle name="SAPBEXHLevel1X 5 4 2 3" xfId="12143"/>
    <cellStyle name="SAPBEXHLevel1X 5 4 2 3 2" xfId="22362"/>
    <cellStyle name="SAPBEXHLevel1X 5 4 2 4" xfId="21927"/>
    <cellStyle name="SAPBEXHLevel1X 5 4 3" xfId="4221"/>
    <cellStyle name="SAPBEXHLevel1X 5 4 3 2" xfId="10069"/>
    <cellStyle name="SAPBEXHLevel1X 5 4 3 2 2" xfId="21537"/>
    <cellStyle name="SAPBEXHLevel1X 5 4 3 2 3" xfId="32112"/>
    <cellStyle name="SAPBEXHLevel1X 5 4 3 3" xfId="12360"/>
    <cellStyle name="SAPBEXHLevel1X 5 4 3 3 2" xfId="25528"/>
    <cellStyle name="SAPBEXHLevel1X 5 4 3 4" xfId="18388"/>
    <cellStyle name="SAPBEXHLevel1X 5 4 4" xfId="5304"/>
    <cellStyle name="SAPBEXHLevel1X 5 4 4 2" xfId="11152"/>
    <cellStyle name="SAPBEXHLevel1X 5 4 4 2 2" xfId="16228"/>
    <cellStyle name="SAPBEXHLevel1X 5 4 4 2 3" xfId="33195"/>
    <cellStyle name="SAPBEXHLevel1X 5 4 4 3" xfId="14695"/>
    <cellStyle name="SAPBEXHLevel1X 5 4 4 3 2" xfId="17577"/>
    <cellStyle name="SAPBEXHLevel1X 5 4 4 4" xfId="24466"/>
    <cellStyle name="SAPBEXHLevel1X 5 4 5" xfId="7816"/>
    <cellStyle name="SAPBEXHLevel1X 5 4 5 2" xfId="24631"/>
    <cellStyle name="SAPBEXHLevel1X 5 4 5 3" xfId="29892"/>
    <cellStyle name="SAPBEXHLevel1X 5 4 6" xfId="13131"/>
    <cellStyle name="SAPBEXHLevel1X 5 4 6 2" xfId="27184"/>
    <cellStyle name="SAPBEXHLevel1X 5 4 7" xfId="19166"/>
    <cellStyle name="SAPBEXHLevel1X 5 5" xfId="2861"/>
    <cellStyle name="SAPBEXHLevel1X 5 5 2" xfId="8709"/>
    <cellStyle name="SAPBEXHLevel1X 5 5 2 2" xfId="17847"/>
    <cellStyle name="SAPBEXHLevel1X 5 5 2 3" xfId="30753"/>
    <cellStyle name="SAPBEXHLevel1X 5 5 3" xfId="12562"/>
    <cellStyle name="SAPBEXHLevel1X 5 5 3 2" xfId="27596"/>
    <cellStyle name="SAPBEXHLevel1X 5 5 4" xfId="26705"/>
    <cellStyle name="SAPBEXHLevel1X 5 6" xfId="3969"/>
    <cellStyle name="SAPBEXHLevel1X 5 6 2" xfId="9817"/>
    <cellStyle name="SAPBEXHLevel1X 5 6 2 2" xfId="15796"/>
    <cellStyle name="SAPBEXHLevel1X 5 6 2 3" xfId="31860"/>
    <cellStyle name="SAPBEXHLevel1X 5 6 3" xfId="13393"/>
    <cellStyle name="SAPBEXHLevel1X 5 6 3 2" xfId="28016"/>
    <cellStyle name="SAPBEXHLevel1X 5 6 4" xfId="22729"/>
    <cellStyle name="SAPBEXHLevel1X 5 7" xfId="5052"/>
    <cellStyle name="SAPBEXHLevel1X 5 7 2" xfId="10900"/>
    <cellStyle name="SAPBEXHLevel1X 5 7 2 2" xfId="17721"/>
    <cellStyle name="SAPBEXHLevel1X 5 7 2 3" xfId="32943"/>
    <cellStyle name="SAPBEXHLevel1X 5 7 3" xfId="7248"/>
    <cellStyle name="SAPBEXHLevel1X 5 7 3 2" xfId="21825"/>
    <cellStyle name="SAPBEXHLevel1X 5 7 4" xfId="21920"/>
    <cellStyle name="SAPBEXHLevel1X 5 8" xfId="7473"/>
    <cellStyle name="SAPBEXHLevel1X 5 8 2" xfId="20183"/>
    <cellStyle name="SAPBEXHLevel1X 5 8 3" xfId="29622"/>
    <cellStyle name="SAPBEXHLevel1X 5 9" xfId="14051"/>
    <cellStyle name="SAPBEXHLevel1X 5 9 2" xfId="22815"/>
    <cellStyle name="SAPBEXHLevel1X 6" xfId="1628"/>
    <cellStyle name="SAPBEXHLevel1X 6 2" xfId="1629"/>
    <cellStyle name="SAPBEXHLevel1X 6 2 2" xfId="1964"/>
    <cellStyle name="SAPBEXHLevel1X 6 2 2 2" xfId="3119"/>
    <cellStyle name="SAPBEXHLevel1X 6 2 2 2 2" xfId="8967"/>
    <cellStyle name="SAPBEXHLevel1X 6 2 2 2 2 2" xfId="16324"/>
    <cellStyle name="SAPBEXHLevel1X 6 2 2 2 2 3" xfId="31010"/>
    <cellStyle name="SAPBEXHLevel1X 6 2 2 2 3" xfId="12880"/>
    <cellStyle name="SAPBEXHLevel1X 6 2 2 2 3 2" xfId="20843"/>
    <cellStyle name="SAPBEXHLevel1X 6 2 2 2 4" xfId="23051"/>
    <cellStyle name="SAPBEXHLevel1X 6 2 2 3" xfId="4217"/>
    <cellStyle name="SAPBEXHLevel1X 6 2 2 3 2" xfId="10065"/>
    <cellStyle name="SAPBEXHLevel1X 6 2 2 3 2 2" xfId="26661"/>
    <cellStyle name="SAPBEXHLevel1X 6 2 2 3 2 3" xfId="32108"/>
    <cellStyle name="SAPBEXHLevel1X 6 2 2 3 3" xfId="12950"/>
    <cellStyle name="SAPBEXHLevel1X 6 2 2 3 3 2" xfId="17025"/>
    <cellStyle name="SAPBEXHLevel1X 6 2 2 3 4" xfId="23016"/>
    <cellStyle name="SAPBEXHLevel1X 6 2 2 4" xfId="5300"/>
    <cellStyle name="SAPBEXHLevel1X 6 2 2 4 2" xfId="11148"/>
    <cellStyle name="SAPBEXHLevel1X 6 2 2 4 2 2" xfId="20084"/>
    <cellStyle name="SAPBEXHLevel1X 6 2 2 4 2 3" xfId="33191"/>
    <cellStyle name="SAPBEXHLevel1X 6 2 2 4 3" xfId="14691"/>
    <cellStyle name="SAPBEXHLevel1X 6 2 2 4 3 2" xfId="16419"/>
    <cellStyle name="SAPBEXHLevel1X 6 2 2 4 4" xfId="18721"/>
    <cellStyle name="SAPBEXHLevel1X 6 2 2 5" xfId="7812"/>
    <cellStyle name="SAPBEXHLevel1X 6 2 2 5 2" xfId="27503"/>
    <cellStyle name="SAPBEXHLevel1X 6 2 2 5 3" xfId="29888"/>
    <cellStyle name="SAPBEXHLevel1X 6 2 2 6" xfId="13402"/>
    <cellStyle name="SAPBEXHLevel1X 6 2 2 6 2" xfId="18429"/>
    <cellStyle name="SAPBEXHLevel1X 6 2 2 7" xfId="26091"/>
    <cellStyle name="SAPBEXHLevel1X 6 2 3" xfId="2865"/>
    <cellStyle name="SAPBEXHLevel1X 6 2 3 2" xfId="8713"/>
    <cellStyle name="SAPBEXHLevel1X 6 2 3 2 2" xfId="26587"/>
    <cellStyle name="SAPBEXHLevel1X 6 2 3 2 3" xfId="30757"/>
    <cellStyle name="SAPBEXHLevel1X 6 2 3 3" xfId="12126"/>
    <cellStyle name="SAPBEXHLevel1X 6 2 3 3 2" xfId="19712"/>
    <cellStyle name="SAPBEXHLevel1X 6 2 3 4" xfId="21090"/>
    <cellStyle name="SAPBEXHLevel1X 6 2 4" xfId="3973"/>
    <cellStyle name="SAPBEXHLevel1X 6 2 4 2" xfId="9821"/>
    <cellStyle name="SAPBEXHLevel1X 6 2 4 2 2" xfId="16227"/>
    <cellStyle name="SAPBEXHLevel1X 6 2 4 2 3" xfId="31864"/>
    <cellStyle name="SAPBEXHLevel1X 6 2 4 3" xfId="6310"/>
    <cellStyle name="SAPBEXHLevel1X 6 2 4 3 2" xfId="20867"/>
    <cellStyle name="SAPBEXHLevel1X 6 2 4 4" xfId="28312"/>
    <cellStyle name="SAPBEXHLevel1X 6 2 5" xfId="5056"/>
    <cellStyle name="SAPBEXHLevel1X 6 2 5 2" xfId="10904"/>
    <cellStyle name="SAPBEXHLevel1X 6 2 5 2 2" xfId="28060"/>
    <cellStyle name="SAPBEXHLevel1X 6 2 5 2 3" xfId="32947"/>
    <cellStyle name="SAPBEXHLevel1X 6 2 5 3" xfId="7249"/>
    <cellStyle name="SAPBEXHLevel1X 6 2 5 3 2" xfId="24429"/>
    <cellStyle name="SAPBEXHLevel1X 6 2 5 4" xfId="19554"/>
    <cellStyle name="SAPBEXHLevel1X 6 2 6" xfId="7477"/>
    <cellStyle name="SAPBEXHLevel1X 6 2 6 2" xfId="21087"/>
    <cellStyle name="SAPBEXHLevel1X 6 2 6 3" xfId="29626"/>
    <cellStyle name="SAPBEXHLevel1X 6 2 7" xfId="13795"/>
    <cellStyle name="SAPBEXHLevel1X 6 2 7 2" xfId="18902"/>
    <cellStyle name="SAPBEXHLevel1X 6 2 8" xfId="23803"/>
    <cellStyle name="SAPBEXHLevel1X 6 3" xfId="1965"/>
    <cellStyle name="SAPBEXHLevel1X 6 3 2" xfId="3120"/>
    <cellStyle name="SAPBEXHLevel1X 6 3 2 2" xfId="8968"/>
    <cellStyle name="SAPBEXHLevel1X 6 3 2 2 2" xfId="25926"/>
    <cellStyle name="SAPBEXHLevel1X 6 3 2 2 3" xfId="31011"/>
    <cellStyle name="SAPBEXHLevel1X 6 3 2 3" xfId="14463"/>
    <cellStyle name="SAPBEXHLevel1X 6 3 2 3 2" xfId="18362"/>
    <cellStyle name="SAPBEXHLevel1X 6 3 2 4" xfId="25657"/>
    <cellStyle name="SAPBEXHLevel1X 6 3 3" xfId="4218"/>
    <cellStyle name="SAPBEXHLevel1X 6 3 3 2" xfId="10066"/>
    <cellStyle name="SAPBEXHLevel1X 6 3 3 2 2" xfId="25143"/>
    <cellStyle name="SAPBEXHLevel1X 6 3 3 2 3" xfId="32109"/>
    <cellStyle name="SAPBEXHLevel1X 6 3 3 3" xfId="12213"/>
    <cellStyle name="SAPBEXHLevel1X 6 3 3 3 2" xfId="23488"/>
    <cellStyle name="SAPBEXHLevel1X 6 3 3 4" xfId="22189"/>
    <cellStyle name="SAPBEXHLevel1X 6 3 4" xfId="5301"/>
    <cellStyle name="SAPBEXHLevel1X 6 3 4 2" xfId="11149"/>
    <cellStyle name="SAPBEXHLevel1X 6 3 4 2 2" xfId="28211"/>
    <cellStyle name="SAPBEXHLevel1X 6 3 4 2 3" xfId="33192"/>
    <cellStyle name="SAPBEXHLevel1X 6 3 4 3" xfId="14692"/>
    <cellStyle name="SAPBEXHLevel1X 6 3 4 3 2" xfId="24608"/>
    <cellStyle name="SAPBEXHLevel1X 6 3 4 4" xfId="26104"/>
    <cellStyle name="SAPBEXHLevel1X 6 3 5" xfId="7813"/>
    <cellStyle name="SAPBEXHLevel1X 6 3 5 2" xfId="25883"/>
    <cellStyle name="SAPBEXHLevel1X 6 3 5 3" xfId="29889"/>
    <cellStyle name="SAPBEXHLevel1X 6 3 6" xfId="12770"/>
    <cellStyle name="SAPBEXHLevel1X 6 3 6 2" xfId="16440"/>
    <cellStyle name="SAPBEXHLevel1X 6 3 7" xfId="23660"/>
    <cellStyle name="SAPBEXHLevel1X 6 4" xfId="2864"/>
    <cellStyle name="SAPBEXHLevel1X 6 4 2" xfId="8712"/>
    <cellStyle name="SAPBEXHLevel1X 6 4 2 2" xfId="27867"/>
    <cellStyle name="SAPBEXHLevel1X 6 4 2 3" xfId="30756"/>
    <cellStyle name="SAPBEXHLevel1X 6 4 3" xfId="12862"/>
    <cellStyle name="SAPBEXHLevel1X 6 4 3 2" xfId="22519"/>
    <cellStyle name="SAPBEXHLevel1X 6 4 4" xfId="26248"/>
    <cellStyle name="SAPBEXHLevel1X 6 5" xfId="3972"/>
    <cellStyle name="SAPBEXHLevel1X 6 5 2" xfId="9820"/>
    <cellStyle name="SAPBEXHLevel1X 6 5 2 2" xfId="18144"/>
    <cellStyle name="SAPBEXHLevel1X 6 5 2 3" xfId="31863"/>
    <cellStyle name="SAPBEXHLevel1X 6 5 3" xfId="11918"/>
    <cellStyle name="SAPBEXHLevel1X 6 5 3 2" xfId="25215"/>
    <cellStyle name="SAPBEXHLevel1X 6 5 4" xfId="21772"/>
    <cellStyle name="SAPBEXHLevel1X 6 6" xfId="5055"/>
    <cellStyle name="SAPBEXHLevel1X 6 6 2" xfId="10903"/>
    <cellStyle name="SAPBEXHLevel1X 6 6 2 2" xfId="16995"/>
    <cellStyle name="SAPBEXHLevel1X 6 6 2 3" xfId="32946"/>
    <cellStyle name="SAPBEXHLevel1X 6 6 3" xfId="8500"/>
    <cellStyle name="SAPBEXHLevel1X 6 6 3 2" xfId="21981"/>
    <cellStyle name="SAPBEXHLevel1X 6 6 4" xfId="28426"/>
    <cellStyle name="SAPBEXHLevel1X 6 7" xfId="7476"/>
    <cellStyle name="SAPBEXHLevel1X 6 7 2" xfId="18801"/>
    <cellStyle name="SAPBEXHLevel1X 6 7 3" xfId="29625"/>
    <cellStyle name="SAPBEXHLevel1X 6 8" xfId="14408"/>
    <cellStyle name="SAPBEXHLevel1X 6 8 2" xfId="22733"/>
    <cellStyle name="SAPBEXHLevel1X 6 9" xfId="26131"/>
    <cellStyle name="SAPBEXHLevel1X 7" xfId="1630"/>
    <cellStyle name="SAPBEXHLevel1X 7 2" xfId="1631"/>
    <cellStyle name="SAPBEXHLevel1X 7 2 2" xfId="1954"/>
    <cellStyle name="SAPBEXHLevel1X 7 2 2 2" xfId="3109"/>
    <cellStyle name="SAPBEXHLevel1X 7 2 2 2 2" xfId="8957"/>
    <cellStyle name="SAPBEXHLevel1X 7 2 2 2 2 2" xfId="28273"/>
    <cellStyle name="SAPBEXHLevel1X 7 2 2 2 2 3" xfId="31000"/>
    <cellStyle name="SAPBEXHLevel1X 7 2 2 2 3" xfId="6035"/>
    <cellStyle name="SAPBEXHLevel1X 7 2 2 2 3 2" xfId="22891"/>
    <cellStyle name="SAPBEXHLevel1X 7 2 2 2 4" xfId="25902"/>
    <cellStyle name="SAPBEXHLevel1X 7 2 2 3" xfId="4207"/>
    <cellStyle name="SAPBEXHLevel1X 7 2 2 3 2" xfId="10055"/>
    <cellStyle name="SAPBEXHLevel1X 7 2 2 3 2 2" xfId="26222"/>
    <cellStyle name="SAPBEXHLevel1X 7 2 2 3 2 3" xfId="32098"/>
    <cellStyle name="SAPBEXHLevel1X 7 2 2 3 3" xfId="14193"/>
    <cellStyle name="SAPBEXHLevel1X 7 2 2 3 3 2" xfId="17237"/>
    <cellStyle name="SAPBEXHLevel1X 7 2 2 3 4" xfId="21646"/>
    <cellStyle name="SAPBEXHLevel1X 7 2 2 4" xfId="5290"/>
    <cellStyle name="SAPBEXHLevel1X 7 2 2 4 2" xfId="11138"/>
    <cellStyle name="SAPBEXHLevel1X 7 2 2 4 2 2" xfId="23832"/>
    <cellStyle name="SAPBEXHLevel1X 7 2 2 4 2 3" xfId="33181"/>
    <cellStyle name="SAPBEXHLevel1X 7 2 2 4 3" xfId="14681"/>
    <cellStyle name="SAPBEXHLevel1X 7 2 2 4 3 2" xfId="28992"/>
    <cellStyle name="SAPBEXHLevel1X 7 2 2 4 4" xfId="17981"/>
    <cellStyle name="SAPBEXHLevel1X 7 2 2 5" xfId="7802"/>
    <cellStyle name="SAPBEXHLevel1X 7 2 2 5 2" xfId="25088"/>
    <cellStyle name="SAPBEXHLevel1X 7 2 2 5 3" xfId="29878"/>
    <cellStyle name="SAPBEXHLevel1X 7 2 2 6" xfId="12086"/>
    <cellStyle name="SAPBEXHLevel1X 7 2 2 6 2" xfId="17682"/>
    <cellStyle name="SAPBEXHLevel1X 7 2 2 7" xfId="16591"/>
    <cellStyle name="SAPBEXHLevel1X 7 2 3" xfId="2867"/>
    <cellStyle name="SAPBEXHLevel1X 7 2 3 2" xfId="8715"/>
    <cellStyle name="SAPBEXHLevel1X 7 2 3 2 2" xfId="18148"/>
    <cellStyle name="SAPBEXHLevel1X 7 2 3 2 3" xfId="30759"/>
    <cellStyle name="SAPBEXHLevel1X 7 2 3 3" xfId="6019"/>
    <cellStyle name="SAPBEXHLevel1X 7 2 3 3 2" xfId="21489"/>
    <cellStyle name="SAPBEXHLevel1X 7 2 3 4" xfId="22392"/>
    <cellStyle name="SAPBEXHLevel1X 7 2 4" xfId="3975"/>
    <cellStyle name="SAPBEXHLevel1X 7 2 4 2" xfId="9823"/>
    <cellStyle name="SAPBEXHLevel1X 7 2 4 2 2" xfId="22442"/>
    <cellStyle name="SAPBEXHLevel1X 7 2 4 2 3" xfId="31866"/>
    <cellStyle name="SAPBEXHLevel1X 7 2 4 3" xfId="12351"/>
    <cellStyle name="SAPBEXHLevel1X 7 2 4 3 2" xfId="26139"/>
    <cellStyle name="SAPBEXHLevel1X 7 2 4 4" xfId="18636"/>
    <cellStyle name="SAPBEXHLevel1X 7 2 5" xfId="5058"/>
    <cellStyle name="SAPBEXHLevel1X 7 2 5 2" xfId="10906"/>
    <cellStyle name="SAPBEXHLevel1X 7 2 5 2 2" xfId="24335"/>
    <cellStyle name="SAPBEXHLevel1X 7 2 5 2 3" xfId="32949"/>
    <cellStyle name="SAPBEXHLevel1X 7 2 5 3" xfId="8506"/>
    <cellStyle name="SAPBEXHLevel1X 7 2 5 3 2" xfId="25769"/>
    <cellStyle name="SAPBEXHLevel1X 7 2 5 4" xfId="15500"/>
    <cellStyle name="SAPBEXHLevel1X 7 2 6" xfId="7479"/>
    <cellStyle name="SAPBEXHLevel1X 7 2 6 2" xfId="19725"/>
    <cellStyle name="SAPBEXHLevel1X 7 2 6 3" xfId="29628"/>
    <cellStyle name="SAPBEXHLevel1X 7 2 7" xfId="12070"/>
    <cellStyle name="SAPBEXHLevel1X 7 2 7 2" xfId="18927"/>
    <cellStyle name="SAPBEXHLevel1X 7 2 8" xfId="16562"/>
    <cellStyle name="SAPBEXHLevel1X 7 3" xfId="1963"/>
    <cellStyle name="SAPBEXHLevel1X 7 3 2" xfId="3118"/>
    <cellStyle name="SAPBEXHLevel1X 7 3 2 2" xfId="8966"/>
    <cellStyle name="SAPBEXHLevel1X 7 3 2 2 2" xfId="17874"/>
    <cellStyle name="SAPBEXHLevel1X 7 3 2 2 3" xfId="31009"/>
    <cellStyle name="SAPBEXHLevel1X 7 3 2 3" xfId="13511"/>
    <cellStyle name="SAPBEXHLevel1X 7 3 2 3 2" xfId="27949"/>
    <cellStyle name="SAPBEXHLevel1X 7 3 2 4" xfId="27059"/>
    <cellStyle name="SAPBEXHLevel1X 7 3 3" xfId="4216"/>
    <cellStyle name="SAPBEXHLevel1X 7 3 3 2" xfId="10064"/>
    <cellStyle name="SAPBEXHLevel1X 7 3 3 2 2" xfId="27353"/>
    <cellStyle name="SAPBEXHLevel1X 7 3 3 2 3" xfId="32107"/>
    <cellStyle name="SAPBEXHLevel1X 7 3 3 3" xfId="13581"/>
    <cellStyle name="SAPBEXHLevel1X 7 3 3 3 2" xfId="27921"/>
    <cellStyle name="SAPBEXHLevel1X 7 3 3 4" xfId="21410"/>
    <cellStyle name="SAPBEXHLevel1X 7 3 4" xfId="5299"/>
    <cellStyle name="SAPBEXHLevel1X 7 3 4 2" xfId="11147"/>
    <cellStyle name="SAPBEXHLevel1X 7 3 4 2 2" xfId="18833"/>
    <cellStyle name="SAPBEXHLevel1X 7 3 4 2 3" xfId="33190"/>
    <cellStyle name="SAPBEXHLevel1X 7 3 4 3" xfId="14690"/>
    <cellStyle name="SAPBEXHLevel1X 7 3 4 3 2" xfId="18767"/>
    <cellStyle name="SAPBEXHLevel1X 7 3 4 4" xfId="27748"/>
    <cellStyle name="SAPBEXHLevel1X 7 3 5" xfId="7811"/>
    <cellStyle name="SAPBEXHLevel1X 7 3 5 2" xfId="23189"/>
    <cellStyle name="SAPBEXHLevel1X 7 3 5 3" xfId="29887"/>
    <cellStyle name="SAPBEXHLevel1X 7 3 6" xfId="14015"/>
    <cellStyle name="SAPBEXHLevel1X 7 3 6 2" xfId="24270"/>
    <cellStyle name="SAPBEXHLevel1X 7 3 7" xfId="24278"/>
    <cellStyle name="SAPBEXHLevel1X 7 4" xfId="2866"/>
    <cellStyle name="SAPBEXHLevel1X 7 4 2" xfId="8714"/>
    <cellStyle name="SAPBEXHLevel1X 7 4 2 2" xfId="24511"/>
    <cellStyle name="SAPBEXHLevel1X 7 4 2 3" xfId="30758"/>
    <cellStyle name="SAPBEXHLevel1X 7 4 3" xfId="6018"/>
    <cellStyle name="SAPBEXHLevel1X 7 4 3 2" xfId="16890"/>
    <cellStyle name="SAPBEXHLevel1X 7 4 4" xfId="24048"/>
    <cellStyle name="SAPBEXHLevel1X 7 5" xfId="3974"/>
    <cellStyle name="SAPBEXHLevel1X 7 5 2" xfId="9822"/>
    <cellStyle name="SAPBEXHLevel1X 7 5 2 2" xfId="23274"/>
    <cellStyle name="SAPBEXHLevel1X 7 5 2 3" xfId="31865"/>
    <cellStyle name="SAPBEXHLevel1X 7 5 3" xfId="12397"/>
    <cellStyle name="SAPBEXHLevel1X 7 5 3 2" xfId="26562"/>
    <cellStyle name="SAPBEXHLevel1X 7 5 4" xfId="21832"/>
    <cellStyle name="SAPBEXHLevel1X 7 6" xfId="5057"/>
    <cellStyle name="SAPBEXHLevel1X 7 6 2" xfId="10905"/>
    <cellStyle name="SAPBEXHLevel1X 7 6 2 2" xfId="21074"/>
    <cellStyle name="SAPBEXHLevel1X 7 6 2 3" xfId="32948"/>
    <cellStyle name="SAPBEXHLevel1X 7 6 3" xfId="7250"/>
    <cellStyle name="SAPBEXHLevel1X 7 6 3 2" xfId="18803"/>
    <cellStyle name="SAPBEXHLevel1X 7 6 4" xfId="18763"/>
    <cellStyle name="SAPBEXHLevel1X 7 7" xfId="7478"/>
    <cellStyle name="SAPBEXHLevel1X 7 7 2" xfId="19086"/>
    <cellStyle name="SAPBEXHLevel1X 7 7 3" xfId="29627"/>
    <cellStyle name="SAPBEXHLevel1X 7 8" xfId="13168"/>
    <cellStyle name="SAPBEXHLevel1X 7 8 2" xfId="16303"/>
    <cellStyle name="SAPBEXHLevel1X 7 9" xfId="28441"/>
    <cellStyle name="SAPBEXHLevel1X 8" xfId="1632"/>
    <cellStyle name="SAPBEXHLevel1X 8 2" xfId="1961"/>
    <cellStyle name="SAPBEXHLevel1X 8 2 2" xfId="3116"/>
    <cellStyle name="SAPBEXHLevel1X 8 2 2 2" xfId="8964"/>
    <cellStyle name="SAPBEXHLevel1X 8 2 2 2 2" xfId="17210"/>
    <cellStyle name="SAPBEXHLevel1X 8 2 2 2 3" xfId="31007"/>
    <cellStyle name="SAPBEXHLevel1X 8 2 2 3" xfId="12981"/>
    <cellStyle name="SAPBEXHLevel1X 8 2 2 3 2" xfId="20692"/>
    <cellStyle name="SAPBEXHLevel1X 8 2 2 4" xfId="23842"/>
    <cellStyle name="SAPBEXHLevel1X 8 2 3" xfId="4214"/>
    <cellStyle name="SAPBEXHLevel1X 8 2 3 2" xfId="10062"/>
    <cellStyle name="SAPBEXHLevel1X 8 2 3 2 2" xfId="22825"/>
    <cellStyle name="SAPBEXHLevel1X 8 2 3 2 3" xfId="32105"/>
    <cellStyle name="SAPBEXHLevel1X 8 2 3 3" xfId="12389"/>
    <cellStyle name="SAPBEXHLevel1X 8 2 3 3 2" xfId="19634"/>
    <cellStyle name="SAPBEXHLevel1X 8 2 3 4" xfId="26914"/>
    <cellStyle name="SAPBEXHLevel1X 8 2 4" xfId="5297"/>
    <cellStyle name="SAPBEXHLevel1X 8 2 4 2" xfId="11145"/>
    <cellStyle name="SAPBEXHLevel1X 8 2 4 2 2" xfId="20309"/>
    <cellStyle name="SAPBEXHLevel1X 8 2 4 2 3" xfId="33188"/>
    <cellStyle name="SAPBEXHLevel1X 8 2 4 3" xfId="14688"/>
    <cellStyle name="SAPBEXHLevel1X 8 2 4 3 2" xfId="22779"/>
    <cellStyle name="SAPBEXHLevel1X 8 2 4 4" xfId="25189"/>
    <cellStyle name="SAPBEXHLevel1X 8 2 5" xfId="7809"/>
    <cellStyle name="SAPBEXHLevel1X 8 2 5 2" xfId="28575"/>
    <cellStyle name="SAPBEXHLevel1X 8 2 5 3" xfId="29885"/>
    <cellStyle name="SAPBEXHLevel1X 8 2 6" xfId="13646"/>
    <cellStyle name="SAPBEXHLevel1X 8 2 6 2" xfId="22532"/>
    <cellStyle name="SAPBEXHLevel1X 8 2 7" xfId="25112"/>
    <cellStyle name="SAPBEXHLevel1X 8 3" xfId="2868"/>
    <cellStyle name="SAPBEXHLevel1X 8 3 2" xfId="8716"/>
    <cellStyle name="SAPBEXHLevel1X 8 3 2 2" xfId="19590"/>
    <cellStyle name="SAPBEXHLevel1X 8 3 2 3" xfId="30760"/>
    <cellStyle name="SAPBEXHLevel1X 8 3 3" xfId="12574"/>
    <cellStyle name="SAPBEXHLevel1X 8 3 3 2" xfId="22356"/>
    <cellStyle name="SAPBEXHLevel1X 8 3 4" xfId="19727"/>
    <cellStyle name="SAPBEXHLevel1X 8 4" xfId="3976"/>
    <cellStyle name="SAPBEXHLevel1X 8 4 2" xfId="9824"/>
    <cellStyle name="SAPBEXHLevel1X 8 4 2 2" xfId="28656"/>
    <cellStyle name="SAPBEXHLevel1X 8 4 2 3" xfId="31867"/>
    <cellStyle name="SAPBEXHLevel1X 8 4 3" xfId="12421"/>
    <cellStyle name="SAPBEXHLevel1X 8 4 3 2" xfId="23001"/>
    <cellStyle name="SAPBEXHLevel1X 8 4 4" xfId="25872"/>
    <cellStyle name="SAPBEXHLevel1X 8 5" xfId="5059"/>
    <cellStyle name="SAPBEXHLevel1X 8 5 2" xfId="10907"/>
    <cellStyle name="SAPBEXHLevel1X 8 5 2 2" xfId="18825"/>
    <cellStyle name="SAPBEXHLevel1X 8 5 2 3" xfId="32950"/>
    <cellStyle name="SAPBEXHLevel1X 8 5 3" xfId="7251"/>
    <cellStyle name="SAPBEXHLevel1X 8 5 3 2" xfId="26307"/>
    <cellStyle name="SAPBEXHLevel1X 8 5 4" xfId="25841"/>
    <cellStyle name="SAPBEXHLevel1X 8 6" xfId="7480"/>
    <cellStyle name="SAPBEXHLevel1X 8 6 2" xfId="15409"/>
    <cellStyle name="SAPBEXHLevel1X 8 6 3" xfId="29629"/>
    <cellStyle name="SAPBEXHLevel1X 8 7" xfId="11848"/>
    <cellStyle name="SAPBEXHLevel1X 8 7 2" xfId="21270"/>
    <cellStyle name="SAPBEXHLevel1X 8 8" xfId="19087"/>
    <cellStyle name="SAPBEXHLevel1X 9" xfId="1970"/>
    <cellStyle name="SAPBEXHLevel1X 9 2" xfId="3125"/>
    <cellStyle name="SAPBEXHLevel1X 9 2 2" xfId="8973"/>
    <cellStyle name="SAPBEXHLevel1X 9 2 2 2" xfId="20615"/>
    <cellStyle name="SAPBEXHLevel1X 9 2 2 3" xfId="31016"/>
    <cellStyle name="SAPBEXHLevel1X 9 2 3" xfId="6038"/>
    <cellStyle name="SAPBEXHLevel1X 9 2 3 2" xfId="19963"/>
    <cellStyle name="SAPBEXHLevel1X 9 2 4" xfId="23349"/>
    <cellStyle name="SAPBEXHLevel1X 9 3" xfId="4223"/>
    <cellStyle name="SAPBEXHLevel1X 9 3 2" xfId="10071"/>
    <cellStyle name="SAPBEXHLevel1X 9 3 2 2" xfId="18524"/>
    <cellStyle name="SAPBEXHLevel1X 9 3 2 3" xfId="32114"/>
    <cellStyle name="SAPBEXHLevel1X 9 3 3" xfId="14195"/>
    <cellStyle name="SAPBEXHLevel1X 9 3 3 2" xfId="15749"/>
    <cellStyle name="SAPBEXHLevel1X 9 3 4" xfId="21869"/>
    <cellStyle name="SAPBEXHLevel1X 9 4" xfId="5306"/>
    <cellStyle name="SAPBEXHLevel1X 9 4 2" xfId="11154"/>
    <cellStyle name="SAPBEXHLevel1X 9 4 2 2" xfId="15913"/>
    <cellStyle name="SAPBEXHLevel1X 9 4 2 3" xfId="33197"/>
    <cellStyle name="SAPBEXHLevel1X 9 4 3" xfId="14697"/>
    <cellStyle name="SAPBEXHLevel1X 9 4 3 2" xfId="21543"/>
    <cellStyle name="SAPBEXHLevel1X 9 4 4" xfId="21703"/>
    <cellStyle name="SAPBEXHLevel1X 9 5" xfId="7818"/>
    <cellStyle name="SAPBEXHLevel1X 9 5 2" xfId="21965"/>
    <cellStyle name="SAPBEXHLevel1X 9 5 3" xfId="29894"/>
    <cellStyle name="SAPBEXHLevel1X 9 6" xfId="13890"/>
    <cellStyle name="SAPBEXHLevel1X 9 6 2" xfId="26070"/>
    <cellStyle name="SAPBEXHLevel1X 9 7" xfId="22433"/>
    <cellStyle name="SAPBEXHLevel2" xfId="1633"/>
    <cellStyle name="SAPBEXHLevel2 10" xfId="2869"/>
    <cellStyle name="SAPBEXHLevel2 10 2" xfId="8717"/>
    <cellStyle name="SAPBEXHLevel2 10 2 2" xfId="20008"/>
    <cellStyle name="SAPBEXHLevel2 10 2 3" xfId="30761"/>
    <cellStyle name="SAPBEXHLevel2 10 3" xfId="12270"/>
    <cellStyle name="SAPBEXHLevel2 10 3 2" xfId="20834"/>
    <cellStyle name="SAPBEXHLevel2 10 4" xfId="18838"/>
    <cellStyle name="SAPBEXHLevel2 11" xfId="3977"/>
    <cellStyle name="SAPBEXHLevel2 11 2" xfId="9825"/>
    <cellStyle name="SAPBEXHLevel2 11 2 2" xfId="17419"/>
    <cellStyle name="SAPBEXHLevel2 11 2 3" xfId="31868"/>
    <cellStyle name="SAPBEXHLevel2 11 3" xfId="14188"/>
    <cellStyle name="SAPBEXHLevel2 11 3 2" xfId="25514"/>
    <cellStyle name="SAPBEXHLevel2 11 4" xfId="23068"/>
    <cellStyle name="SAPBEXHLevel2 12" xfId="5060"/>
    <cellStyle name="SAPBEXHLevel2 12 2" xfId="10908"/>
    <cellStyle name="SAPBEXHLevel2 12 2 2" xfId="15622"/>
    <cellStyle name="SAPBEXHLevel2 12 2 3" xfId="32951"/>
    <cellStyle name="SAPBEXHLevel2 12 3" xfId="8507"/>
    <cellStyle name="SAPBEXHLevel2 12 3 2" xfId="26780"/>
    <cellStyle name="SAPBEXHLevel2 12 4" xfId="26807"/>
    <cellStyle name="SAPBEXHLevel2 13" xfId="7481"/>
    <cellStyle name="SAPBEXHLevel2 13 2" xfId="25110"/>
    <cellStyle name="SAPBEXHLevel2 13 3" xfId="29630"/>
    <cellStyle name="SAPBEXHLevel2 14" xfId="13905"/>
    <cellStyle name="SAPBEXHLevel2 14 2" xfId="18134"/>
    <cellStyle name="SAPBEXHLevel2 15" xfId="26795"/>
    <cellStyle name="SAPBEXHLevel2 2" xfId="1634"/>
    <cellStyle name="SAPBEXHLevel2 2 10" xfId="17316"/>
    <cellStyle name="SAPBEXHLevel2 2 2" xfId="1635"/>
    <cellStyle name="SAPBEXHLevel2 2 2 2" xfId="1958"/>
    <cellStyle name="SAPBEXHLevel2 2 2 2 2" xfId="3113"/>
    <cellStyle name="SAPBEXHLevel2 2 2 2 2 2" xfId="8961"/>
    <cellStyle name="SAPBEXHLevel2 2 2 2 2 2 2" xfId="21355"/>
    <cellStyle name="SAPBEXHLevel2 2 2 2 2 2 3" xfId="31004"/>
    <cellStyle name="SAPBEXHLevel2 2 2 2 2 3" xfId="12543"/>
    <cellStyle name="SAPBEXHLevel2 2 2 2 2 3 2" xfId="16337"/>
    <cellStyle name="SAPBEXHLevel2 2 2 2 2 4" xfId="23477"/>
    <cellStyle name="SAPBEXHLevel2 2 2 2 3" xfId="4211"/>
    <cellStyle name="SAPBEXHLevel2 2 2 2 3 2" xfId="10059"/>
    <cellStyle name="SAPBEXHLevel2 2 2 2 3 2 2" xfId="22264"/>
    <cellStyle name="SAPBEXHLevel2 2 2 2 3 2 3" xfId="32102"/>
    <cellStyle name="SAPBEXHLevel2 2 2 2 3 3" xfId="6468"/>
    <cellStyle name="SAPBEXHLevel2 2 2 2 3 3 2" xfId="24655"/>
    <cellStyle name="SAPBEXHLevel2 2 2 2 3 4" xfId="29134"/>
    <cellStyle name="SAPBEXHLevel2 2 2 2 4" xfId="5294"/>
    <cellStyle name="SAPBEXHLevel2 2 2 2 4 2" xfId="11142"/>
    <cellStyle name="SAPBEXHLevel2 2 2 2 4 2 2" xfId="18450"/>
    <cellStyle name="SAPBEXHLevel2 2 2 2 4 2 3" xfId="33185"/>
    <cellStyle name="SAPBEXHLevel2 2 2 2 4 3" xfId="14685"/>
    <cellStyle name="SAPBEXHLevel2 2 2 2 4 3 2" xfId="15468"/>
    <cellStyle name="SAPBEXHLevel2 2 2 2 4 4" xfId="16198"/>
    <cellStyle name="SAPBEXHLevel2 2 2 2 5" xfId="7806"/>
    <cellStyle name="SAPBEXHLevel2 2 2 2 5 2" xfId="28651"/>
    <cellStyle name="SAPBEXHLevel2 2 2 2 5 3" xfId="29882"/>
    <cellStyle name="SAPBEXHLevel2 2 2 2 6" xfId="13274"/>
    <cellStyle name="SAPBEXHLevel2 2 2 2 6 2" xfId="17615"/>
    <cellStyle name="SAPBEXHLevel2 2 2 2 7" xfId="25206"/>
    <cellStyle name="SAPBEXHLevel2 2 2 3" xfId="2871"/>
    <cellStyle name="SAPBEXHLevel2 2 2 3 2" xfId="8719"/>
    <cellStyle name="SAPBEXHLevel2 2 2 3 2 2" xfId="15801"/>
    <cellStyle name="SAPBEXHLevel2 2 2 3 2 3" xfId="30763"/>
    <cellStyle name="SAPBEXHLevel2 2 2 3 3" xfId="14109"/>
    <cellStyle name="SAPBEXHLevel2 2 2 3 3 2" xfId="22205"/>
    <cellStyle name="SAPBEXHLevel2 2 2 3 4" xfId="21235"/>
    <cellStyle name="SAPBEXHLevel2 2 2 4" xfId="3979"/>
    <cellStyle name="SAPBEXHLevel2 2 2 4 2" xfId="9827"/>
    <cellStyle name="SAPBEXHLevel2 2 2 4 2 2" xfId="20514"/>
    <cellStyle name="SAPBEXHLevel2 2 2 4 2 3" xfId="31870"/>
    <cellStyle name="SAPBEXHLevel2 2 2 4 3" xfId="12944"/>
    <cellStyle name="SAPBEXHLevel2 2 2 4 3 2" xfId="19949"/>
    <cellStyle name="SAPBEXHLevel2 2 2 4 4" xfId="15771"/>
    <cellStyle name="SAPBEXHLevel2 2 2 5" xfId="5062"/>
    <cellStyle name="SAPBEXHLevel2 2 2 5 2" xfId="10910"/>
    <cellStyle name="SAPBEXHLevel2 2 2 5 2 2" xfId="16869"/>
    <cellStyle name="SAPBEXHLevel2 2 2 5 2 3" xfId="32953"/>
    <cellStyle name="SAPBEXHLevel2 2 2 5 3" xfId="7252"/>
    <cellStyle name="SAPBEXHLevel2 2 2 5 3 2" xfId="29032"/>
    <cellStyle name="SAPBEXHLevel2 2 2 5 4" xfId="17363"/>
    <cellStyle name="SAPBEXHLevel2 2 2 6" xfId="7483"/>
    <cellStyle name="SAPBEXHLevel2 2 2 6 2" xfId="24620"/>
    <cellStyle name="SAPBEXHLevel2 2 2 6 3" xfId="29632"/>
    <cellStyle name="SAPBEXHLevel2 2 2 7" xfId="12654"/>
    <cellStyle name="SAPBEXHLevel2 2 2 7 2" xfId="28801"/>
    <cellStyle name="SAPBEXHLevel2 2 2 8" xfId="25885"/>
    <cellStyle name="SAPBEXHLevel2 2 3" xfId="1636"/>
    <cellStyle name="SAPBEXHLevel2 2 3 2" xfId="1957"/>
    <cellStyle name="SAPBEXHLevel2 2 3 2 2" xfId="3112"/>
    <cellStyle name="SAPBEXHLevel2 2 3 2 2 2" xfId="8960"/>
    <cellStyle name="SAPBEXHLevel2 2 3 2 2 2 2" xfId="22720"/>
    <cellStyle name="SAPBEXHLevel2 2 3 2 2 2 3" xfId="31003"/>
    <cellStyle name="SAPBEXHLevel2 2 3 2 2 3" xfId="12285"/>
    <cellStyle name="SAPBEXHLevel2 2 3 2 2 3 2" xfId="15766"/>
    <cellStyle name="SAPBEXHLevel2 2 3 2 2 4" xfId="16788"/>
    <cellStyle name="SAPBEXHLevel2 2 3 2 3" xfId="4210"/>
    <cellStyle name="SAPBEXHLevel2 2 3 2 3 2" xfId="10058"/>
    <cellStyle name="SAPBEXHLevel2 2 3 2 3 2 2" xfId="19489"/>
    <cellStyle name="SAPBEXHLevel2 2 3 2 3 2 3" xfId="32101"/>
    <cellStyle name="SAPBEXHLevel2 2 3 2 3 3" xfId="12212"/>
    <cellStyle name="SAPBEXHLevel2 2 3 2 3 3 2" xfId="22047"/>
    <cellStyle name="SAPBEXHLevel2 2 3 2 3 4" xfId="20497"/>
    <cellStyle name="SAPBEXHLevel2 2 3 2 4" xfId="5293"/>
    <cellStyle name="SAPBEXHLevel2 2 3 2 4 2" xfId="11141"/>
    <cellStyle name="SAPBEXHLevel2 2 3 2 4 2 2" xfId="16850"/>
    <cellStyle name="SAPBEXHLevel2 2 3 2 4 2 3" xfId="33184"/>
    <cellStyle name="SAPBEXHLevel2 2 3 2 4 3" xfId="14684"/>
    <cellStyle name="SAPBEXHLevel2 2 3 2 4 3 2" xfId="16064"/>
    <cellStyle name="SAPBEXHLevel2 2 3 2 4 4" xfId="27182"/>
    <cellStyle name="SAPBEXHLevel2 2 3 2 5" xfId="7805"/>
    <cellStyle name="SAPBEXHLevel2 2 3 2 5 2" xfId="25141"/>
    <cellStyle name="SAPBEXHLevel2 2 3 2 5 3" xfId="29881"/>
    <cellStyle name="SAPBEXHLevel2 2 3 2 6" xfId="13888"/>
    <cellStyle name="SAPBEXHLevel2 2 3 2 6 2" xfId="18160"/>
    <cellStyle name="SAPBEXHLevel2 2 3 2 7" xfId="26089"/>
    <cellStyle name="SAPBEXHLevel2 2 3 3" xfId="2872"/>
    <cellStyle name="SAPBEXHLevel2 2 3 3 2" xfId="8720"/>
    <cellStyle name="SAPBEXHLevel2 2 3 3 2 2" xfId="18117"/>
    <cellStyle name="SAPBEXHLevel2 2 3 3 2 3" xfId="30764"/>
    <cellStyle name="SAPBEXHLevel2 2 3 3 3" xfId="13496"/>
    <cellStyle name="SAPBEXHLevel2 2 3 3 3 2" xfId="28108"/>
    <cellStyle name="SAPBEXHLevel2 2 3 3 4" xfId="18798"/>
    <cellStyle name="SAPBEXHLevel2 2 3 4" xfId="3980"/>
    <cellStyle name="SAPBEXHLevel2 2 3 4 2" xfId="9828"/>
    <cellStyle name="SAPBEXHLevel2 2 3 4 2 2" xfId="25152"/>
    <cellStyle name="SAPBEXHLevel2 2 3 4 2 3" xfId="31871"/>
    <cellStyle name="SAPBEXHLevel2 2 3 4 3" xfId="12207"/>
    <cellStyle name="SAPBEXHLevel2 2 3 4 3 2" xfId="22734"/>
    <cellStyle name="SAPBEXHLevel2 2 3 4 4" xfId="27311"/>
    <cellStyle name="SAPBEXHLevel2 2 3 5" xfId="5063"/>
    <cellStyle name="SAPBEXHLevel2 2 3 5 2" xfId="10911"/>
    <cellStyle name="SAPBEXHLevel2 2 3 5 2 2" xfId="22737"/>
    <cellStyle name="SAPBEXHLevel2 2 3 5 2 3" xfId="32954"/>
    <cellStyle name="SAPBEXHLevel2 2 3 5 3" xfId="7253"/>
    <cellStyle name="SAPBEXHLevel2 2 3 5 3 2" xfId="27204"/>
    <cellStyle name="SAPBEXHLevel2 2 3 5 4" xfId="26197"/>
    <cellStyle name="SAPBEXHLevel2 2 3 6" xfId="7484"/>
    <cellStyle name="SAPBEXHLevel2 2 3 6 2" xfId="18914"/>
    <cellStyle name="SAPBEXHLevel2 2 3 6 3" xfId="29633"/>
    <cellStyle name="SAPBEXHLevel2 2 3 7" xfId="14278"/>
    <cellStyle name="SAPBEXHLevel2 2 3 7 2" xfId="27633"/>
    <cellStyle name="SAPBEXHLevel2 2 3 8" xfId="16815"/>
    <cellStyle name="SAPBEXHLevel2 2 4" xfId="1959"/>
    <cellStyle name="SAPBEXHLevel2 2 4 2" xfId="3114"/>
    <cellStyle name="SAPBEXHLevel2 2 4 2 2" xfId="8962"/>
    <cellStyle name="SAPBEXHLevel2 2 4 2 2 2" xfId="28508"/>
    <cellStyle name="SAPBEXHLevel2 2 4 2 2 3" xfId="31005"/>
    <cellStyle name="SAPBEXHLevel2 2 4 2 3" xfId="14223"/>
    <cellStyle name="SAPBEXHLevel2 2 4 2 3 2" xfId="16839"/>
    <cellStyle name="SAPBEXHLevel2 2 4 2 4" xfId="26491"/>
    <cellStyle name="SAPBEXHLevel2 2 4 3" xfId="4212"/>
    <cellStyle name="SAPBEXHLevel2 2 4 3 2" xfId="10060"/>
    <cellStyle name="SAPBEXHLevel2 2 4 3 2 2" xfId="26903"/>
    <cellStyle name="SAPBEXHLevel2 2 4 3 2 3" xfId="32103"/>
    <cellStyle name="SAPBEXHLevel2 2 4 3 3" xfId="12383"/>
    <cellStyle name="SAPBEXHLevel2 2 4 3 3 2" xfId="23673"/>
    <cellStyle name="SAPBEXHLevel2 2 4 3 4" xfId="20770"/>
    <cellStyle name="SAPBEXHLevel2 2 4 4" xfId="5295"/>
    <cellStyle name="SAPBEXHLevel2 2 4 4 2" xfId="11143"/>
    <cellStyle name="SAPBEXHLevel2 2 4 4 2 2" xfId="22895"/>
    <cellStyle name="SAPBEXHLevel2 2 4 4 2 3" xfId="33186"/>
    <cellStyle name="SAPBEXHLevel2 2 4 4 3" xfId="14686"/>
    <cellStyle name="SAPBEXHLevel2 2 4 4 3 2" xfId="18757"/>
    <cellStyle name="SAPBEXHLevel2 2 4 4 4" xfId="16255"/>
    <cellStyle name="SAPBEXHLevel2 2 4 5" xfId="7807"/>
    <cellStyle name="SAPBEXHLevel2 2 4 5 2" xfId="26721"/>
    <cellStyle name="SAPBEXHLevel2 2 4 5 3" xfId="29883"/>
    <cellStyle name="SAPBEXHLevel2 2 4 6" xfId="12636"/>
    <cellStyle name="SAPBEXHLevel2 2 4 6 2" xfId="24318"/>
    <cellStyle name="SAPBEXHLevel2 2 4 7" xfId="28558"/>
    <cellStyle name="SAPBEXHLevel2 2 5" xfId="2870"/>
    <cellStyle name="SAPBEXHLevel2 2 5 2" xfId="8718"/>
    <cellStyle name="SAPBEXHLevel2 2 5 2 2" xfId="29161"/>
    <cellStyle name="SAPBEXHLevel2 2 5 2 3" xfId="30762"/>
    <cellStyle name="SAPBEXHLevel2 2 5 3" xfId="12558"/>
    <cellStyle name="SAPBEXHLevel2 2 5 3 2" xfId="16340"/>
    <cellStyle name="SAPBEXHLevel2 2 5 4" xfId="24159"/>
    <cellStyle name="SAPBEXHLevel2 2 6" xfId="3978"/>
    <cellStyle name="SAPBEXHLevel2 2 6 2" xfId="9826"/>
    <cellStyle name="SAPBEXHLevel2 2 6 2 2" xfId="26693"/>
    <cellStyle name="SAPBEXHLevel2 2 6 2 3" xfId="31869"/>
    <cellStyle name="SAPBEXHLevel2 2 6 3" xfId="13575"/>
    <cellStyle name="SAPBEXHLevel2 2 6 3 2" xfId="26797"/>
    <cellStyle name="SAPBEXHLevel2 2 6 4" xfId="24249"/>
    <cellStyle name="SAPBEXHLevel2 2 7" xfId="5061"/>
    <cellStyle name="SAPBEXHLevel2 2 7 2" xfId="10909"/>
    <cellStyle name="SAPBEXHLevel2 2 7 2 2" xfId="19253"/>
    <cellStyle name="SAPBEXHLevel2 2 7 2 3" xfId="32952"/>
    <cellStyle name="SAPBEXHLevel2 2 7 3" xfId="8505"/>
    <cellStyle name="SAPBEXHLevel2 2 7 3 2" xfId="19108"/>
    <cellStyle name="SAPBEXHLevel2 2 7 4" xfId="24602"/>
    <cellStyle name="SAPBEXHLevel2 2 8" xfId="7482"/>
    <cellStyle name="SAPBEXHLevel2 2 8 2" xfId="16770"/>
    <cellStyle name="SAPBEXHLevel2 2 8 3" xfId="29631"/>
    <cellStyle name="SAPBEXHLevel2 2 9" xfId="13291"/>
    <cellStyle name="SAPBEXHLevel2 2 9 2" xfId="16335"/>
    <cellStyle name="SAPBEXHLevel2 3" xfId="1637"/>
    <cellStyle name="SAPBEXHLevel2 3 2" xfId="1956"/>
    <cellStyle name="SAPBEXHLevel2 3 2 2" xfId="3111"/>
    <cellStyle name="SAPBEXHLevel2 3 2 2 2" xfId="8959"/>
    <cellStyle name="SAPBEXHLevel2 3 2 2 2 2" xfId="28242"/>
    <cellStyle name="SAPBEXHLevel2 3 2 2 2 3" xfId="31002"/>
    <cellStyle name="SAPBEXHLevel2 3 2 2 3" xfId="12505"/>
    <cellStyle name="SAPBEXHLevel2 3 2 2 3 2" xfId="19657"/>
    <cellStyle name="SAPBEXHLevel2 3 2 2 4" xfId="24139"/>
    <cellStyle name="SAPBEXHLevel2 3 2 3" xfId="4209"/>
    <cellStyle name="SAPBEXHLevel2 3 2 3 2" xfId="10057"/>
    <cellStyle name="SAPBEXHLevel2 3 2 3 2 2" xfId="26506"/>
    <cellStyle name="SAPBEXHLevel2 3 2 3 2 3" xfId="32100"/>
    <cellStyle name="SAPBEXHLevel2 3 2 3 3" xfId="12949"/>
    <cellStyle name="SAPBEXHLevel2 3 2 3 3 2" xfId="16099"/>
    <cellStyle name="SAPBEXHLevel2 3 2 3 4" xfId="28065"/>
    <cellStyle name="SAPBEXHLevel2 3 2 4" xfId="5292"/>
    <cellStyle name="SAPBEXHLevel2 3 2 4 2" xfId="11140"/>
    <cellStyle name="SAPBEXHLevel2 3 2 4 2 2" xfId="16393"/>
    <cellStyle name="SAPBEXHLevel2 3 2 4 2 3" xfId="33183"/>
    <cellStyle name="SAPBEXHLevel2 3 2 4 3" xfId="14683"/>
    <cellStyle name="SAPBEXHLevel2 3 2 4 3 2" xfId="27773"/>
    <cellStyle name="SAPBEXHLevel2 3 2 4 4" xfId="26783"/>
    <cellStyle name="SAPBEXHLevel2 3 2 5" xfId="7804"/>
    <cellStyle name="SAPBEXHLevel2 3 2 5 2" xfId="17231"/>
    <cellStyle name="SAPBEXHLevel2 3 2 5 3" xfId="29880"/>
    <cellStyle name="SAPBEXHLevel2 3 2 6" xfId="11831"/>
    <cellStyle name="SAPBEXHLevel2 3 2 6 2" xfId="21451"/>
    <cellStyle name="SAPBEXHLevel2 3 2 7" xfId="27256"/>
    <cellStyle name="SAPBEXHLevel2 3 3" xfId="2873"/>
    <cellStyle name="SAPBEXHLevel2 3 3 2" xfId="8721"/>
    <cellStyle name="SAPBEXHLevel2 3 3 2 2" xfId="19129"/>
    <cellStyle name="SAPBEXHLevel2 3 3 2 3" xfId="30765"/>
    <cellStyle name="SAPBEXHLevel2 3 3 3" xfId="12865"/>
    <cellStyle name="SAPBEXHLevel2 3 3 3 2" xfId="27434"/>
    <cellStyle name="SAPBEXHLevel2 3 3 4" xfId="23567"/>
    <cellStyle name="SAPBEXHLevel2 3 4" xfId="3981"/>
    <cellStyle name="SAPBEXHLevel2 3 4 2" xfId="9829"/>
    <cellStyle name="SAPBEXHLevel2 3 4 2 2" xfId="27712"/>
    <cellStyle name="SAPBEXHLevel2 3 4 2 3" xfId="31872"/>
    <cellStyle name="SAPBEXHLevel2 3 4 3" xfId="6305"/>
    <cellStyle name="SAPBEXHLevel2 3 4 3 2" xfId="28478"/>
    <cellStyle name="SAPBEXHLevel2 3 4 4" xfId="26934"/>
    <cellStyle name="SAPBEXHLevel2 3 5" xfId="5064"/>
    <cellStyle name="SAPBEXHLevel2 3 5 2" xfId="10912"/>
    <cellStyle name="SAPBEXHLevel2 3 5 2 2" xfId="23385"/>
    <cellStyle name="SAPBEXHLevel2 3 5 2 3" xfId="32955"/>
    <cellStyle name="SAPBEXHLevel2 3 5 3" xfId="8509"/>
    <cellStyle name="SAPBEXHLevel2 3 5 3 2" xfId="24647"/>
    <cellStyle name="SAPBEXHLevel2 3 5 4" xfId="22553"/>
    <cellStyle name="SAPBEXHLevel2 3 6" xfId="7485"/>
    <cellStyle name="SAPBEXHLevel2 3 6 2" xfId="19111"/>
    <cellStyle name="SAPBEXHLevel2 3 6 3" xfId="29634"/>
    <cellStyle name="SAPBEXHLevel2 3 7" xfId="13664"/>
    <cellStyle name="SAPBEXHLevel2 3 7 2" xfId="20563"/>
    <cellStyle name="SAPBEXHLevel2 3 8" xfId="21397"/>
    <cellStyle name="SAPBEXHLevel2 4" xfId="1638"/>
    <cellStyle name="SAPBEXHLevel2 4 10" xfId="15626"/>
    <cellStyle name="SAPBEXHLevel2 4 2" xfId="1639"/>
    <cellStyle name="SAPBEXHLevel2 4 2 2" xfId="1946"/>
    <cellStyle name="SAPBEXHLevel2 4 2 2 2" xfId="3101"/>
    <cellStyle name="SAPBEXHLevel2 4 2 2 2 2" xfId="8949"/>
    <cellStyle name="SAPBEXHLevel2 4 2 2 2 2 2" xfId="26969"/>
    <cellStyle name="SAPBEXHLevel2 4 2 2 2 2 3" xfId="30992"/>
    <cellStyle name="SAPBEXHLevel2 4 2 2 2 3" xfId="12983"/>
    <cellStyle name="SAPBEXHLevel2 4 2 2 2 3 2" xfId="28691"/>
    <cellStyle name="SAPBEXHLevel2 4 2 2 2 4" xfId="18957"/>
    <cellStyle name="SAPBEXHLevel2 4 2 2 3" xfId="4199"/>
    <cellStyle name="SAPBEXHLevel2 4 2 2 3 2" xfId="10047"/>
    <cellStyle name="SAPBEXHLevel2 4 2 2 3 2 2" xfId="26412"/>
    <cellStyle name="SAPBEXHLevel2 4 2 2 3 2 3" xfId="32090"/>
    <cellStyle name="SAPBEXHLevel2 4 2 2 3 3" xfId="13979"/>
    <cellStyle name="SAPBEXHLevel2 4 2 2 3 3 2" xfId="21418"/>
    <cellStyle name="SAPBEXHLevel2 4 2 2 3 4" xfId="21720"/>
    <cellStyle name="SAPBEXHLevel2 4 2 2 4" xfId="5282"/>
    <cellStyle name="SAPBEXHLevel2 4 2 2 4 2" xfId="11130"/>
    <cellStyle name="SAPBEXHLevel2 4 2 2 4 2 2" xfId="21376"/>
    <cellStyle name="SAPBEXHLevel2 4 2 2 4 2 3" xfId="33173"/>
    <cellStyle name="SAPBEXHLevel2 4 2 2 4 3" xfId="14673"/>
    <cellStyle name="SAPBEXHLevel2 4 2 2 4 3 2" xfId="25025"/>
    <cellStyle name="SAPBEXHLevel2 4 2 2 4 4" xfId="26084"/>
    <cellStyle name="SAPBEXHLevel2 4 2 2 5" xfId="7794"/>
    <cellStyle name="SAPBEXHLevel2 4 2 2 5 2" xfId="17405"/>
    <cellStyle name="SAPBEXHLevel2 4 2 2 5 3" xfId="29870"/>
    <cellStyle name="SAPBEXHLevel2 4 2 2 6" xfId="13650"/>
    <cellStyle name="SAPBEXHLevel2 4 2 2 6 2" xfId="27735"/>
    <cellStyle name="SAPBEXHLevel2 4 2 2 7" xfId="18156"/>
    <cellStyle name="SAPBEXHLevel2 4 2 3" xfId="2875"/>
    <cellStyle name="SAPBEXHLevel2 4 2 3 2" xfId="8723"/>
    <cellStyle name="SAPBEXHLevel2 4 2 3 2 2" xfId="16330"/>
    <cellStyle name="SAPBEXHLevel2 4 2 3 2 3" xfId="30767"/>
    <cellStyle name="SAPBEXHLevel2 4 2 3 3" xfId="12576"/>
    <cellStyle name="SAPBEXHLevel2 4 2 3 3 2" xfId="20243"/>
    <cellStyle name="SAPBEXHLevel2 4 2 3 4" xfId="16992"/>
    <cellStyle name="SAPBEXHLevel2 4 2 4" xfId="3983"/>
    <cellStyle name="SAPBEXHLevel2 4 2 4 2" xfId="9831"/>
    <cellStyle name="SAPBEXHLevel2 4 2 4 2 2" xfId="29140"/>
    <cellStyle name="SAPBEXHLevel2 4 2 4 2 3" xfId="31874"/>
    <cellStyle name="SAPBEXHLevel2 4 2 4 3" xfId="12353"/>
    <cellStyle name="SAPBEXHLevel2 4 2 4 3 2" xfId="18031"/>
    <cellStyle name="SAPBEXHLevel2 4 2 4 4" xfId="18751"/>
    <cellStyle name="SAPBEXHLevel2 4 2 5" xfId="5066"/>
    <cellStyle name="SAPBEXHLevel2 4 2 5 2" xfId="10914"/>
    <cellStyle name="SAPBEXHLevel2 4 2 5 2 2" xfId="20205"/>
    <cellStyle name="SAPBEXHLevel2 4 2 5 2 3" xfId="32957"/>
    <cellStyle name="SAPBEXHLevel2 4 2 5 3" xfId="7254"/>
    <cellStyle name="SAPBEXHLevel2 4 2 5 3 2" xfId="19265"/>
    <cellStyle name="SAPBEXHLevel2 4 2 5 4" xfId="27942"/>
    <cellStyle name="SAPBEXHLevel2 4 2 6" xfId="7487"/>
    <cellStyle name="SAPBEXHLevel2 4 2 6 2" xfId="15411"/>
    <cellStyle name="SAPBEXHLevel2 4 2 6 3" xfId="29636"/>
    <cellStyle name="SAPBEXHLevel2 4 2 7" xfId="14052"/>
    <cellStyle name="SAPBEXHLevel2 4 2 7 2" xfId="27377"/>
    <cellStyle name="SAPBEXHLevel2 4 2 8" xfId="25710"/>
    <cellStyle name="SAPBEXHLevel2 4 3" xfId="1640"/>
    <cellStyle name="SAPBEXHLevel2 4 3 10" xfId="19464"/>
    <cellStyle name="SAPBEXHLevel2 4 3 2" xfId="1641"/>
    <cellStyle name="SAPBEXHLevel2 4 3 2 2" xfId="1952"/>
    <cellStyle name="SAPBEXHLevel2 4 3 2 2 2" xfId="3107"/>
    <cellStyle name="SAPBEXHLevel2 4 3 2 2 2 2" xfId="8955"/>
    <cellStyle name="SAPBEXHLevel2 4 3 2 2 2 2 2" xfId="28786"/>
    <cellStyle name="SAPBEXHLevel2 4 3 2 2 2 2 3" xfId="30998"/>
    <cellStyle name="SAPBEXHLevel2 4 3 2 2 2 3" xfId="13221"/>
    <cellStyle name="SAPBEXHLevel2 4 3 2 2 2 3 2" xfId="23631"/>
    <cellStyle name="SAPBEXHLevel2 4 3 2 2 2 4" xfId="25031"/>
    <cellStyle name="SAPBEXHLevel2 4 3 2 2 3" xfId="4205"/>
    <cellStyle name="SAPBEXHLevel2 4 3 2 2 3 2" xfId="10053"/>
    <cellStyle name="SAPBEXHLevel2 4 3 2 2 3 2 2" xfId="18882"/>
    <cellStyle name="SAPBEXHLevel2 4 3 2 2 3 2 3" xfId="32096"/>
    <cellStyle name="SAPBEXHLevel2 4 3 2 2 3 3" xfId="12358"/>
    <cellStyle name="SAPBEXHLevel2 4 3 2 2 3 3 2" xfId="19081"/>
    <cellStyle name="SAPBEXHLevel2 4 3 2 2 3 4" xfId="25224"/>
    <cellStyle name="SAPBEXHLevel2 4 3 2 2 4" xfId="5288"/>
    <cellStyle name="SAPBEXHLevel2 4 3 2 2 4 2" xfId="11136"/>
    <cellStyle name="SAPBEXHLevel2 4 3 2 2 4 2 2" xfId="20452"/>
    <cellStyle name="SAPBEXHLevel2 4 3 2 2 4 2 3" xfId="33179"/>
    <cellStyle name="SAPBEXHLevel2 4 3 2 2 4 3" xfId="14679"/>
    <cellStyle name="SAPBEXHLevel2 4 3 2 2 4 3 2" xfId="21655"/>
    <cellStyle name="SAPBEXHLevel2 4 3 2 2 4 4" xfId="23214"/>
    <cellStyle name="SAPBEXHLevel2 4 3 2 2 5" xfId="7800"/>
    <cellStyle name="SAPBEXHLevel2 4 3 2 2 5 2" xfId="25115"/>
    <cellStyle name="SAPBEXHLevel2 4 3 2 2 5 3" xfId="29876"/>
    <cellStyle name="SAPBEXHLevel2 4 3 2 2 6" xfId="13811"/>
    <cellStyle name="SAPBEXHLevel2 4 3 2 2 6 2" xfId="16462"/>
    <cellStyle name="SAPBEXHLevel2 4 3 2 2 7" xfId="18445"/>
    <cellStyle name="SAPBEXHLevel2 4 3 2 3" xfId="2877"/>
    <cellStyle name="SAPBEXHLevel2 4 3 2 3 2" xfId="8725"/>
    <cellStyle name="SAPBEXHLevel2 4 3 2 3 2 2" xfId="18467"/>
    <cellStyle name="SAPBEXHLevel2 4 3 2 3 2 3" xfId="30769"/>
    <cellStyle name="SAPBEXHLevel2 4 3 2 3 3" xfId="12560"/>
    <cellStyle name="SAPBEXHLevel2 4 3 2 3 3 2" xfId="16279"/>
    <cellStyle name="SAPBEXHLevel2 4 3 2 3 4" xfId="21314"/>
    <cellStyle name="SAPBEXHLevel2 4 3 2 4" xfId="3985"/>
    <cellStyle name="SAPBEXHLevel2 4 3 2 4 2" xfId="9833"/>
    <cellStyle name="SAPBEXHLevel2 4 3 2 4 2 2" xfId="16166"/>
    <cellStyle name="SAPBEXHLevel2 4 3 2 4 2 3" xfId="31876"/>
    <cellStyle name="SAPBEXHLevel2 4 3 2 4 3" xfId="14185"/>
    <cellStyle name="SAPBEXHLevel2 4 3 2 4 3 2" xfId="23359"/>
    <cellStyle name="SAPBEXHLevel2 4 3 2 4 4" xfId="27397"/>
    <cellStyle name="SAPBEXHLevel2 4 3 2 5" xfId="5068"/>
    <cellStyle name="SAPBEXHLevel2 4 3 2 5 2" xfId="10916"/>
    <cellStyle name="SAPBEXHLevel2 4 3 2 5 2 2" xfId="21009"/>
    <cellStyle name="SAPBEXHLevel2 4 3 2 5 2 3" xfId="32959"/>
    <cellStyle name="SAPBEXHLevel2 4 3 2 5 3" xfId="8511"/>
    <cellStyle name="SAPBEXHLevel2 4 3 2 5 3 2" xfId="23748"/>
    <cellStyle name="SAPBEXHLevel2 4 3 2 5 4" xfId="26220"/>
    <cellStyle name="SAPBEXHLevel2 4 3 2 6" xfId="7489"/>
    <cellStyle name="SAPBEXHLevel2 4 3 2 6 2" xfId="24762"/>
    <cellStyle name="SAPBEXHLevel2 4 3 2 6 3" xfId="29638"/>
    <cellStyle name="SAPBEXHLevel2 4 3 2 7" xfId="12807"/>
    <cellStyle name="SAPBEXHLevel2 4 3 2 7 2" xfId="17618"/>
    <cellStyle name="SAPBEXHLevel2 4 3 2 8" xfId="21421"/>
    <cellStyle name="SAPBEXHLevel2 4 3 3" xfId="1642"/>
    <cellStyle name="SAPBEXHLevel2 4 3 3 2" xfId="1951"/>
    <cellStyle name="SAPBEXHLevel2 4 3 3 2 2" xfId="3106"/>
    <cellStyle name="SAPBEXHLevel2 4 3 3 2 2 2" xfId="8954"/>
    <cellStyle name="SAPBEXHLevel2 4 3 3 2 2 2 2" xfId="15878"/>
    <cellStyle name="SAPBEXHLevel2 4 3 3 2 2 2 3" xfId="30997"/>
    <cellStyle name="SAPBEXHLevel2 4 3 3 2 2 3" xfId="13848"/>
    <cellStyle name="SAPBEXHLevel2 4 3 3 2 2 3 2" xfId="24676"/>
    <cellStyle name="SAPBEXHLevel2 4 3 3 2 2 4" xfId="28364"/>
    <cellStyle name="SAPBEXHLevel2 4 3 3 2 3" xfId="4204"/>
    <cellStyle name="SAPBEXHLevel2 4 3 3 2 3 2" xfId="10052"/>
    <cellStyle name="SAPBEXHLevel2 4 3 3 2 3 2 2" xfId="26715"/>
    <cellStyle name="SAPBEXHLevel2 4 3 3 2 3 2 3" xfId="32095"/>
    <cellStyle name="SAPBEXHLevel2 4 3 3 2 3 3" xfId="12384"/>
    <cellStyle name="SAPBEXHLevel2 4 3 3 2 3 3 2" xfId="17584"/>
    <cellStyle name="SAPBEXHLevel2 4 3 3 2 3 4" xfId="18481"/>
    <cellStyle name="SAPBEXHLevel2 4 3 3 2 4" xfId="5287"/>
    <cellStyle name="SAPBEXHLevel2 4 3 3 2 4 2" xfId="11135"/>
    <cellStyle name="SAPBEXHLevel2 4 3 3 2 4 2 2" xfId="28596"/>
    <cellStyle name="SAPBEXHLevel2 4 3 3 2 4 2 3" xfId="33178"/>
    <cellStyle name="SAPBEXHLevel2 4 3 3 2 4 3" xfId="14678"/>
    <cellStyle name="SAPBEXHLevel2 4 3 3 2 4 3 2" xfId="25399"/>
    <cellStyle name="SAPBEXHLevel2 4 3 3 2 4 4" xfId="28084"/>
    <cellStyle name="SAPBEXHLevel2 4 3 3 2 5" xfId="7799"/>
    <cellStyle name="SAPBEXHLevel2 4 3 3 2 5 2" xfId="23464"/>
    <cellStyle name="SAPBEXHLevel2 4 3 3 2 5 3" xfId="29875"/>
    <cellStyle name="SAPBEXHLevel2 4 3 3 2 6" xfId="14424"/>
    <cellStyle name="SAPBEXHLevel2 4 3 3 2 6 2" xfId="27599"/>
    <cellStyle name="SAPBEXHLevel2 4 3 3 2 7" xfId="22528"/>
    <cellStyle name="SAPBEXHLevel2 4 3 3 3" xfId="2878"/>
    <cellStyle name="SAPBEXHLevel2 4 3 3 3 2" xfId="8726"/>
    <cellStyle name="SAPBEXHLevel2 4 3 3 3 2 2" xfId="27776"/>
    <cellStyle name="SAPBEXHLevel2 4 3 3 3 2 3" xfId="30770"/>
    <cellStyle name="SAPBEXHLevel2 4 3 3 3 3" xfId="14094"/>
    <cellStyle name="SAPBEXHLevel2 4 3 3 3 3 2" xfId="17522"/>
    <cellStyle name="SAPBEXHLevel2 4 3 3 3 4" xfId="27497"/>
    <cellStyle name="SAPBEXHLevel2 4 3 3 4" xfId="3986"/>
    <cellStyle name="SAPBEXHLevel2 4 3 3 4 2" xfId="9834"/>
    <cellStyle name="SAPBEXHLevel2 4 3 3 4 2 2" xfId="26697"/>
    <cellStyle name="SAPBEXHLevel2 4 3 3 4 2 3" xfId="31877"/>
    <cellStyle name="SAPBEXHLevel2 4 3 3 4 3" xfId="13572"/>
    <cellStyle name="SAPBEXHLevel2 4 3 3 4 3 2" xfId="22465"/>
    <cellStyle name="SAPBEXHLevel2 4 3 3 4 4" xfId="18212"/>
    <cellStyle name="SAPBEXHLevel2 4 3 3 5" xfId="5069"/>
    <cellStyle name="SAPBEXHLevel2 4 3 3 5 2" xfId="10917"/>
    <cellStyle name="SAPBEXHLevel2 4 3 3 5 2 2" xfId="28029"/>
    <cellStyle name="SAPBEXHLevel2 4 3 3 5 2 3" xfId="32960"/>
    <cellStyle name="SAPBEXHLevel2 4 3 3 5 3" xfId="8510"/>
    <cellStyle name="SAPBEXHLevel2 4 3 3 5 3 2" xfId="27722"/>
    <cellStyle name="SAPBEXHLevel2 4 3 3 5 4" xfId="21702"/>
    <cellStyle name="SAPBEXHLevel2 4 3 3 6" xfId="7490"/>
    <cellStyle name="SAPBEXHLevel2 4 3 3 6 2" xfId="23602"/>
    <cellStyle name="SAPBEXHLevel2 4 3 3 6 3" xfId="29639"/>
    <cellStyle name="SAPBEXHLevel2 4 3 3 7" xfId="14409"/>
    <cellStyle name="SAPBEXHLevel2 4 3 3 7 2" xfId="27089"/>
    <cellStyle name="SAPBEXHLevel2 4 3 3 8" xfId="26782"/>
    <cellStyle name="SAPBEXHLevel2 4 3 4" xfId="1953"/>
    <cellStyle name="SAPBEXHLevel2 4 3 4 2" xfId="3108"/>
    <cellStyle name="SAPBEXHLevel2 4 3 4 2 2" xfId="8956"/>
    <cellStyle name="SAPBEXHLevel2 4 3 4 2 2 2" xfId="19852"/>
    <cellStyle name="SAPBEXHLevel2 4 3 4 2 2 3" xfId="30999"/>
    <cellStyle name="SAPBEXHLevel2 4 3 4 2 3" xfId="12141"/>
    <cellStyle name="SAPBEXHLevel2 4 3 4 2 3 2" xfId="17293"/>
    <cellStyle name="SAPBEXHLevel2 4 3 4 2 4" xfId="26208"/>
    <cellStyle name="SAPBEXHLevel2 4 3 4 3" xfId="4206"/>
    <cellStyle name="SAPBEXHLevel2 4 3 4 3 2" xfId="10054"/>
    <cellStyle name="SAPBEXHLevel2 4 3 4 3 2 2" xfId="22686"/>
    <cellStyle name="SAPBEXHLevel2 4 3 4 3 2 3" xfId="32097"/>
    <cellStyle name="SAPBEXHLevel2 4 3 4 3 3" xfId="12390"/>
    <cellStyle name="SAPBEXHLevel2 4 3 4 3 3 2" xfId="23196"/>
    <cellStyle name="SAPBEXHLevel2 4 3 4 3 4" xfId="26471"/>
    <cellStyle name="SAPBEXHLevel2 4 3 4 4" xfId="5289"/>
    <cellStyle name="SAPBEXHLevel2 4 3 4 4 2" xfId="11137"/>
    <cellStyle name="SAPBEXHLevel2 4 3 4 4 2 2" xfId="23802"/>
    <cellStyle name="SAPBEXHLevel2 4 3 4 4 2 3" xfId="33180"/>
    <cellStyle name="SAPBEXHLevel2 4 3 4 4 3" xfId="14680"/>
    <cellStyle name="SAPBEXHLevel2 4 3 4 4 3 2" xfId="17537"/>
    <cellStyle name="SAPBEXHLevel2 4 3 4 4 4" xfId="22366"/>
    <cellStyle name="SAPBEXHLevel2 4 3 4 5" xfId="7801"/>
    <cellStyle name="SAPBEXHLevel2 4 3 4 5 2" xfId="28667"/>
    <cellStyle name="SAPBEXHLevel2 4 3 4 5 3" xfId="29877"/>
    <cellStyle name="SAPBEXHLevel2 4 3 4 6" xfId="13184"/>
    <cellStyle name="SAPBEXHLevel2 4 3 4 6 2" xfId="27622"/>
    <cellStyle name="SAPBEXHLevel2 4 3 4 7" xfId="20699"/>
    <cellStyle name="SAPBEXHLevel2 4 3 5" xfId="2876"/>
    <cellStyle name="SAPBEXHLevel2 4 3 5 2" xfId="8724"/>
    <cellStyle name="SAPBEXHLevel2 4 3 5 2 2" xfId="16426"/>
    <cellStyle name="SAPBEXHLevel2 4 3 5 2 3" xfId="30768"/>
    <cellStyle name="SAPBEXHLevel2 4 3 5 3" xfId="12268"/>
    <cellStyle name="SAPBEXHLevel2 4 3 5 3 2" xfId="17852"/>
    <cellStyle name="SAPBEXHLevel2 4 3 5 4" xfId="21664"/>
    <cellStyle name="SAPBEXHLevel2 4 3 6" xfId="3984"/>
    <cellStyle name="SAPBEXHLevel2 4 3 6 2" xfId="9832"/>
    <cellStyle name="SAPBEXHLevel2 4 3 6 2 2" xfId="18351"/>
    <cellStyle name="SAPBEXHLevel2 4 3 6 2 3" xfId="31875"/>
    <cellStyle name="SAPBEXHLevel2 4 3 6 3" xfId="12419"/>
    <cellStyle name="SAPBEXHLevel2 4 3 6 3 2" xfId="24275"/>
    <cellStyle name="SAPBEXHLevel2 4 3 6 4" xfId="21900"/>
    <cellStyle name="SAPBEXHLevel2 4 3 7" xfId="5067"/>
    <cellStyle name="SAPBEXHLevel2 4 3 7 2" xfId="10915"/>
    <cellStyle name="SAPBEXHLevel2 4 3 7 2 2" xfId="29110"/>
    <cellStyle name="SAPBEXHLevel2 4 3 7 2 3" xfId="32958"/>
    <cellStyle name="SAPBEXHLevel2 4 3 7 3" xfId="7255"/>
    <cellStyle name="SAPBEXHLevel2 4 3 7 3 2" xfId="24146"/>
    <cellStyle name="SAPBEXHLevel2 4 3 7 4" xfId="20805"/>
    <cellStyle name="SAPBEXHLevel2 4 3 8" xfId="7488"/>
    <cellStyle name="SAPBEXHLevel2 4 3 8 2" xfId="25374"/>
    <cellStyle name="SAPBEXHLevel2 4 3 8 3" xfId="29637"/>
    <cellStyle name="SAPBEXHLevel2 4 3 9" xfId="13438"/>
    <cellStyle name="SAPBEXHLevel2 4 3 9 2" xfId="16795"/>
    <cellStyle name="SAPBEXHLevel2 4 4" xfId="1955"/>
    <cellStyle name="SAPBEXHLevel2 4 4 2" xfId="3110"/>
    <cellStyle name="SAPBEXHLevel2 4 4 2 2" xfId="8958"/>
    <cellStyle name="SAPBEXHLevel2 4 4 2 2 2" xfId="21243"/>
    <cellStyle name="SAPBEXHLevel2 4 4 2 2 3" xfId="31001"/>
    <cellStyle name="SAPBEXHLevel2 4 4 2 3" xfId="6036"/>
    <cellStyle name="SAPBEXHLevel2 4 4 2 3 2" xfId="28137"/>
    <cellStyle name="SAPBEXHLevel2 4 4 2 4" xfId="17610"/>
    <cellStyle name="SAPBEXHLevel2 4 4 3" xfId="4208"/>
    <cellStyle name="SAPBEXHLevel2 4 4 3 2" xfId="10056"/>
    <cellStyle name="SAPBEXHLevel2 4 4 3 2 2" xfId="15880"/>
    <cellStyle name="SAPBEXHLevel2 4 4 3 2 3" xfId="32099"/>
    <cellStyle name="SAPBEXHLevel2 4 4 3 3" xfId="13580"/>
    <cellStyle name="SAPBEXHLevel2 4 4 3 3 2" xfId="24303"/>
    <cellStyle name="SAPBEXHLevel2 4 4 3 4" xfId="19941"/>
    <cellStyle name="SAPBEXHLevel2 4 4 4" xfId="5291"/>
    <cellStyle name="SAPBEXHLevel2 4 4 4 2" xfId="11139"/>
    <cellStyle name="SAPBEXHLevel2 4 4 4 2 2" xfId="20367"/>
    <cellStyle name="SAPBEXHLevel2 4 4 4 2 3" xfId="33182"/>
    <cellStyle name="SAPBEXHLevel2 4 4 4 3" xfId="14682"/>
    <cellStyle name="SAPBEXHLevel2 4 4 4 3 2" xfId="21960"/>
    <cellStyle name="SAPBEXHLevel2 4 4 4 4" xfId="17012"/>
    <cellStyle name="SAPBEXHLevel2 4 4 5" xfId="7803"/>
    <cellStyle name="SAPBEXHLevel2 4 4 5 2" xfId="23759"/>
    <cellStyle name="SAPBEXHLevel2 4 4 5 3" xfId="29879"/>
    <cellStyle name="SAPBEXHLevel2 4 4 6" xfId="11832"/>
    <cellStyle name="SAPBEXHLevel2 4 4 6 2" xfId="23536"/>
    <cellStyle name="SAPBEXHLevel2 4 4 7" xfId="21721"/>
    <cellStyle name="SAPBEXHLevel2 4 5" xfId="2874"/>
    <cellStyle name="SAPBEXHLevel2 4 5 2" xfId="8722"/>
    <cellStyle name="SAPBEXHLevel2 4 5 2 2" xfId="26539"/>
    <cellStyle name="SAPBEXHLevel2 4 5 2 3" xfId="30766"/>
    <cellStyle name="SAPBEXHLevel2 4 5 3" xfId="12129"/>
    <cellStyle name="SAPBEXHLevel2 4 5 3 2" xfId="20833"/>
    <cellStyle name="SAPBEXHLevel2 4 5 4" xfId="26437"/>
    <cellStyle name="SAPBEXHLevel2 4 6" xfId="3982"/>
    <cellStyle name="SAPBEXHLevel2 4 6 2" xfId="9830"/>
    <cellStyle name="SAPBEXHLevel2 4 6 2 2" xfId="27840"/>
    <cellStyle name="SAPBEXHLevel2 4 6 2 3" xfId="31873"/>
    <cellStyle name="SAPBEXHLevel2 4 6 3" xfId="12395"/>
    <cellStyle name="SAPBEXHLevel2 4 6 3 2" xfId="16767"/>
    <cellStyle name="SAPBEXHLevel2 4 6 4" xfId="23771"/>
    <cellStyle name="SAPBEXHLevel2 4 7" xfId="5065"/>
    <cellStyle name="SAPBEXHLevel2 4 7 2" xfId="10913"/>
    <cellStyle name="SAPBEXHLevel2 4 7 2 2" xfId="25890"/>
    <cellStyle name="SAPBEXHLevel2 4 7 2 3" xfId="32956"/>
    <cellStyle name="SAPBEXHLevel2 4 7 3" xfId="8508"/>
    <cellStyle name="SAPBEXHLevel2 4 7 3 2" xfId="15808"/>
    <cellStyle name="SAPBEXHLevel2 4 7 4" xfId="19843"/>
    <cellStyle name="SAPBEXHLevel2 4 8" xfId="7486"/>
    <cellStyle name="SAPBEXHLevel2 4 8 2" xfId="24326"/>
    <cellStyle name="SAPBEXHLevel2 4 8 3" xfId="29635"/>
    <cellStyle name="SAPBEXHLevel2 4 9" xfId="13036"/>
    <cellStyle name="SAPBEXHLevel2 4 9 2" xfId="17715"/>
    <cellStyle name="SAPBEXHLevel2 5" xfId="1643"/>
    <cellStyle name="SAPBEXHLevel2 5 10" xfId="23327"/>
    <cellStyle name="SAPBEXHLevel2 5 2" xfId="1644"/>
    <cellStyle name="SAPBEXHLevel2 5 2 2" xfId="1949"/>
    <cellStyle name="SAPBEXHLevel2 5 2 2 2" xfId="3104"/>
    <cellStyle name="SAPBEXHLevel2 5 2 2 2 2" xfId="8952"/>
    <cellStyle name="SAPBEXHLevel2 5 2 2 2 2 2" xfId="25548"/>
    <cellStyle name="SAPBEXHLevel2 5 2 2 2 2 3" xfId="30995"/>
    <cellStyle name="SAPBEXHLevel2 5 2 2 2 3" xfId="12878"/>
    <cellStyle name="SAPBEXHLevel2 5 2 2 2 3 2" xfId="27349"/>
    <cellStyle name="SAPBEXHLevel2 5 2 2 2 4" xfId="16230"/>
    <cellStyle name="SAPBEXHLevel2 5 2 2 3" xfId="4202"/>
    <cellStyle name="SAPBEXHLevel2 5 2 2 3 2" xfId="10050"/>
    <cellStyle name="SAPBEXHLevel2 5 2 2 3 2 2" xfId="16296"/>
    <cellStyle name="SAPBEXHLevel2 5 2 2 3 2 3" xfId="32093"/>
    <cellStyle name="SAPBEXHLevel2 5 2 2 3 3" xfId="11996"/>
    <cellStyle name="SAPBEXHLevel2 5 2 2 3 3 2" xfId="28087"/>
    <cellStyle name="SAPBEXHLevel2 5 2 2 3 4" xfId="16664"/>
    <cellStyle name="SAPBEXHLevel2 5 2 2 4" xfId="5285"/>
    <cellStyle name="SAPBEXHLevel2 5 2 2 4 2" xfId="11133"/>
    <cellStyle name="SAPBEXHLevel2 5 2 2 4 2 2" xfId="28916"/>
    <cellStyle name="SAPBEXHLevel2 5 2 2 4 2 3" xfId="33176"/>
    <cellStyle name="SAPBEXHLevel2 5 2 2 4 3" xfId="14676"/>
    <cellStyle name="SAPBEXHLevel2 5 2 2 4 3 2" xfId="23353"/>
    <cellStyle name="SAPBEXHLevel2 5 2 2 4 4" xfId="27679"/>
    <cellStyle name="SAPBEXHLevel2 5 2 2 5" xfId="7797"/>
    <cellStyle name="SAPBEXHLevel2 5 2 2 5 2" xfId="25270"/>
    <cellStyle name="SAPBEXHLevel2 5 2 2 5 3" xfId="29873"/>
    <cellStyle name="SAPBEXHLevel2 5 2 2 6" xfId="13452"/>
    <cellStyle name="SAPBEXHLevel2 5 2 2 6 2" xfId="23773"/>
    <cellStyle name="SAPBEXHLevel2 5 2 2 7" xfId="21829"/>
    <cellStyle name="SAPBEXHLevel2 5 2 3" xfId="2880"/>
    <cellStyle name="SAPBEXHLevel2 5 2 3 2" xfId="8728"/>
    <cellStyle name="SAPBEXHLevel2 5 2 3 2 2" xfId="26949"/>
    <cellStyle name="SAPBEXHLevel2 5 2 3 2 3" xfId="30772"/>
    <cellStyle name="SAPBEXHLevel2 5 2 3 3" xfId="12850"/>
    <cellStyle name="SAPBEXHLevel2 5 2 3 3 2" xfId="22439"/>
    <cellStyle name="SAPBEXHLevel2 5 2 3 4" xfId="18925"/>
    <cellStyle name="SAPBEXHLevel2 5 2 4" xfId="3988"/>
    <cellStyle name="SAPBEXHLevel2 5 2 4 2" xfId="9836"/>
    <cellStyle name="SAPBEXHLevel2 5 2 4 2 2" xfId="20303"/>
    <cellStyle name="SAPBEXHLevel2 5 2 4 2 3" xfId="31879"/>
    <cellStyle name="SAPBEXHLevel2 5 2 4 3" xfId="12204"/>
    <cellStyle name="SAPBEXHLevel2 5 2 4 3 2" xfId="20423"/>
    <cellStyle name="SAPBEXHLevel2 5 2 4 4" xfId="18315"/>
    <cellStyle name="SAPBEXHLevel2 5 2 5" xfId="5071"/>
    <cellStyle name="SAPBEXHLevel2 5 2 5 2" xfId="10919"/>
    <cellStyle name="SAPBEXHLevel2 5 2 5 2 2" xfId="22046"/>
    <cellStyle name="SAPBEXHLevel2 5 2 5 2 3" xfId="32962"/>
    <cellStyle name="SAPBEXHLevel2 5 2 5 3" xfId="8512"/>
    <cellStyle name="SAPBEXHLevel2 5 2 5 3 2" xfId="23760"/>
    <cellStyle name="SAPBEXHLevel2 5 2 5 4" xfId="25889"/>
    <cellStyle name="SAPBEXHLevel2 5 2 6" xfId="7492"/>
    <cellStyle name="SAPBEXHLevel2 5 2 6 2" xfId="27264"/>
    <cellStyle name="SAPBEXHLevel2 5 2 6 3" xfId="29641"/>
    <cellStyle name="SAPBEXHLevel2 5 2 7" xfId="13169"/>
    <cellStyle name="SAPBEXHLevel2 5 2 7 2" xfId="24403"/>
    <cellStyle name="SAPBEXHLevel2 5 2 8" xfId="17849"/>
    <cellStyle name="SAPBEXHLevel2 5 3" xfId="1645"/>
    <cellStyle name="SAPBEXHLevel2 5 3 2" xfId="1948"/>
    <cellStyle name="SAPBEXHLevel2 5 3 2 2" xfId="3103"/>
    <cellStyle name="SAPBEXHLevel2 5 3 2 2 2" xfId="8951"/>
    <cellStyle name="SAPBEXHLevel2 5 3 2 2 2 2" xfId="23089"/>
    <cellStyle name="SAPBEXHLevel2 5 3 2 2 2 3" xfId="30994"/>
    <cellStyle name="SAPBEXHLevel2 5 3 2 2 3" xfId="13509"/>
    <cellStyle name="SAPBEXHLevel2 5 3 2 2 3 2" xfId="25947"/>
    <cellStyle name="SAPBEXHLevel2 5 3 2 2 4" xfId="16997"/>
    <cellStyle name="SAPBEXHLevel2 5 3 2 3" xfId="4201"/>
    <cellStyle name="SAPBEXHLevel2 5 3 2 3 2" xfId="10049"/>
    <cellStyle name="SAPBEXHLevel2 5 3 2 3 2 2" xfId="25010"/>
    <cellStyle name="SAPBEXHLevel2 5 3 2 3 2 3" xfId="32092"/>
    <cellStyle name="SAPBEXHLevel2 5 3 2 3 3" xfId="12735"/>
    <cellStyle name="SAPBEXHLevel2 5 3 2 3 3 2" xfId="16668"/>
    <cellStyle name="SAPBEXHLevel2 5 3 2 3 4" xfId="21777"/>
    <cellStyle name="SAPBEXHLevel2 5 3 2 4" xfId="5284"/>
    <cellStyle name="SAPBEXHLevel2 5 3 2 4 2" xfId="11132"/>
    <cellStyle name="SAPBEXHLevel2 5 3 2 4 2 2" xfId="21865"/>
    <cellStyle name="SAPBEXHLevel2 5 3 2 4 2 3" xfId="33175"/>
    <cellStyle name="SAPBEXHLevel2 5 3 2 4 3" xfId="14675"/>
    <cellStyle name="SAPBEXHLevel2 5 3 2 4 3 2" xfId="20031"/>
    <cellStyle name="SAPBEXHLevel2 5 3 2 4 4" xfId="23820"/>
    <cellStyle name="SAPBEXHLevel2 5 3 2 5" xfId="7796"/>
    <cellStyle name="SAPBEXHLevel2 5 3 2 5 2" xfId="23870"/>
    <cellStyle name="SAPBEXHLevel2 5 3 2 5 3" xfId="29872"/>
    <cellStyle name="SAPBEXHLevel2 5 3 2 6" xfId="14066"/>
    <cellStyle name="SAPBEXHLevel2 5 3 2 6 2" xfId="26591"/>
    <cellStyle name="SAPBEXHLevel2 5 3 2 7" xfId="19262"/>
    <cellStyle name="SAPBEXHLevel2 5 3 3" xfId="2881"/>
    <cellStyle name="SAPBEXHLevel2 5 3 3 2" xfId="8729"/>
    <cellStyle name="SAPBEXHLevel2 5 3 3 2 2" xfId="25922"/>
    <cellStyle name="SAPBEXHLevel2 5 3 3 2 3" xfId="30773"/>
    <cellStyle name="SAPBEXHLevel2 5 3 3 3" xfId="12114"/>
    <cellStyle name="SAPBEXHLevel2 5 3 3 3 2" xfId="15621"/>
    <cellStyle name="SAPBEXHLevel2 5 3 3 4" xfId="15607"/>
    <cellStyle name="SAPBEXHLevel2 5 3 4" xfId="3989"/>
    <cellStyle name="SAPBEXHLevel2 5 3 4 2" xfId="9837"/>
    <cellStyle name="SAPBEXHLevel2 5 3 4 2 2" xfId="20137"/>
    <cellStyle name="SAPBEXHLevel2 5 3 4 2 3" xfId="31880"/>
    <cellStyle name="SAPBEXHLevel2 5 3 4 3" xfId="12396"/>
    <cellStyle name="SAPBEXHLevel2 5 3 4 3 2" xfId="26384"/>
    <cellStyle name="SAPBEXHLevel2 5 3 4 4" xfId="21566"/>
    <cellStyle name="SAPBEXHLevel2 5 3 5" xfId="5072"/>
    <cellStyle name="SAPBEXHLevel2 5 3 5 2" xfId="10920"/>
    <cellStyle name="SAPBEXHLevel2 5 3 5 2 2" xfId="17839"/>
    <cellStyle name="SAPBEXHLevel2 5 3 5 2 3" xfId="32963"/>
    <cellStyle name="SAPBEXHLevel2 5 3 5 3" xfId="7238"/>
    <cellStyle name="SAPBEXHLevel2 5 3 5 3 2" xfId="22995"/>
    <cellStyle name="SAPBEXHLevel2 5 3 5 4" xfId="27007"/>
    <cellStyle name="SAPBEXHLevel2 5 3 6" xfId="7493"/>
    <cellStyle name="SAPBEXHLevel2 5 3 6 2" xfId="22383"/>
    <cellStyle name="SAPBEXHLevel2 5 3 6 3" xfId="29642"/>
    <cellStyle name="SAPBEXHLevel2 5 3 7" xfId="12071"/>
    <cellStyle name="SAPBEXHLevel2 5 3 7 2" xfId="22728"/>
    <cellStyle name="SAPBEXHLevel2 5 3 8" xfId="25863"/>
    <cellStyle name="SAPBEXHLevel2 5 4" xfId="1950"/>
    <cellStyle name="SAPBEXHLevel2 5 4 2" xfId="3105"/>
    <cellStyle name="SAPBEXHLevel2 5 4 2 2" xfId="8953"/>
    <cellStyle name="SAPBEXHLevel2 5 4 2 2 2" xfId="18689"/>
    <cellStyle name="SAPBEXHLevel2 5 4 2 2 3" xfId="30996"/>
    <cellStyle name="SAPBEXHLevel2 5 4 2 3" xfId="14461"/>
    <cellStyle name="SAPBEXHLevel2 5 4 2 3 2" xfId="20995"/>
    <cellStyle name="SAPBEXHLevel2 5 4 2 4" xfId="20645"/>
    <cellStyle name="SAPBEXHLevel2 5 4 3" xfId="4203"/>
    <cellStyle name="SAPBEXHLevel2 5 4 3 2" xfId="10051"/>
    <cellStyle name="SAPBEXHLevel2 5 4 3 2 2" xfId="16263"/>
    <cellStyle name="SAPBEXHLevel2 5 4 3 2 3" xfId="32094"/>
    <cellStyle name="SAPBEXHLevel2 5 4 3 3" xfId="6467"/>
    <cellStyle name="SAPBEXHLevel2 5 4 3 3 2" xfId="23604"/>
    <cellStyle name="SAPBEXHLevel2 5 4 3 4" xfId="18871"/>
    <cellStyle name="SAPBEXHLevel2 5 4 4" xfId="5286"/>
    <cellStyle name="SAPBEXHLevel2 5 4 4 2" xfId="11134"/>
    <cellStyle name="SAPBEXHLevel2 5 4 4 2 2" xfId="22608"/>
    <cellStyle name="SAPBEXHLevel2 5 4 4 2 3" xfId="33177"/>
    <cellStyle name="SAPBEXHLevel2 5 4 4 3" xfId="14677"/>
    <cellStyle name="SAPBEXHLevel2 5 4 4 3 2" xfId="18150"/>
    <cellStyle name="SAPBEXHLevel2 5 4 4 4" xfId="28223"/>
    <cellStyle name="SAPBEXHLevel2 5 4 5" xfId="7798"/>
    <cellStyle name="SAPBEXHLevel2 5 4 5 2" xfId="16675"/>
    <cellStyle name="SAPBEXHLevel2 5 4 5 3" xfId="29874"/>
    <cellStyle name="SAPBEXHLevel2 5 4 6" xfId="12821"/>
    <cellStyle name="SAPBEXHLevel2 5 4 6 2" xfId="16057"/>
    <cellStyle name="SAPBEXHLevel2 5 4 7" xfId="16994"/>
    <cellStyle name="SAPBEXHLevel2 5 5" xfId="2879"/>
    <cellStyle name="SAPBEXHLevel2 5 5 2" xfId="8727"/>
    <cellStyle name="SAPBEXHLevel2 5 5 2 2" xfId="19577"/>
    <cellStyle name="SAPBEXHLevel2 5 5 2 3" xfId="30771"/>
    <cellStyle name="SAPBEXHLevel2 5 5 3" xfId="13481"/>
    <cellStyle name="SAPBEXHLevel2 5 5 3 2" xfId="17264"/>
    <cellStyle name="SAPBEXHLevel2 5 5 4" xfId="18874"/>
    <cellStyle name="SAPBEXHLevel2 5 6" xfId="3987"/>
    <cellStyle name="SAPBEXHLevel2 5 6 2" xfId="9835"/>
    <cellStyle name="SAPBEXHLevel2 5 6 2 2" xfId="21284"/>
    <cellStyle name="SAPBEXHLevel2 5 6 2 3" xfId="31878"/>
    <cellStyle name="SAPBEXHLevel2 5 6 3" xfId="12941"/>
    <cellStyle name="SAPBEXHLevel2 5 6 3 2" xfId="17569"/>
    <cellStyle name="SAPBEXHLevel2 5 6 4" xfId="24068"/>
    <cellStyle name="SAPBEXHLevel2 5 7" xfId="5070"/>
    <cellStyle name="SAPBEXHLevel2 5 7 2" xfId="10918"/>
    <cellStyle name="SAPBEXHLevel2 5 7 2 2" xfId="25767"/>
    <cellStyle name="SAPBEXHLevel2 5 7 2 3" xfId="32961"/>
    <cellStyle name="SAPBEXHLevel2 5 7 3" xfId="7256"/>
    <cellStyle name="SAPBEXHLevel2 5 7 3 2" xfId="25818"/>
    <cellStyle name="SAPBEXHLevel2 5 7 4" xfId="19605"/>
    <cellStyle name="SAPBEXHLevel2 5 8" xfId="7491"/>
    <cellStyle name="SAPBEXHLevel2 5 8 2" xfId="20584"/>
    <cellStyle name="SAPBEXHLevel2 5 8 3" xfId="29640"/>
    <cellStyle name="SAPBEXHLevel2 5 9" xfId="13796"/>
    <cellStyle name="SAPBEXHLevel2 5 9 2" xfId="17745"/>
    <cellStyle name="SAPBEXHLevel2 6" xfId="1646"/>
    <cellStyle name="SAPBEXHLevel2 6 2" xfId="1647"/>
    <cellStyle name="SAPBEXHLevel2 6 2 2" xfId="1938"/>
    <cellStyle name="SAPBEXHLevel2 6 2 2 2" xfId="3093"/>
    <cellStyle name="SAPBEXHLevel2 6 2 2 2 2" xfId="8941"/>
    <cellStyle name="SAPBEXHLevel2 6 2 2 2 2 2" xfId="22894"/>
    <cellStyle name="SAPBEXHLevel2 6 2 2 2 2 3" xfId="30984"/>
    <cellStyle name="SAPBEXHLevel2 6 2 2 2 3" xfId="13220"/>
    <cellStyle name="SAPBEXHLevel2 6 2 2 2 3 2" xfId="26363"/>
    <cellStyle name="SAPBEXHLevel2 6 2 2 2 4" xfId="22689"/>
    <cellStyle name="SAPBEXHLevel2 6 2 2 3" xfId="4191"/>
    <cellStyle name="SAPBEXHLevel2 6 2 2 3 2" xfId="10039"/>
    <cellStyle name="SAPBEXHLevel2 6 2 2 3 2 2" xfId="23168"/>
    <cellStyle name="SAPBEXHLevel2 6 2 2 3 2 3" xfId="32082"/>
    <cellStyle name="SAPBEXHLevel2 6 2 2 3 3" xfId="14192"/>
    <cellStyle name="SAPBEXHLevel2 6 2 2 3 3 2" xfId="25370"/>
    <cellStyle name="SAPBEXHLevel2 6 2 2 3 4" xfId="20079"/>
    <cellStyle name="SAPBEXHLevel2 6 2 2 4" xfId="5274"/>
    <cellStyle name="SAPBEXHLevel2 6 2 2 4 2" xfId="11122"/>
    <cellStyle name="SAPBEXHLevel2 6 2 2 4 2 2" xfId="15828"/>
    <cellStyle name="SAPBEXHLevel2 6 2 2 4 2 3" xfId="33165"/>
    <cellStyle name="SAPBEXHLevel2 6 2 2 4 3" xfId="14665"/>
    <cellStyle name="SAPBEXHLevel2 6 2 2 4 3 2" xfId="24470"/>
    <cellStyle name="SAPBEXHLevel2 6 2 2 4 4" xfId="20400"/>
    <cellStyle name="SAPBEXHLevel2 6 2 2 5" xfId="7786"/>
    <cellStyle name="SAPBEXHLevel2 6 2 2 5 2" xfId="24277"/>
    <cellStyle name="SAPBEXHLevel2 6 2 2 5 3" xfId="29862"/>
    <cellStyle name="SAPBEXHLevel2 6 2 2 6" xfId="13182"/>
    <cellStyle name="SAPBEXHLevel2 6 2 2 6 2" xfId="18436"/>
    <cellStyle name="SAPBEXHLevel2 6 2 2 7" xfId="17754"/>
    <cellStyle name="SAPBEXHLevel2 6 2 3" xfId="2883"/>
    <cellStyle name="SAPBEXHLevel2 6 2 3 2" xfId="8731"/>
    <cellStyle name="SAPBEXHLevel2 6 2 3 2 2" xfId="24782"/>
    <cellStyle name="SAPBEXHLevel2 6 2 3 2 3" xfId="30775"/>
    <cellStyle name="SAPBEXHLevel2 6 2 3 3" xfId="12575"/>
    <cellStyle name="SAPBEXHLevel2 6 2 3 3 2" xfId="23892"/>
    <cellStyle name="SAPBEXHLevel2 6 2 3 4" xfId="25888"/>
    <cellStyle name="SAPBEXHLevel2 6 2 4" xfId="3991"/>
    <cellStyle name="SAPBEXHLevel2 6 2 4 2" xfId="9839"/>
    <cellStyle name="SAPBEXHLevel2 6 2 4 2 2" xfId="23126"/>
    <cellStyle name="SAPBEXHLevel2 6 2 4 2 3" xfId="31882"/>
    <cellStyle name="SAPBEXHLevel2 6 2 4 3" xfId="12420"/>
    <cellStyle name="SAPBEXHLevel2 6 2 4 3 2" xfId="19368"/>
    <cellStyle name="SAPBEXHLevel2 6 2 4 4" xfId="27740"/>
    <cellStyle name="SAPBEXHLevel2 6 2 5" xfId="5074"/>
    <cellStyle name="SAPBEXHLevel2 6 2 5 2" xfId="10922"/>
    <cellStyle name="SAPBEXHLevel2 6 2 5 2 2" xfId="23475"/>
    <cellStyle name="SAPBEXHLevel2 6 2 5 2 3" xfId="32965"/>
    <cellStyle name="SAPBEXHLevel2 6 2 5 3" xfId="8818"/>
    <cellStyle name="SAPBEXHLevel2 6 2 5 3 2" xfId="24789"/>
    <cellStyle name="SAPBEXHLevel2 6 2 5 4" xfId="21911"/>
    <cellStyle name="SAPBEXHLevel2 6 2 6" xfId="7495"/>
    <cellStyle name="SAPBEXHLevel2 6 2 6 2" xfId="17798"/>
    <cellStyle name="SAPBEXHLevel2 6 2 6 3" xfId="29644"/>
    <cellStyle name="SAPBEXHLevel2 6 2 7" xfId="11846"/>
    <cellStyle name="SAPBEXHLevel2 6 2 7 2" xfId="26077"/>
    <cellStyle name="SAPBEXHLevel2 6 2 8" xfId="21383"/>
    <cellStyle name="SAPBEXHLevel2 6 3" xfId="1947"/>
    <cellStyle name="SAPBEXHLevel2 6 3 2" xfId="3102"/>
    <cellStyle name="SAPBEXHLevel2 6 3 2 2" xfId="8950"/>
    <cellStyle name="SAPBEXHLevel2 6 3 2 2 2" xfId="27918"/>
    <cellStyle name="SAPBEXHLevel2 6 3 2 2 3" xfId="30993"/>
    <cellStyle name="SAPBEXHLevel2 6 3 2 3" xfId="14122"/>
    <cellStyle name="SAPBEXHLevel2 6 3 2 3 2" xfId="27252"/>
    <cellStyle name="SAPBEXHLevel2 6 3 2 4" xfId="16921"/>
    <cellStyle name="SAPBEXHLevel2 6 3 3" xfId="4200"/>
    <cellStyle name="SAPBEXHLevel2 6 3 3 2" xfId="10048"/>
    <cellStyle name="SAPBEXHLevel2 6 3 3 2 2" xfId="28203"/>
    <cellStyle name="SAPBEXHLevel2 6 3 3 2 3" xfId="32091"/>
    <cellStyle name="SAPBEXHLevel2 6 3 3 3" xfId="13366"/>
    <cellStyle name="SAPBEXHLevel2 6 3 3 3 2" xfId="18463"/>
    <cellStyle name="SAPBEXHLevel2 6 3 3 4" xfId="19352"/>
    <cellStyle name="SAPBEXHLevel2 6 3 4" xfId="5283"/>
    <cellStyle name="SAPBEXHLevel2 6 3 4 2" xfId="11131"/>
    <cellStyle name="SAPBEXHLevel2 6 3 4 2 2" xfId="24241"/>
    <cellStyle name="SAPBEXHLevel2 6 3 4 2 3" xfId="33174"/>
    <cellStyle name="SAPBEXHLevel2 6 3 4 3" xfId="14674"/>
    <cellStyle name="SAPBEXHLevel2 6 3 4 3 2" xfId="26062"/>
    <cellStyle name="SAPBEXHLevel2 6 3 4 4" xfId="18102"/>
    <cellStyle name="SAPBEXHLevel2 6 3 5" xfId="7795"/>
    <cellStyle name="SAPBEXHLevel2 6 3 5 2" xfId="26030"/>
    <cellStyle name="SAPBEXHLevel2 6 3 5 3" xfId="29871"/>
    <cellStyle name="SAPBEXHLevel2 6 3 6" xfId="13022"/>
    <cellStyle name="SAPBEXHLevel2 6 3 6 2" xfId="21823"/>
    <cellStyle name="SAPBEXHLevel2 6 3 7" xfId="17954"/>
    <cellStyle name="SAPBEXHLevel2 6 4" xfId="2882"/>
    <cellStyle name="SAPBEXHLevel2 6 4 2" xfId="8730"/>
    <cellStyle name="SAPBEXHLevel2 6 4 2 2" xfId="20930"/>
    <cellStyle name="SAPBEXHLevel2 6 4 2 3" xfId="30774"/>
    <cellStyle name="SAPBEXHLevel2 6 4 3" xfId="6020"/>
    <cellStyle name="SAPBEXHLevel2 6 4 3 2" xfId="20202"/>
    <cellStyle name="SAPBEXHLevel2 6 4 4" xfId="28099"/>
    <cellStyle name="SAPBEXHLevel2 6 5" xfId="3990"/>
    <cellStyle name="SAPBEXHLevel2 6 5 2" xfId="9838"/>
    <cellStyle name="SAPBEXHLevel2 6 5 2 2" xfId="25268"/>
    <cellStyle name="SAPBEXHLevel2 6 5 2 3" xfId="31881"/>
    <cellStyle name="SAPBEXHLevel2 6 5 3" xfId="12352"/>
    <cellStyle name="SAPBEXHLevel2 6 5 3 2" xfId="21751"/>
    <cellStyle name="SAPBEXHLevel2 6 5 4" xfId="25162"/>
    <cellStyle name="SAPBEXHLevel2 6 6" xfId="5073"/>
    <cellStyle name="SAPBEXHLevel2 6 6 2" xfId="10921"/>
    <cellStyle name="SAPBEXHLevel2 6 6 2 2" xfId="28712"/>
    <cellStyle name="SAPBEXHLevel2 6 6 2 3" xfId="32964"/>
    <cellStyle name="SAPBEXHLevel2 6 6 3" xfId="7624"/>
    <cellStyle name="SAPBEXHLevel2 6 6 3 2" xfId="24223"/>
    <cellStyle name="SAPBEXHLevel2 6 6 4" xfId="18807"/>
    <cellStyle name="SAPBEXHLevel2 6 7" xfId="7494"/>
    <cellStyle name="SAPBEXHLevel2 6 7 2" xfId="21615"/>
    <cellStyle name="SAPBEXHLevel2 6 7 3" xfId="29643"/>
    <cellStyle name="SAPBEXHLevel2 6 8" xfId="11847"/>
    <cellStyle name="SAPBEXHLevel2 6 8 2" xfId="18597"/>
    <cellStyle name="SAPBEXHLevel2 6 9" xfId="26448"/>
    <cellStyle name="SAPBEXHLevel2 7" xfId="1648"/>
    <cellStyle name="SAPBEXHLevel2 7 2" xfId="1649"/>
    <cellStyle name="SAPBEXHLevel2 7 2 2" xfId="1944"/>
    <cellStyle name="SAPBEXHLevel2 7 2 2 2" xfId="3099"/>
    <cellStyle name="SAPBEXHLevel2 7 2 2 2 2" xfId="8947"/>
    <cellStyle name="SAPBEXHLevel2 7 2 2 2 2 2" xfId="26260"/>
    <cellStyle name="SAPBEXHLevel2 7 2 2 2 2 3" xfId="30990"/>
    <cellStyle name="SAPBEXHLevel2 7 2 2 2 3" xfId="14225"/>
    <cellStyle name="SAPBEXHLevel2 7 2 2 2 3 2" xfId="20359"/>
    <cellStyle name="SAPBEXHLevel2 7 2 2 2 4" xfId="17851"/>
    <cellStyle name="SAPBEXHLevel2 7 2 2 3" xfId="4197"/>
    <cellStyle name="SAPBEXHLevel2 7 2 2 3 2" xfId="10045"/>
    <cellStyle name="SAPBEXHLevel2 7 2 2 3 2 2" xfId="18167"/>
    <cellStyle name="SAPBEXHLevel2 7 2 2 3 2 3" xfId="32088"/>
    <cellStyle name="SAPBEXHLevel2 7 2 2 3 3" xfId="12357"/>
    <cellStyle name="SAPBEXHLevel2 7 2 2 3 3 2" xfId="21992"/>
    <cellStyle name="SAPBEXHLevel2 7 2 2 3 4" xfId="25036"/>
    <cellStyle name="SAPBEXHLevel2 7 2 2 4" xfId="5280"/>
    <cellStyle name="SAPBEXHLevel2 7 2 2 4 2" xfId="11128"/>
    <cellStyle name="SAPBEXHLevel2 7 2 2 4 2 2" xfId="20587"/>
    <cellStyle name="SAPBEXHLevel2 7 2 2 4 2 3" xfId="33171"/>
    <cellStyle name="SAPBEXHLevel2 7 2 2 4 3" xfId="14671"/>
    <cellStyle name="SAPBEXHLevel2 7 2 2 4 3 2" xfId="26629"/>
    <cellStyle name="SAPBEXHLevel2 7 2 2 4 4" xfId="20501"/>
    <cellStyle name="SAPBEXHLevel2 7 2 2 5" xfId="7792"/>
    <cellStyle name="SAPBEXHLevel2 7 2 2 5 2" xfId="27246"/>
    <cellStyle name="SAPBEXHLevel2 7 2 2 5 3" xfId="29868"/>
    <cellStyle name="SAPBEXHLevel2 7 2 2 6" xfId="12640"/>
    <cellStyle name="SAPBEXHLevel2 7 2 2 6 2" xfId="23753"/>
    <cellStyle name="SAPBEXHLevel2 7 2 2 7" xfId="18290"/>
    <cellStyle name="SAPBEXHLevel2 7 2 3" xfId="2885"/>
    <cellStyle name="SAPBEXHLevel2 7 2 3 2" xfId="8733"/>
    <cellStyle name="SAPBEXHLevel2 7 2 3 2 2" xfId="21843"/>
    <cellStyle name="SAPBEXHLevel2 7 2 3 2 3" xfId="30777"/>
    <cellStyle name="SAPBEXHLevel2 7 2 3 3" xfId="12559"/>
    <cellStyle name="SAPBEXHLevel2 7 2 3 3 2" xfId="16349"/>
    <cellStyle name="SAPBEXHLevel2 7 2 3 4" xfId="27757"/>
    <cellStyle name="SAPBEXHLevel2 7 2 4" xfId="3993"/>
    <cellStyle name="SAPBEXHLevel2 7 2 4 2" xfId="9841"/>
    <cellStyle name="SAPBEXHLevel2 7 2 4 2 2" xfId="17723"/>
    <cellStyle name="SAPBEXHLevel2 7 2 4 2 3" xfId="31884"/>
    <cellStyle name="SAPBEXHLevel2 7 2 4 3" xfId="13576"/>
    <cellStyle name="SAPBEXHLevel2 7 2 4 3 2" xfId="26725"/>
    <cellStyle name="SAPBEXHLevel2 7 2 4 4" xfId="27991"/>
    <cellStyle name="SAPBEXHLevel2 7 2 5" xfId="5076"/>
    <cellStyle name="SAPBEXHLevel2 7 2 5 2" xfId="10924"/>
    <cellStyle name="SAPBEXHLevel2 7 2 5 2 2" xfId="24827"/>
    <cellStyle name="SAPBEXHLevel2 7 2 5 2 3" xfId="32967"/>
    <cellStyle name="SAPBEXHLevel2 7 2 5 3" xfId="1819"/>
    <cellStyle name="SAPBEXHLevel2 7 2 5 3 2" xfId="28647"/>
    <cellStyle name="SAPBEXHLevel2 7 2 5 4" xfId="24140"/>
    <cellStyle name="SAPBEXHLevel2 7 2 6" xfId="7497"/>
    <cellStyle name="SAPBEXHLevel2 7 2 6 2" xfId="28051"/>
    <cellStyle name="SAPBEXHLevel2 7 2 6 3" xfId="29646"/>
    <cellStyle name="SAPBEXHLevel2 7 2 7" xfId="13289"/>
    <cellStyle name="SAPBEXHLevel2 7 2 7 2" xfId="25837"/>
    <cellStyle name="SAPBEXHLevel2 7 2 8" xfId="28418"/>
    <cellStyle name="SAPBEXHLevel2 7 3" xfId="1945"/>
    <cellStyle name="SAPBEXHLevel2 7 3 2" xfId="3100"/>
    <cellStyle name="SAPBEXHLevel2 7 3 2 2" xfId="8948"/>
    <cellStyle name="SAPBEXHLevel2 7 3 2 2 2" xfId="27345"/>
    <cellStyle name="SAPBEXHLevel2 7 3 2 2 3" xfId="30991"/>
    <cellStyle name="SAPBEXHLevel2 7 3 2 3" xfId="13612"/>
    <cellStyle name="SAPBEXHLevel2 7 3 2 3 2" xfId="22133"/>
    <cellStyle name="SAPBEXHLevel2 7 3 2 4" xfId="20784"/>
    <cellStyle name="SAPBEXHLevel2 7 3 3" xfId="4198"/>
    <cellStyle name="SAPBEXHLevel2 7 3 3 2" xfId="10046"/>
    <cellStyle name="SAPBEXHLevel2 7 3 3 2 2" xfId="22254"/>
    <cellStyle name="SAPBEXHLevel2 7 3 3 2 3" xfId="32089"/>
    <cellStyle name="SAPBEXHLevel2 7 3 3 3" xfId="12391"/>
    <cellStyle name="SAPBEXHLevel2 7 3 3 3 2" xfId="26251"/>
    <cellStyle name="SAPBEXHLevel2 7 3 3 4" xfId="20720"/>
    <cellStyle name="SAPBEXHLevel2 7 3 4" xfId="5281"/>
    <cellStyle name="SAPBEXHLevel2 7 3 4 2" xfId="11129"/>
    <cellStyle name="SAPBEXHLevel2 7 3 4 2 2" xfId="16288"/>
    <cellStyle name="SAPBEXHLevel2 7 3 4 2 3" xfId="33172"/>
    <cellStyle name="SAPBEXHLevel2 7 3 4 3" xfId="14672"/>
    <cellStyle name="SAPBEXHLevel2 7 3 4 3 2" xfId="16044"/>
    <cellStyle name="SAPBEXHLevel2 7 3 4 4" xfId="26369"/>
    <cellStyle name="SAPBEXHLevel2 7 3 5" xfId="7793"/>
    <cellStyle name="SAPBEXHLevel2 7 3 5 2" xfId="19661"/>
    <cellStyle name="SAPBEXHLevel2 7 3 5 3" xfId="29869"/>
    <cellStyle name="SAPBEXHLevel2 7 3 6" xfId="14264"/>
    <cellStyle name="SAPBEXHLevel2 7 3 6 2" xfId="28155"/>
    <cellStyle name="SAPBEXHLevel2 7 3 7" xfId="21454"/>
    <cellStyle name="SAPBEXHLevel2 7 4" xfId="2884"/>
    <cellStyle name="SAPBEXHLevel2 7 4 2" xfId="8732"/>
    <cellStyle name="SAPBEXHLevel2 7 4 2 2" xfId="25050"/>
    <cellStyle name="SAPBEXHLevel2 7 4 2 3" xfId="30776"/>
    <cellStyle name="SAPBEXHLevel2 7 4 3" xfId="12269"/>
    <cellStyle name="SAPBEXHLevel2 7 4 3 2" xfId="15584"/>
    <cellStyle name="SAPBEXHLevel2 7 4 4" xfId="28699"/>
    <cellStyle name="SAPBEXHLevel2 7 5" xfId="3992"/>
    <cellStyle name="SAPBEXHLevel2 7 5 2" xfId="9840"/>
    <cellStyle name="SAPBEXHLevel2 7 5 2 2" xfId="28443"/>
    <cellStyle name="SAPBEXHLevel2 7 5 2 3" xfId="31883"/>
    <cellStyle name="SAPBEXHLevel2 7 5 3" xfId="14189"/>
    <cellStyle name="SAPBEXHLevel2 7 5 3 2" xfId="18608"/>
    <cellStyle name="SAPBEXHLevel2 7 5 4" xfId="20623"/>
    <cellStyle name="SAPBEXHLevel2 7 6" xfId="5075"/>
    <cellStyle name="SAPBEXHLevel2 7 6 2" xfId="10923"/>
    <cellStyle name="SAPBEXHLevel2 7 6 2 2" xfId="21011"/>
    <cellStyle name="SAPBEXHLevel2 7 6 2 3" xfId="32966"/>
    <cellStyle name="SAPBEXHLevel2 7 6 3" xfId="8494"/>
    <cellStyle name="SAPBEXHLevel2 7 6 3 2" xfId="16710"/>
    <cellStyle name="SAPBEXHLevel2 7 6 4" xfId="26615"/>
    <cellStyle name="SAPBEXHLevel2 7 7" xfId="7496"/>
    <cellStyle name="SAPBEXHLevel2 7 7 2" xfId="18246"/>
    <cellStyle name="SAPBEXHLevel2 7 7 3" xfId="29645"/>
    <cellStyle name="SAPBEXHLevel2 7 8" xfId="13903"/>
    <cellStyle name="SAPBEXHLevel2 7 8 2" xfId="29071"/>
    <cellStyle name="SAPBEXHLevel2 7 9" xfId="27470"/>
    <cellStyle name="SAPBEXHLevel2 8" xfId="1650"/>
    <cellStyle name="SAPBEXHLevel2 8 2" xfId="1943"/>
    <cellStyle name="SAPBEXHLevel2 8 2 2" xfId="3098"/>
    <cellStyle name="SAPBEXHLevel2 8 2 2 2" xfId="8946"/>
    <cellStyle name="SAPBEXHLevel2 8 2 2 2 2" xfId="24263"/>
    <cellStyle name="SAPBEXHLevel2 8 2 2 2 3" xfId="30989"/>
    <cellStyle name="SAPBEXHLevel2 8 2 2 3" xfId="12545"/>
    <cellStyle name="SAPBEXHLevel2 8 2 2 3 2" xfId="23614"/>
    <cellStyle name="SAPBEXHLevel2 8 2 2 4" xfId="15655"/>
    <cellStyle name="SAPBEXHLevel2 8 2 3" xfId="4196"/>
    <cellStyle name="SAPBEXHLevel2 8 2 3 2" xfId="10044"/>
    <cellStyle name="SAPBEXHLevel2 8 2 3 2 2" xfId="26261"/>
    <cellStyle name="SAPBEXHLevel2 8 2 3 2 3" xfId="32087"/>
    <cellStyle name="SAPBEXHLevel2 8 2 3 3" xfId="12385"/>
    <cellStyle name="SAPBEXHLevel2 8 2 3 3 2" xfId="27572"/>
    <cellStyle name="SAPBEXHLevel2 8 2 3 4" xfId="16276"/>
    <cellStyle name="SAPBEXHLevel2 8 2 4" xfId="5279"/>
    <cellStyle name="SAPBEXHLevel2 8 2 4 2" xfId="11127"/>
    <cellStyle name="SAPBEXHLevel2 8 2 4 2 2" xfId="28376"/>
    <cellStyle name="SAPBEXHLevel2 8 2 4 2 3" xfId="33170"/>
    <cellStyle name="SAPBEXHLevel2 8 2 4 3" xfId="14670"/>
    <cellStyle name="SAPBEXHLevel2 8 2 4 3 2" xfId="27751"/>
    <cellStyle name="SAPBEXHLevel2 8 2 4 4" xfId="16628"/>
    <cellStyle name="SAPBEXHLevel2 8 2 5" xfId="7791"/>
    <cellStyle name="SAPBEXHLevel2 8 2 5 2" xfId="25411"/>
    <cellStyle name="SAPBEXHLevel2 8 2 5 3" xfId="29867"/>
    <cellStyle name="SAPBEXHLevel2 8 2 6" xfId="13278"/>
    <cellStyle name="SAPBEXHLevel2 8 2 6 2" xfId="18337"/>
    <cellStyle name="SAPBEXHLevel2 8 2 7" xfId="26962"/>
    <cellStyle name="SAPBEXHLevel2 8 3" xfId="2886"/>
    <cellStyle name="SAPBEXHLevel2 8 3 2" xfId="8734"/>
    <cellStyle name="SAPBEXHLevel2 8 3 2 2" xfId="26319"/>
    <cellStyle name="SAPBEXHLevel2 8 3 2 3" xfId="30778"/>
    <cellStyle name="SAPBEXHLevel2 8 3 3" xfId="14108"/>
    <cellStyle name="SAPBEXHLevel2 8 3 3 2" xfId="24579"/>
    <cellStyle name="SAPBEXHLevel2 8 3 4" xfId="20160"/>
    <cellStyle name="SAPBEXHLevel2 8 4" xfId="3994"/>
    <cellStyle name="SAPBEXHLevel2 8 4 2" xfId="9842"/>
    <cellStyle name="SAPBEXHLevel2 8 4 2 2" xfId="27628"/>
    <cellStyle name="SAPBEXHLevel2 8 4 2 3" xfId="31885"/>
    <cellStyle name="SAPBEXHLevel2 8 4 3" xfId="12945"/>
    <cellStyle name="SAPBEXHLevel2 8 4 3 2" xfId="16394"/>
    <cellStyle name="SAPBEXHLevel2 8 4 4" xfId="23809"/>
    <cellStyle name="SAPBEXHLevel2 8 5" xfId="5077"/>
    <cellStyle name="SAPBEXHLevel2 8 5 2" xfId="10925"/>
    <cellStyle name="SAPBEXHLevel2 8 5 2 2" xfId="19276"/>
    <cellStyle name="SAPBEXHLevel2 8 5 2 3" xfId="32968"/>
    <cellStyle name="SAPBEXHLevel2 8 5 3" xfId="7277"/>
    <cellStyle name="SAPBEXHLevel2 8 5 3 2" xfId="24778"/>
    <cellStyle name="SAPBEXHLevel2 8 5 4" xfId="28732"/>
    <cellStyle name="SAPBEXHLevel2 8 6" xfId="7498"/>
    <cellStyle name="SAPBEXHLevel2 8 6 2" xfId="27827"/>
    <cellStyle name="SAPBEXHLevel2 8 6 3" xfId="29647"/>
    <cellStyle name="SAPBEXHLevel2 8 7" xfId="12652"/>
    <cellStyle name="SAPBEXHLevel2 8 7 2" xfId="26663"/>
    <cellStyle name="SAPBEXHLevel2 8 8" xfId="25193"/>
    <cellStyle name="SAPBEXHLevel2 9" xfId="1960"/>
    <cellStyle name="SAPBEXHLevel2 9 2" xfId="3115"/>
    <cellStyle name="SAPBEXHLevel2 9 2 2" xfId="8963"/>
    <cellStyle name="SAPBEXHLevel2 9 2 2 2" xfId="24447"/>
    <cellStyle name="SAPBEXHLevel2 9 2 2 3" xfId="31006"/>
    <cellStyle name="SAPBEXHLevel2 9 2 3" xfId="13610"/>
    <cellStyle name="SAPBEXHLevel2 9 2 3 2" xfId="24723"/>
    <cellStyle name="SAPBEXHLevel2 9 2 4" xfId="23996"/>
    <cellStyle name="SAPBEXHLevel2 9 3" xfId="4213"/>
    <cellStyle name="SAPBEXHLevel2 9 3 2" xfId="10061"/>
    <cellStyle name="SAPBEXHLevel2 9 3 2 2" xfId="26309"/>
    <cellStyle name="SAPBEXHLevel2 9 3 2 3" xfId="32104"/>
    <cellStyle name="SAPBEXHLevel2 9 3 3" xfId="12359"/>
    <cellStyle name="SAPBEXHLevel2 9 3 3 2" xfId="21430"/>
    <cellStyle name="SAPBEXHLevel2 9 3 4" xfId="25000"/>
    <cellStyle name="SAPBEXHLevel2 9 4" xfId="5296"/>
    <cellStyle name="SAPBEXHLevel2 9 4 2" xfId="11144"/>
    <cellStyle name="SAPBEXHLevel2 9 4 2 2" xfId="22000"/>
    <cellStyle name="SAPBEXHLevel2 9 4 2 3" xfId="33187"/>
    <cellStyle name="SAPBEXHLevel2 9 4 3" xfId="14687"/>
    <cellStyle name="SAPBEXHLevel2 9 4 3 2" xfId="21619"/>
    <cellStyle name="SAPBEXHLevel2 9 4 4" xfId="17727"/>
    <cellStyle name="SAPBEXHLevel2 9 5" xfId="7808"/>
    <cellStyle name="SAPBEXHLevel2 9 5 2" xfId="20187"/>
    <cellStyle name="SAPBEXHLevel2 9 5 3" xfId="29884"/>
    <cellStyle name="SAPBEXHLevel2 9 6" xfId="14260"/>
    <cellStyle name="SAPBEXHLevel2 9 6 2" xfId="28940"/>
    <cellStyle name="SAPBEXHLevel2 9 7" xfId="17542"/>
    <cellStyle name="SAPBEXHLevel2X" xfId="1651"/>
    <cellStyle name="SAPBEXHLevel2X 10" xfId="2887"/>
    <cellStyle name="SAPBEXHLevel2X 10 2" xfId="8735"/>
    <cellStyle name="SAPBEXHLevel2X 10 2 2" xfId="25340"/>
    <cellStyle name="SAPBEXHLevel2X 10 2 3" xfId="30779"/>
    <cellStyle name="SAPBEXHLevel2X 10 3" xfId="13495"/>
    <cellStyle name="SAPBEXHLevel2X 10 3 2" xfId="25371"/>
    <cellStyle name="SAPBEXHLevel2X 10 4" xfId="25630"/>
    <cellStyle name="SAPBEXHLevel2X 11" xfId="3995"/>
    <cellStyle name="SAPBEXHLevel2X 11 2" xfId="9843"/>
    <cellStyle name="SAPBEXHLevel2X 11 2 2" xfId="23669"/>
    <cellStyle name="SAPBEXHLevel2X 11 2 3" xfId="31886"/>
    <cellStyle name="SAPBEXHLevel2X 11 3" xfId="12208"/>
    <cellStyle name="SAPBEXHLevel2X 11 3 2" xfId="15920"/>
    <cellStyle name="SAPBEXHLevel2X 11 4" xfId="18586"/>
    <cellStyle name="SAPBEXHLevel2X 12" xfId="5078"/>
    <cellStyle name="SAPBEXHLevel2X 12 2" xfId="10926"/>
    <cellStyle name="SAPBEXHLevel2X 12 2 2" xfId="17165"/>
    <cellStyle name="SAPBEXHLevel2X 12 2 3" xfId="32969"/>
    <cellStyle name="SAPBEXHLevel2X 12 3" xfId="7278"/>
    <cellStyle name="SAPBEXHLevel2X 12 3 2" xfId="19481"/>
    <cellStyle name="SAPBEXHLevel2X 12 4" xfId="27734"/>
    <cellStyle name="SAPBEXHLevel2X 13" xfId="7499"/>
    <cellStyle name="SAPBEXHLevel2X 13 2" xfId="21081"/>
    <cellStyle name="SAPBEXHLevel2X 13 3" xfId="29648"/>
    <cellStyle name="SAPBEXHLevel2X 14" xfId="14276"/>
    <cellStyle name="SAPBEXHLevel2X 14 2" xfId="23844"/>
    <cellStyle name="SAPBEXHLevel2X 15" xfId="21483"/>
    <cellStyle name="SAPBEXHLevel2X 2" xfId="1652"/>
    <cellStyle name="SAPBEXHLevel2X 2 10" xfId="26060"/>
    <cellStyle name="SAPBEXHLevel2X 2 2" xfId="1653"/>
    <cellStyle name="SAPBEXHLevel2X 2 2 2" xfId="1940"/>
    <cellStyle name="SAPBEXHLevel2X 2 2 2 2" xfId="3095"/>
    <cellStyle name="SAPBEXHLevel2X 2 2 2 2 2" xfId="8943"/>
    <cellStyle name="SAPBEXHLevel2X 2 2 2 2 2 2" xfId="17476"/>
    <cellStyle name="SAPBEXHLevel2X 2 2 2 2 2 3" xfId="30986"/>
    <cellStyle name="SAPBEXHLevel2X 2 2 2 2 3" xfId="6034"/>
    <cellStyle name="SAPBEXHLevel2X 2 2 2 2 3 2" xfId="27307"/>
    <cellStyle name="SAPBEXHLevel2X 2 2 2 2 4" xfId="23204"/>
    <cellStyle name="SAPBEXHLevel2X 2 2 2 3" xfId="4193"/>
    <cellStyle name="SAPBEXHLevel2X 2 2 2 3 2" xfId="10041"/>
    <cellStyle name="SAPBEXHLevel2X 2 2 2 3 2 2" xfId="19438"/>
    <cellStyle name="SAPBEXHLevel2X 2 2 2 3 2 3" xfId="32084"/>
    <cellStyle name="SAPBEXHLevel2X 2 2 2 3 3" xfId="12948"/>
    <cellStyle name="SAPBEXHLevel2X 2 2 2 3 3 2" xfId="28832"/>
    <cellStyle name="SAPBEXHLevel2X 2 2 2 3 4" xfId="22848"/>
    <cellStyle name="SAPBEXHLevel2X 2 2 2 4" xfId="5276"/>
    <cellStyle name="SAPBEXHLevel2X 2 2 2 4 2" xfId="11124"/>
    <cellStyle name="SAPBEXHLevel2X 2 2 2 4 2 2" xfId="21845"/>
    <cellStyle name="SAPBEXHLevel2X 2 2 2 4 2 3" xfId="33167"/>
    <cellStyle name="SAPBEXHLevel2X 2 2 2 4 3" xfId="14667"/>
    <cellStyle name="SAPBEXHLevel2X 2 2 2 4 3 2" xfId="18627"/>
    <cellStyle name="SAPBEXHLevel2X 2 2 2 4 4" xfId="20134"/>
    <cellStyle name="SAPBEXHLevel2X 2 2 2 5" xfId="7788"/>
    <cellStyle name="SAPBEXHLevel2X 2 2 2 5 2" xfId="24507"/>
    <cellStyle name="SAPBEXHLevel2X 2 2 2 5 3" xfId="29864"/>
    <cellStyle name="SAPBEXHLevel2X 2 2 2 6" xfId="11834"/>
    <cellStyle name="SAPBEXHLevel2X 2 2 2 6 2" xfId="20626"/>
    <cellStyle name="SAPBEXHLevel2X 2 2 2 7" xfId="26008"/>
    <cellStyle name="SAPBEXHLevel2X 2 2 3" xfId="2889"/>
    <cellStyle name="SAPBEXHLevel2X 2 2 3 2" xfId="8737"/>
    <cellStyle name="SAPBEXHLevel2X 2 2 3 2 2" xfId="19950"/>
    <cellStyle name="SAPBEXHLevel2X 2 2 3 2 3" xfId="30781"/>
    <cellStyle name="SAPBEXHLevel2X 2 2 3 3" xfId="12128"/>
    <cellStyle name="SAPBEXHLevel2X 2 2 3 3 2" xfId="23721"/>
    <cellStyle name="SAPBEXHLevel2X 2 2 3 4" xfId="22533"/>
    <cellStyle name="SAPBEXHLevel2X 2 2 4" xfId="3997"/>
    <cellStyle name="SAPBEXHLevel2X 2 2 4 2" xfId="9845"/>
    <cellStyle name="SAPBEXHLevel2X 2 2 4 2 2" xfId="16249"/>
    <cellStyle name="SAPBEXHLevel2X 2 2 4 2 3" xfId="31888"/>
    <cellStyle name="SAPBEXHLevel2X 2 2 4 3" xfId="6307"/>
    <cellStyle name="SAPBEXHLevel2X 2 2 4 3 2" xfId="18851"/>
    <cellStyle name="SAPBEXHLevel2X 2 2 4 4" xfId="25558"/>
    <cellStyle name="SAPBEXHLevel2X 2 2 5" xfId="5080"/>
    <cellStyle name="SAPBEXHLevel2X 2 2 5 2" xfId="10928"/>
    <cellStyle name="SAPBEXHLevel2X 2 2 5 2 2" xfId="24646"/>
    <cellStyle name="SAPBEXHLevel2X 2 2 5 2 3" xfId="32971"/>
    <cellStyle name="SAPBEXHLevel2X 2 2 5 3" xfId="7280"/>
    <cellStyle name="SAPBEXHLevel2X 2 2 5 3 2" xfId="21905"/>
    <cellStyle name="SAPBEXHLevel2X 2 2 5 4" xfId="24803"/>
    <cellStyle name="SAPBEXHLevel2X 2 2 6" xfId="7501"/>
    <cellStyle name="SAPBEXHLevel2X 2 2 6 2" xfId="26989"/>
    <cellStyle name="SAPBEXHLevel2X 2 2 6 3" xfId="29650"/>
    <cellStyle name="SAPBEXHLevel2X 2 2 7" xfId="13034"/>
    <cellStyle name="SAPBEXHLevel2X 2 2 7 2" xfId="26172"/>
    <cellStyle name="SAPBEXHLevel2X 2 2 8" xfId="24422"/>
    <cellStyle name="SAPBEXHLevel2X 2 3" xfId="1654"/>
    <cellStyle name="SAPBEXHLevel2X 2 3 2" xfId="1939"/>
    <cellStyle name="SAPBEXHLevel2X 2 3 2 2" xfId="3094"/>
    <cellStyle name="SAPBEXHLevel2X 2 3 2 2 2" xfId="8942"/>
    <cellStyle name="SAPBEXHLevel2X 2 3 2 2 2 2" xfId="24143"/>
    <cellStyle name="SAPBEXHLevel2X 2 3 2 2 2 3" xfId="30985"/>
    <cellStyle name="SAPBEXHLevel2X 2 3 2 2 3" xfId="12140"/>
    <cellStyle name="SAPBEXHLevel2X 2 3 2 2 3 2" xfId="21281"/>
    <cellStyle name="SAPBEXHLevel2X 2 3 2 2 4" xfId="15372"/>
    <cellStyle name="SAPBEXHLevel2X 2 3 2 3" xfId="4192"/>
    <cellStyle name="SAPBEXHLevel2X 2 3 2 3 2" xfId="10040"/>
    <cellStyle name="SAPBEXHLevel2X 2 3 2 3 2 2" xfId="20527"/>
    <cellStyle name="SAPBEXHLevel2X 2 3 2 3 2 3" xfId="32083"/>
    <cellStyle name="SAPBEXHLevel2X 2 3 2 3 3" xfId="13579"/>
    <cellStyle name="SAPBEXHLevel2X 2 3 2 3 3 2" xfId="15646"/>
    <cellStyle name="SAPBEXHLevel2X 2 3 2 3 4" xfId="27309"/>
    <cellStyle name="SAPBEXHLevel2X 2 3 2 4" xfId="5275"/>
    <cellStyle name="SAPBEXHLevel2X 2 3 2 4 2" xfId="11123"/>
    <cellStyle name="SAPBEXHLevel2X 2 3 2 4 2 2" xfId="25996"/>
    <cellStyle name="SAPBEXHLevel2X 2 3 2 4 2 3" xfId="33166"/>
    <cellStyle name="SAPBEXHLevel2X 2 3 2 4 3" xfId="14666"/>
    <cellStyle name="SAPBEXHLevel2X 2 3 2 4 3 2" xfId="20941"/>
    <cellStyle name="SAPBEXHLevel2X 2 3 2 4 4" xfId="20508"/>
    <cellStyle name="SAPBEXHLevel2X 2 3 2 5" xfId="7787"/>
    <cellStyle name="SAPBEXHLevel2X 2 3 2 5 2" xfId="24821"/>
    <cellStyle name="SAPBEXHLevel2X 2 3 2 5 3" xfId="29863"/>
    <cellStyle name="SAPBEXHLevel2X 2 3 2 6" xfId="12084"/>
    <cellStyle name="SAPBEXHLevel2X 2 3 2 6 2" xfId="17895"/>
    <cellStyle name="SAPBEXHLevel2X 2 3 2 7" xfId="19026"/>
    <cellStyle name="SAPBEXHLevel2X 2 3 3" xfId="2890"/>
    <cellStyle name="SAPBEXHLevel2X 2 3 3 2" xfId="8738"/>
    <cellStyle name="SAPBEXHLevel2X 2 3 3 2 2" xfId="24349"/>
    <cellStyle name="SAPBEXHLevel2X 2 3 3 2 3" xfId="30782"/>
    <cellStyle name="SAPBEXHLevel2X 2 3 3 3" xfId="6021"/>
    <cellStyle name="SAPBEXHLevel2X 2 3 3 3 2" xfId="25281"/>
    <cellStyle name="SAPBEXHLevel2X 2 3 3 4" xfId="26029"/>
    <cellStyle name="SAPBEXHLevel2X 2 3 4" xfId="3998"/>
    <cellStyle name="SAPBEXHLevel2X 2 3 4 2" xfId="9846"/>
    <cellStyle name="SAPBEXHLevel2X 2 3 4 2 2" xfId="28714"/>
    <cellStyle name="SAPBEXHLevel2X 2 3 4 2 3" xfId="31889"/>
    <cellStyle name="SAPBEXHLevel2X 2 3 4 3" xfId="12393"/>
    <cellStyle name="SAPBEXHLevel2X 2 3 4 3 2" xfId="26838"/>
    <cellStyle name="SAPBEXHLevel2X 2 3 4 4" xfId="25248"/>
    <cellStyle name="SAPBEXHLevel2X 2 3 5" xfId="5081"/>
    <cellStyle name="SAPBEXHLevel2X 2 3 5 2" xfId="10929"/>
    <cellStyle name="SAPBEXHLevel2X 2 3 5 2 2" xfId="23186"/>
    <cellStyle name="SAPBEXHLevel2X 2 3 5 2 3" xfId="32972"/>
    <cellStyle name="SAPBEXHLevel2X 2 3 5 3" xfId="7281"/>
    <cellStyle name="SAPBEXHLevel2X 2 3 5 3 2" xfId="27041"/>
    <cellStyle name="SAPBEXHLevel2X 2 3 5 4" xfId="26344"/>
    <cellStyle name="SAPBEXHLevel2X 2 3 6" xfId="7502"/>
    <cellStyle name="SAPBEXHLevel2X 2 3 6 2" xfId="16204"/>
    <cellStyle name="SAPBEXHLevel2X 2 3 6 3" xfId="29651"/>
    <cellStyle name="SAPBEXHLevel2X 2 3 7" xfId="14054"/>
    <cellStyle name="SAPBEXHLevel2X 2 3 7 2" xfId="20925"/>
    <cellStyle name="SAPBEXHLevel2X 2 3 8" xfId="23659"/>
    <cellStyle name="SAPBEXHLevel2X 2 4" xfId="1941"/>
    <cellStyle name="SAPBEXHLevel2X 2 4 2" xfId="3096"/>
    <cellStyle name="SAPBEXHLevel2X 2 4 2 2" xfId="8944"/>
    <cellStyle name="SAPBEXHLevel2X 2 4 2 2 2" xfId="28864"/>
    <cellStyle name="SAPBEXHLevel2X 2 4 2 2 3" xfId="30987"/>
    <cellStyle name="SAPBEXHLevel2X 2 4 2 3" xfId="12507"/>
    <cellStyle name="SAPBEXHLevel2X 2 4 2 3 2" xfId="25328"/>
    <cellStyle name="SAPBEXHLevel2X 2 4 2 4" xfId="18534"/>
    <cellStyle name="SAPBEXHLevel2X 2 4 3" xfId="4194"/>
    <cellStyle name="SAPBEXHLevel2X 2 4 3 2" xfId="10042"/>
    <cellStyle name="SAPBEXHLevel2X 2 4 3 2 2" xfId="17789"/>
    <cellStyle name="SAPBEXHLevel2X 2 4 3 2 3" xfId="32085"/>
    <cellStyle name="SAPBEXHLevel2X 2 4 3 3" xfId="12211"/>
    <cellStyle name="SAPBEXHLevel2X 2 4 3 3 2" xfId="19145"/>
    <cellStyle name="SAPBEXHLevel2X 2 4 3 4" xfId="16990"/>
    <cellStyle name="SAPBEXHLevel2X 2 4 4" xfId="5277"/>
    <cellStyle name="SAPBEXHLevel2X 2 4 4 2" xfId="11125"/>
    <cellStyle name="SAPBEXHLevel2X 2 4 4 2 2" xfId="23402"/>
    <cellStyle name="SAPBEXHLevel2X 2 4 4 2 3" xfId="33168"/>
    <cellStyle name="SAPBEXHLevel2X 2 4 4 3" xfId="14668"/>
    <cellStyle name="SAPBEXHLevel2X 2 4 4 3 2" xfId="15995"/>
    <cellStyle name="SAPBEXHLevel2X 2 4 4 4" xfId="21555"/>
    <cellStyle name="SAPBEXHLevel2X 2 4 5" xfId="7789"/>
    <cellStyle name="SAPBEXHLevel2X 2 4 5 2" xfId="22172"/>
    <cellStyle name="SAPBEXHLevel2X 2 4 5 3" xfId="29865"/>
    <cellStyle name="SAPBEXHLevel2X 2 4 6" xfId="11833"/>
    <cellStyle name="SAPBEXHLevel2X 2 4 6 2" xfId="18652"/>
    <cellStyle name="SAPBEXHLevel2X 2 4 7" xfId="27828"/>
    <cellStyle name="SAPBEXHLevel2X 2 5" xfId="2888"/>
    <cellStyle name="SAPBEXHLevel2X 2 5 2" xfId="8736"/>
    <cellStyle name="SAPBEXHLevel2X 2 5 2 2" xfId="25735"/>
    <cellStyle name="SAPBEXHLevel2X 2 5 2 3" xfId="30780"/>
    <cellStyle name="SAPBEXHLevel2X 2 5 3" xfId="12864"/>
    <cellStyle name="SAPBEXHLevel2X 2 5 3 2" xfId="20467"/>
    <cellStyle name="SAPBEXHLevel2X 2 5 4" xfId="25275"/>
    <cellStyle name="SAPBEXHLevel2X 2 6" xfId="3996"/>
    <cellStyle name="SAPBEXHLevel2X 2 6 2" xfId="9844"/>
    <cellStyle name="SAPBEXHLevel2X 2 6 2 2" xfId="18616"/>
    <cellStyle name="SAPBEXHLevel2X 2 6 2 3" xfId="31887"/>
    <cellStyle name="SAPBEXHLevel2X 2 6 3" xfId="6306"/>
    <cellStyle name="SAPBEXHLevel2X 2 6 3 2" xfId="27448"/>
    <cellStyle name="SAPBEXHLevel2X 2 6 4" xfId="21941"/>
    <cellStyle name="SAPBEXHLevel2X 2 7" xfId="5079"/>
    <cellStyle name="SAPBEXHLevel2X 2 7 2" xfId="10927"/>
    <cellStyle name="SAPBEXHLevel2X 2 7 2 2" xfId="18796"/>
    <cellStyle name="SAPBEXHLevel2X 2 7 2 3" xfId="32970"/>
    <cellStyle name="SAPBEXHLevel2X 2 7 3" xfId="7279"/>
    <cellStyle name="SAPBEXHLevel2X 2 7 3 2" xfId="24927"/>
    <cellStyle name="SAPBEXHLevel2X 2 7 4" xfId="28830"/>
    <cellStyle name="SAPBEXHLevel2X 2 8" xfId="7500"/>
    <cellStyle name="SAPBEXHLevel2X 2 8 2" xfId="28598"/>
    <cellStyle name="SAPBEXHLevel2X 2 8 3" xfId="29649"/>
    <cellStyle name="SAPBEXHLevel2X 2 9" xfId="13662"/>
    <cellStyle name="SAPBEXHLevel2X 2 9 2" xfId="20715"/>
    <cellStyle name="SAPBEXHLevel2X 3" xfId="1655"/>
    <cellStyle name="SAPBEXHLevel2X 3 2" xfId="1930"/>
    <cellStyle name="SAPBEXHLevel2X 3 2 2" xfId="3085"/>
    <cellStyle name="SAPBEXHLevel2X 3 2 2 2" xfId="8933"/>
    <cellStyle name="SAPBEXHLevel2X 3 2 2 2 2" xfId="24063"/>
    <cellStyle name="SAPBEXHLevel2X 3 2 2 2 3" xfId="30976"/>
    <cellStyle name="SAPBEXHLevel2X 3 2 2 3" xfId="14226"/>
    <cellStyle name="SAPBEXHLevel2X 3 2 2 3 2" xfId="17288"/>
    <cellStyle name="SAPBEXHLevel2X 3 2 2 4" xfId="27399"/>
    <cellStyle name="SAPBEXHLevel2X 3 2 3" xfId="4183"/>
    <cellStyle name="SAPBEXHLevel2X 3 2 3 2" xfId="10031"/>
    <cellStyle name="SAPBEXHLevel2X 3 2 3 2 2" xfId="18865"/>
    <cellStyle name="SAPBEXHLevel2X 3 2 3 2 3" xfId="32074"/>
    <cellStyle name="SAPBEXHLevel2X 3 2 3 3" xfId="6462"/>
    <cellStyle name="SAPBEXHLevel2X 3 2 3 3 2" xfId="27321"/>
    <cellStyle name="SAPBEXHLevel2X 3 2 3 4" xfId="19762"/>
    <cellStyle name="SAPBEXHLevel2X 3 2 4" xfId="5266"/>
    <cellStyle name="SAPBEXHLevel2X 3 2 4 2" xfId="11114"/>
    <cellStyle name="SAPBEXHLevel2X 3 2 4 2 2" xfId="29104"/>
    <cellStyle name="SAPBEXHLevel2X 3 2 4 2 3" xfId="33157"/>
    <cellStyle name="SAPBEXHLevel2X 3 2 4 3" xfId="14657"/>
    <cellStyle name="SAPBEXHLevel2X 3 2 4 3 2" xfId="23184"/>
    <cellStyle name="SAPBEXHLevel2X 3 2 4 4" xfId="28721"/>
    <cellStyle name="SAPBEXHLevel2X 3 2 5" xfId="7778"/>
    <cellStyle name="SAPBEXHLevel2X 3 2 5 2" xfId="28386"/>
    <cellStyle name="SAPBEXHLevel2X 3 2 5 3" xfId="29854"/>
    <cellStyle name="SAPBEXHLevel2X 3 2 6" xfId="14266"/>
    <cellStyle name="SAPBEXHLevel2X 3 2 6 2" xfId="17441"/>
    <cellStyle name="SAPBEXHLevel2X 3 2 7" xfId="26325"/>
    <cellStyle name="SAPBEXHLevel2X 3 3" xfId="2891"/>
    <cellStyle name="SAPBEXHLevel2X 3 3 2" xfId="8739"/>
    <cellStyle name="SAPBEXHLevel2X 3 3 2 2" xfId="17550"/>
    <cellStyle name="SAPBEXHLevel2X 3 3 2 3" xfId="30783"/>
    <cellStyle name="SAPBEXHLevel2X 3 3 3" xfId="6022"/>
    <cellStyle name="SAPBEXHLevel2X 3 3 3 2" xfId="27970"/>
    <cellStyle name="SAPBEXHLevel2X 3 3 4" xfId="17819"/>
    <cellStyle name="SAPBEXHLevel2X 3 4" xfId="3999"/>
    <cellStyle name="SAPBEXHLevel2X 3 4 2" xfId="9847"/>
    <cellStyle name="SAPBEXHLevel2X 3 4 2 2" xfId="26288"/>
    <cellStyle name="SAPBEXHLevel2X 3 4 2 3" xfId="31890"/>
    <cellStyle name="SAPBEXHLevel2X 3 4 3" xfId="12355"/>
    <cellStyle name="SAPBEXHLevel2X 3 4 3 2" xfId="16090"/>
    <cellStyle name="SAPBEXHLevel2X 3 4 4" xfId="15546"/>
    <cellStyle name="SAPBEXHLevel2X 3 5" xfId="5082"/>
    <cellStyle name="SAPBEXHLevel2X 3 5 2" xfId="10930"/>
    <cellStyle name="SAPBEXHLevel2X 3 5 2 2" xfId="28893"/>
    <cellStyle name="SAPBEXHLevel2X 3 5 2 3" xfId="32973"/>
    <cellStyle name="SAPBEXHLevel2X 3 5 3" xfId="7282"/>
    <cellStyle name="SAPBEXHLevel2X 3 5 3 2" xfId="27103"/>
    <cellStyle name="SAPBEXHLevel2X 3 5 4" xfId="16089"/>
    <cellStyle name="SAPBEXHLevel2X 3 6" xfId="7503"/>
    <cellStyle name="SAPBEXHLevel2X 3 6 2" xfId="29145"/>
    <cellStyle name="SAPBEXHLevel2X 3 6 3" xfId="29652"/>
    <cellStyle name="SAPBEXHLevel2X 3 7" xfId="13440"/>
    <cellStyle name="SAPBEXHLevel2X 3 7 2" xfId="21594"/>
    <cellStyle name="SAPBEXHLevel2X 3 8" xfId="27012"/>
    <cellStyle name="SAPBEXHLevel2X 4" xfId="1656"/>
    <cellStyle name="SAPBEXHLevel2X 4 10" xfId="19374"/>
    <cellStyle name="SAPBEXHLevel2X 4 2" xfId="1657"/>
    <cellStyle name="SAPBEXHLevel2X 4 2 2" xfId="1936"/>
    <cellStyle name="SAPBEXHLevel2X 4 2 2 2" xfId="3091"/>
    <cellStyle name="SAPBEXHLevel2X 4 2 2 2 2" xfId="8939"/>
    <cellStyle name="SAPBEXHLevel2X 4 2 2 2 2 2" xfId="19227"/>
    <cellStyle name="SAPBEXHLevel2X 4 2 2 2 2 3" xfId="30982"/>
    <cellStyle name="SAPBEXHLevel2X 4 2 2 2 3" xfId="14460"/>
    <cellStyle name="SAPBEXHLevel2X 4 2 2 2 3 2" xfId="26198"/>
    <cellStyle name="SAPBEXHLevel2X 4 2 2 2 4" xfId="28175"/>
    <cellStyle name="SAPBEXHLevel2X 4 2 2 3" xfId="4189"/>
    <cellStyle name="SAPBEXHLevel2X 4 2 2 3 2" xfId="10037"/>
    <cellStyle name="SAPBEXHLevel2X 4 2 2 3 2 2" xfId="20025"/>
    <cellStyle name="SAPBEXHLevel2X 4 2 2 3 2 3" xfId="32080"/>
    <cellStyle name="SAPBEXHLevel2X 4 2 2 3 3" xfId="12362"/>
    <cellStyle name="SAPBEXHLevel2X 4 2 2 3 3 2" xfId="16041"/>
    <cellStyle name="SAPBEXHLevel2X 4 2 2 3 4" xfId="25871"/>
    <cellStyle name="SAPBEXHLevel2X 4 2 2 4" xfId="5272"/>
    <cellStyle name="SAPBEXHLevel2X 4 2 2 4 2" xfId="11120"/>
    <cellStyle name="SAPBEXHLevel2X 4 2 2 4 2 2" xfId="26829"/>
    <cellStyle name="SAPBEXHLevel2X 4 2 2 4 2 3" xfId="33163"/>
    <cellStyle name="SAPBEXHLevel2X 4 2 2 4 3" xfId="14663"/>
    <cellStyle name="SAPBEXHLevel2X 4 2 2 4 3 2" xfId="22830"/>
    <cellStyle name="SAPBEXHLevel2X 4 2 2 4 4" xfId="22260"/>
    <cellStyle name="SAPBEXHLevel2X 4 2 2 5" xfId="7784"/>
    <cellStyle name="SAPBEXHLevel2X 4 2 2 5 2" xfId="24271"/>
    <cellStyle name="SAPBEXHLevel2X 4 2 2 5 3" xfId="29860"/>
    <cellStyle name="SAPBEXHLevel2X 4 2 2 6" xfId="14422"/>
    <cellStyle name="SAPBEXHLevel2X 4 2 2 6 2" xfId="20588"/>
    <cellStyle name="SAPBEXHLevel2X 4 2 2 7" xfId="20908"/>
    <cellStyle name="SAPBEXHLevel2X 4 2 3" xfId="2893"/>
    <cellStyle name="SAPBEXHLevel2X 4 2 3 2" xfId="8741"/>
    <cellStyle name="SAPBEXHLevel2X 4 2 3 2 2" xfId="27819"/>
    <cellStyle name="SAPBEXHLevel2X 4 2 3 2 3" xfId="30785"/>
    <cellStyle name="SAPBEXHLevel2X 4 2 3 3" xfId="12272"/>
    <cellStyle name="SAPBEXHLevel2X 4 2 3 3 2" xfId="20389"/>
    <cellStyle name="SAPBEXHLevel2X 4 2 3 4" xfId="28948"/>
    <cellStyle name="SAPBEXHLevel2X 4 2 4" xfId="4001"/>
    <cellStyle name="SAPBEXHLevel2X 4 2 4 2" xfId="9849"/>
    <cellStyle name="SAPBEXHLevel2X 4 2 4 2 2" xfId="25344"/>
    <cellStyle name="SAPBEXHLevel2X 4 2 4 2 3" xfId="31892"/>
    <cellStyle name="SAPBEXHLevel2X 4 2 4 3" xfId="14190"/>
    <cellStyle name="SAPBEXHLevel2X 4 2 4 3 2" xfId="16592"/>
    <cellStyle name="SAPBEXHLevel2X 4 2 4 4" xfId="20583"/>
    <cellStyle name="SAPBEXHLevel2X 4 2 5" xfId="5084"/>
    <cellStyle name="SAPBEXHLevel2X 4 2 5 2" xfId="10932"/>
    <cellStyle name="SAPBEXHLevel2X 4 2 5 2 2" xfId="15757"/>
    <cellStyle name="SAPBEXHLevel2X 4 2 5 2 3" xfId="32975"/>
    <cellStyle name="SAPBEXHLevel2X 4 2 5 3" xfId="7599"/>
    <cellStyle name="SAPBEXHLevel2X 4 2 5 3 2" xfId="18431"/>
    <cellStyle name="SAPBEXHLevel2X 4 2 5 4" xfId="21611"/>
    <cellStyle name="SAPBEXHLevel2X 4 2 6" xfId="7505"/>
    <cellStyle name="SAPBEXHLevel2X 4 2 6 2" xfId="17391"/>
    <cellStyle name="SAPBEXHLevel2X 4 2 6 3" xfId="29654"/>
    <cellStyle name="SAPBEXHLevel2X 4 2 7" xfId="14411"/>
    <cellStyle name="SAPBEXHLevel2X 4 2 7 2" xfId="25602"/>
    <cellStyle name="SAPBEXHLevel2X 4 2 8" xfId="18680"/>
    <cellStyle name="SAPBEXHLevel2X 4 3" xfId="1658"/>
    <cellStyle name="SAPBEXHLevel2X 4 3 10" xfId="28821"/>
    <cellStyle name="SAPBEXHLevel2X 4 3 2" xfId="1659"/>
    <cellStyle name="SAPBEXHLevel2X 4 3 2 2" xfId="1934"/>
    <cellStyle name="SAPBEXHLevel2X 4 3 2 2 2" xfId="3089"/>
    <cellStyle name="SAPBEXHLevel2X 4 3 2 2 2 2" xfId="8937"/>
    <cellStyle name="SAPBEXHLevel2X 4 3 2 2 2 2 2" xfId="18233"/>
    <cellStyle name="SAPBEXHLevel2X 4 3 2 2 2 2 3" xfId="30980"/>
    <cellStyle name="SAPBEXHLevel2X 4 3 2 2 2 3" xfId="13508"/>
    <cellStyle name="SAPBEXHLevel2X 4 3 2 2 2 3 2" xfId="26015"/>
    <cellStyle name="SAPBEXHLevel2X 4 3 2 2 2 4" xfId="20238"/>
    <cellStyle name="SAPBEXHLevel2X 4 3 2 2 3" xfId="4187"/>
    <cellStyle name="SAPBEXHLevel2X 4 3 2 2 3 2" xfId="10035"/>
    <cellStyle name="SAPBEXHLevel2X 4 3 2 2 3 2 2" xfId="25125"/>
    <cellStyle name="SAPBEXHLevel2X 4 3 2 2 3 2 3" xfId="32078"/>
    <cellStyle name="SAPBEXHLevel2X 4 3 2 2 3 3" xfId="11966"/>
    <cellStyle name="SAPBEXHLevel2X 4 3 2 2 3 3 2" xfId="17326"/>
    <cellStyle name="SAPBEXHLevel2X 4 3 2 2 3 4" xfId="18695"/>
    <cellStyle name="SAPBEXHLevel2X 4 3 2 2 4" xfId="5270"/>
    <cellStyle name="SAPBEXHLevel2X 4 3 2 2 4 2" xfId="11118"/>
    <cellStyle name="SAPBEXHLevel2X 4 3 2 2 4 2 2" xfId="23081"/>
    <cellStyle name="SAPBEXHLevel2X 4 3 2 2 4 2 3" xfId="33161"/>
    <cellStyle name="SAPBEXHLevel2X 4 3 2 2 4 3" xfId="14661"/>
    <cellStyle name="SAPBEXHLevel2X 4 3 2 2 4 3 2" xfId="19842"/>
    <cellStyle name="SAPBEXHLevel2X 4 3 2 2 4 4" xfId="23737"/>
    <cellStyle name="SAPBEXHLevel2X 4 3 2 2 5" xfId="7782"/>
    <cellStyle name="SAPBEXHLevel2X 4 3 2 2 5 2" xfId="24115"/>
    <cellStyle name="SAPBEXHLevel2X 4 3 2 2 5 3" xfId="29858"/>
    <cellStyle name="SAPBEXHLevel2X 4 3 2 2 6" xfId="13450"/>
    <cellStyle name="SAPBEXHLevel2X 4 3 2 2 6 2" xfId="17557"/>
    <cellStyle name="SAPBEXHLevel2X 4 3 2 2 7" xfId="19962"/>
    <cellStyle name="SAPBEXHLevel2X 4 3 2 3" xfId="2895"/>
    <cellStyle name="SAPBEXHLevel2X 4 3 2 3 2" xfId="8743"/>
    <cellStyle name="SAPBEXHLevel2X 4 3 2 3 2 2" xfId="22804"/>
    <cellStyle name="SAPBEXHLevel2X 4 3 2 3 2 3" xfId="30787"/>
    <cellStyle name="SAPBEXHLevel2X 4 3 2 3 3" xfId="14111"/>
    <cellStyle name="SAPBEXHLevel2X 4 3 2 3 3 2" xfId="18187"/>
    <cellStyle name="SAPBEXHLevel2X 4 3 2 3 4" xfId="20002"/>
    <cellStyle name="SAPBEXHLevel2X 4 3 2 4" xfId="4003"/>
    <cellStyle name="SAPBEXHLevel2X 4 3 2 4 2" xfId="9851"/>
    <cellStyle name="SAPBEXHLevel2X 4 3 2 4 2 2" xfId="15734"/>
    <cellStyle name="SAPBEXHLevel2X 4 3 2 4 2 3" xfId="31894"/>
    <cellStyle name="SAPBEXHLevel2X 4 3 2 4 3" xfId="12946"/>
    <cellStyle name="SAPBEXHLevel2X 4 3 2 4 3 2" xfId="21501"/>
    <cellStyle name="SAPBEXHLevel2X 4 3 2 4 4" xfId="24261"/>
    <cellStyle name="SAPBEXHLevel2X 4 3 2 5" xfId="5086"/>
    <cellStyle name="SAPBEXHLevel2X 4 3 2 5 2" xfId="10934"/>
    <cellStyle name="SAPBEXHLevel2X 4 3 2 5 2 2" xfId="16287"/>
    <cellStyle name="SAPBEXHLevel2X 4 3 2 5 2 3" xfId="32977"/>
    <cellStyle name="SAPBEXHLevel2X 4 3 2 5 3" xfId="14477"/>
    <cellStyle name="SAPBEXHLevel2X 4 3 2 5 3 2" xfId="20786"/>
    <cellStyle name="SAPBEXHLevel2X 4 3 2 5 4" xfId="18576"/>
    <cellStyle name="SAPBEXHLevel2X 4 3 2 6" xfId="7507"/>
    <cellStyle name="SAPBEXHLevel2X 4 3 2 6 2" xfId="28038"/>
    <cellStyle name="SAPBEXHLevel2X 4 3 2 6 3" xfId="29656"/>
    <cellStyle name="SAPBEXHLevel2X 4 3 2 7" xfId="13171"/>
    <cellStyle name="SAPBEXHLevel2X 4 3 2 7 2" xfId="26866"/>
    <cellStyle name="SAPBEXHLevel2X 4 3 2 8" xfId="23190"/>
    <cellStyle name="SAPBEXHLevel2X 4 3 3" xfId="1660"/>
    <cellStyle name="SAPBEXHLevel2X 4 3 3 2" xfId="1933"/>
    <cellStyle name="SAPBEXHLevel2X 4 3 3 2 2" xfId="3088"/>
    <cellStyle name="SAPBEXHLevel2X 4 3 3 2 2 2" xfId="8936"/>
    <cellStyle name="SAPBEXHLevel2X 4 3 3 2 2 2 2" xfId="26794"/>
    <cellStyle name="SAPBEXHLevel2X 4 3 3 2 2 2 3" xfId="30979"/>
    <cellStyle name="SAPBEXHLevel2X 4 3 3 2 2 3" xfId="14121"/>
    <cellStyle name="SAPBEXHLevel2X 4 3 3 2 2 3 2" xfId="18819"/>
    <cellStyle name="SAPBEXHLevel2X 4 3 3 2 2 4" xfId="24891"/>
    <cellStyle name="SAPBEXHLevel2X 4 3 3 2 3" xfId="4186"/>
    <cellStyle name="SAPBEXHLevel2X 4 3 3 2 3 2" xfId="10034"/>
    <cellStyle name="SAPBEXHLevel2X 4 3 3 2 3 2 2" xfId="25412"/>
    <cellStyle name="SAPBEXHLevel2X 4 3 3 2 3 2 3" xfId="32077"/>
    <cellStyle name="SAPBEXHLevel2X 4 3 3 2 3 3" xfId="6465"/>
    <cellStyle name="SAPBEXHLevel2X 4 3 3 2 3 3 2" xfId="18578"/>
    <cellStyle name="SAPBEXHLevel2X 4 3 3 2 3 4" xfId="15675"/>
    <cellStyle name="SAPBEXHLevel2X 4 3 3 2 4" xfId="5269"/>
    <cellStyle name="SAPBEXHLevel2X 4 3 3 2 4 2" xfId="11117"/>
    <cellStyle name="SAPBEXHLevel2X 4 3 3 2 4 2 2" xfId="28040"/>
    <cellStyle name="SAPBEXHLevel2X 4 3 3 2 4 2 3" xfId="33160"/>
    <cellStyle name="SAPBEXHLevel2X 4 3 3 2 4 3" xfId="14660"/>
    <cellStyle name="SAPBEXHLevel2X 4 3 3 2 4 3 2" xfId="21299"/>
    <cellStyle name="SAPBEXHLevel2X 4 3 3 2 4 4" xfId="28423"/>
    <cellStyle name="SAPBEXHLevel2X 4 3 3 2 5" xfId="7781"/>
    <cellStyle name="SAPBEXHLevel2X 4 3 3 2 5 2" xfId="18296"/>
    <cellStyle name="SAPBEXHLevel2X 4 3 3 2 5 3" xfId="29857"/>
    <cellStyle name="SAPBEXHLevel2X 4 3 3 2 6" xfId="14064"/>
    <cellStyle name="SAPBEXHLevel2X 4 3 3 2 6 2" xfId="23440"/>
    <cellStyle name="SAPBEXHLevel2X 4 3 3 2 7" xfId="22983"/>
    <cellStyle name="SAPBEXHLevel2X 4 3 3 3" xfId="2896"/>
    <cellStyle name="SAPBEXHLevel2X 4 3 3 3 2" xfId="8744"/>
    <cellStyle name="SAPBEXHLevel2X 4 3 3 3 2 2" xfId="27913"/>
    <cellStyle name="SAPBEXHLevel2X 4 3 3 3 2 3" xfId="30788"/>
    <cellStyle name="SAPBEXHLevel2X 4 3 3 3 3" xfId="13498"/>
    <cellStyle name="SAPBEXHLevel2X 4 3 3 3 3 2" xfId="17254"/>
    <cellStyle name="SAPBEXHLevel2X 4 3 3 3 4" xfId="16902"/>
    <cellStyle name="SAPBEXHLevel2X 4 3 3 4" xfId="4004"/>
    <cellStyle name="SAPBEXHLevel2X 4 3 3 4 2" xfId="9852"/>
    <cellStyle name="SAPBEXHLevel2X 4 3 3 4 2 2" xfId="26132"/>
    <cellStyle name="SAPBEXHLevel2X 4 3 3 4 2 3" xfId="31895"/>
    <cellStyle name="SAPBEXHLevel2X 4 3 3 4 3" xfId="12209"/>
    <cellStyle name="SAPBEXHLevel2X 4 3 3 4 3 2" xfId="15408"/>
    <cellStyle name="SAPBEXHLevel2X 4 3 3 4 4" xfId="23006"/>
    <cellStyle name="SAPBEXHLevel2X 4 3 3 5" xfId="5087"/>
    <cellStyle name="SAPBEXHLevel2X 4 3 3 5 2" xfId="10935"/>
    <cellStyle name="SAPBEXHLevel2X 4 3 3 5 2 2" xfId="26268"/>
    <cellStyle name="SAPBEXHLevel2X 4 3 3 5 2 3" xfId="32978"/>
    <cellStyle name="SAPBEXHLevel2X 4 3 3 5 3" xfId="14478"/>
    <cellStyle name="SAPBEXHLevel2X 4 3 3 5 3 2" xfId="16511"/>
    <cellStyle name="SAPBEXHLevel2X 4 3 3 5 4" xfId="19761"/>
    <cellStyle name="SAPBEXHLevel2X 4 3 3 6" xfId="7508"/>
    <cellStyle name="SAPBEXHLevel2X 4 3 3 6 2" xfId="20670"/>
    <cellStyle name="SAPBEXHLevel2X 4 3 3 6 3" xfId="29657"/>
    <cellStyle name="SAPBEXHLevel2X 4 3 3 7" xfId="12073"/>
    <cellStyle name="SAPBEXHLevel2X 4 3 3 7 2" xfId="25030"/>
    <cellStyle name="SAPBEXHLevel2X 4 3 3 8" xfId="21628"/>
    <cellStyle name="SAPBEXHLevel2X 4 3 4" xfId="1935"/>
    <cellStyle name="SAPBEXHLevel2X 4 3 4 2" xfId="3090"/>
    <cellStyle name="SAPBEXHLevel2X 4 3 4 2 2" xfId="8938"/>
    <cellStyle name="SAPBEXHLevel2X 4 3 4 2 2 2" xfId="27588"/>
    <cellStyle name="SAPBEXHLevel2X 4 3 4 2 2 3" xfId="30981"/>
    <cellStyle name="SAPBEXHLevel2X 4 3 4 2 3" xfId="12877"/>
    <cellStyle name="SAPBEXHLevel2X 4 3 4 2 3 2" xfId="16629"/>
    <cellStyle name="SAPBEXHLevel2X 4 3 4 2 4" xfId="24600"/>
    <cellStyle name="SAPBEXHLevel2X 4 3 4 3" xfId="4188"/>
    <cellStyle name="SAPBEXHLevel2X 4 3 4 3 2" xfId="10036"/>
    <cellStyle name="SAPBEXHLevel2X 4 3 4 3 2 2" xfId="28997"/>
    <cellStyle name="SAPBEXHLevel2X 4 3 4 3 2 3" xfId="32079"/>
    <cellStyle name="SAPBEXHLevel2X 4 3 4 3 3" xfId="12382"/>
    <cellStyle name="SAPBEXHLevel2X 4 3 4 3 3 2" xfId="25537"/>
    <cellStyle name="SAPBEXHLevel2X 4 3 4 3 4" xfId="19957"/>
    <cellStyle name="SAPBEXHLevel2X 4 3 4 4" xfId="5271"/>
    <cellStyle name="SAPBEXHLevel2X 4 3 4 4 2" xfId="11119"/>
    <cellStyle name="SAPBEXHLevel2X 4 3 4 4 2 2" xfId="26600"/>
    <cellStyle name="SAPBEXHLevel2X 4 3 4 4 2 3" xfId="33162"/>
    <cellStyle name="SAPBEXHLevel2X 4 3 4 4 3" xfId="14662"/>
    <cellStyle name="SAPBEXHLevel2X 4 3 4 4 3 2" xfId="16633"/>
    <cellStyle name="SAPBEXHLevel2X 4 3 4 4 4" xfId="24413"/>
    <cellStyle name="SAPBEXHLevel2X 4 3 4 5" xfId="7783"/>
    <cellStyle name="SAPBEXHLevel2X 4 3 4 5 2" xfId="22098"/>
    <cellStyle name="SAPBEXHLevel2X 4 3 4 5 3" xfId="29859"/>
    <cellStyle name="SAPBEXHLevel2X 4 3 4 6" xfId="12819"/>
    <cellStyle name="SAPBEXHLevel2X 4 3 4 6 2" xfId="18199"/>
    <cellStyle name="SAPBEXHLevel2X 4 3 4 7" xfId="19154"/>
    <cellStyle name="SAPBEXHLevel2X 4 3 5" xfId="2894"/>
    <cellStyle name="SAPBEXHLevel2X 4 3 5 2" xfId="8742"/>
    <cellStyle name="SAPBEXHLevel2X 4 3 5 2 2" xfId="20435"/>
    <cellStyle name="SAPBEXHLevel2X 4 3 5 2 3" xfId="30786"/>
    <cellStyle name="SAPBEXHLevel2X 4 3 5 3" xfId="12556"/>
    <cellStyle name="SAPBEXHLevel2X 4 3 5 3 2" xfId="21039"/>
    <cellStyle name="SAPBEXHLevel2X 4 3 5 4" xfId="21145"/>
    <cellStyle name="SAPBEXHLevel2X 4 3 6" xfId="4002"/>
    <cellStyle name="SAPBEXHLevel2X 4 3 6 2" xfId="9850"/>
    <cellStyle name="SAPBEXHLevel2X 4 3 6 2 2" xfId="24880"/>
    <cellStyle name="SAPBEXHLevel2X 4 3 6 2 3" xfId="31893"/>
    <cellStyle name="SAPBEXHLevel2X 4 3 6 3" xfId="13577"/>
    <cellStyle name="SAPBEXHLevel2X 4 3 6 3 2" xfId="19182"/>
    <cellStyle name="SAPBEXHLevel2X 4 3 6 4" xfId="21416"/>
    <cellStyle name="SAPBEXHLevel2X 4 3 7" xfId="5085"/>
    <cellStyle name="SAPBEXHLevel2X 4 3 7 2" xfId="10933"/>
    <cellStyle name="SAPBEXHLevel2X 4 3 7 2 2" xfId="20153"/>
    <cellStyle name="SAPBEXHLevel2X 4 3 7 2 3" xfId="32976"/>
    <cellStyle name="SAPBEXHLevel2X 4 3 7 3" xfId="14476"/>
    <cellStyle name="SAPBEXHLevel2X 4 3 7 3 2" xfId="17065"/>
    <cellStyle name="SAPBEXHLevel2X 4 3 7 4" xfId="28837"/>
    <cellStyle name="SAPBEXHLevel2X 4 3 8" xfId="7506"/>
    <cellStyle name="SAPBEXHLevel2X 4 3 8 2" xfId="26650"/>
    <cellStyle name="SAPBEXHLevel2X 4 3 8 3" xfId="29655"/>
    <cellStyle name="SAPBEXHLevel2X 4 3 9" xfId="13798"/>
    <cellStyle name="SAPBEXHLevel2X 4 3 9 2" xfId="28120"/>
    <cellStyle name="SAPBEXHLevel2X 4 4" xfId="1937"/>
    <cellStyle name="SAPBEXHLevel2X 4 4 2" xfId="3092"/>
    <cellStyle name="SAPBEXHLevel2X 4 4 2 2" xfId="8940"/>
    <cellStyle name="SAPBEXHLevel2X 4 4 2 2 2" xfId="27198"/>
    <cellStyle name="SAPBEXHLevel2X 4 4 2 2 3" xfId="30983"/>
    <cellStyle name="SAPBEXHLevel2X 4 4 2 3" xfId="13847"/>
    <cellStyle name="SAPBEXHLevel2X 4 4 2 3 2" xfId="22610"/>
    <cellStyle name="SAPBEXHLevel2X 4 4 2 4" xfId="28209"/>
    <cellStyle name="SAPBEXHLevel2X 4 4 3" xfId="4190"/>
    <cellStyle name="SAPBEXHLevel2X 4 4 3 2" xfId="10038"/>
    <cellStyle name="SAPBEXHLevel2X 4 4 3 2 2" xfId="24666"/>
    <cellStyle name="SAPBEXHLevel2X 4 4 3 2 3" xfId="32081"/>
    <cellStyle name="SAPBEXHLevel2X 4 4 3 3" xfId="12386"/>
    <cellStyle name="SAPBEXHLevel2X 4 4 3 3 2" xfId="27864"/>
    <cellStyle name="SAPBEXHLevel2X 4 4 3 4" xfId="23927"/>
    <cellStyle name="SAPBEXHLevel2X 4 4 4" xfId="5273"/>
    <cellStyle name="SAPBEXHLevel2X 4 4 4 2" xfId="11121"/>
    <cellStyle name="SAPBEXHLevel2X 4 4 4 2 2" xfId="22905"/>
    <cellStyle name="SAPBEXHLevel2X 4 4 4 2 3" xfId="33164"/>
    <cellStyle name="SAPBEXHLevel2X 4 4 4 3" xfId="14664"/>
    <cellStyle name="SAPBEXHLevel2X 4 4 4 3 2" xfId="17002"/>
    <cellStyle name="SAPBEXHLevel2X 4 4 4 4" xfId="19629"/>
    <cellStyle name="SAPBEXHLevel2X 4 4 5" xfId="7785"/>
    <cellStyle name="SAPBEXHLevel2X 4 4 5 2" xfId="24940"/>
    <cellStyle name="SAPBEXHLevel2X 4 4 5 3" xfId="29861"/>
    <cellStyle name="SAPBEXHLevel2X 4 4 6" xfId="13809"/>
    <cellStyle name="SAPBEXHLevel2X 4 4 6 2" xfId="16986"/>
    <cellStyle name="SAPBEXHLevel2X 4 4 7" xfId="19497"/>
    <cellStyle name="SAPBEXHLevel2X 4 5" xfId="2892"/>
    <cellStyle name="SAPBEXHLevel2X 4 5 2" xfId="8740"/>
    <cellStyle name="SAPBEXHLevel2X 4 5 2 2" xfId="28147"/>
    <cellStyle name="SAPBEXHLevel2X 4 5 2 3" xfId="30784"/>
    <cellStyle name="SAPBEXHLevel2X 4 5 3" xfId="12707"/>
    <cellStyle name="SAPBEXHLevel2X 4 5 3 2" xfId="25381"/>
    <cellStyle name="SAPBEXHLevel2X 4 5 4" xfId="24530"/>
    <cellStyle name="SAPBEXHLevel2X 4 6" xfId="4000"/>
    <cellStyle name="SAPBEXHLevel2X 4 6 2" xfId="9848"/>
    <cellStyle name="SAPBEXHLevel2X 4 6 2 2" xfId="26265"/>
    <cellStyle name="SAPBEXHLevel2X 4 6 2 3" xfId="31891"/>
    <cellStyle name="SAPBEXHLevel2X 4 6 3" xfId="12417"/>
    <cellStyle name="SAPBEXHLevel2X 4 6 3 2" xfId="23192"/>
    <cellStyle name="SAPBEXHLevel2X 4 6 4" xfId="25261"/>
    <cellStyle name="SAPBEXHLevel2X 4 7" xfId="5083"/>
    <cellStyle name="SAPBEXHLevel2X 4 7 2" xfId="10931"/>
    <cellStyle name="SAPBEXHLevel2X 4 7 2 2" xfId="21027"/>
    <cellStyle name="SAPBEXHLevel2X 4 7 2 3" xfId="32974"/>
    <cellStyle name="SAPBEXHLevel2X 4 7 3" xfId="7283"/>
    <cellStyle name="SAPBEXHLevel2X 4 7 3 2" xfId="25015"/>
    <cellStyle name="SAPBEXHLevel2X 4 7 4" xfId="15790"/>
    <cellStyle name="SAPBEXHLevel2X 4 8" xfId="7504"/>
    <cellStyle name="SAPBEXHLevel2X 4 8 2" xfId="16580"/>
    <cellStyle name="SAPBEXHLevel2X 4 8 3" xfId="29653"/>
    <cellStyle name="SAPBEXHLevel2X 4 9" xfId="12809"/>
    <cellStyle name="SAPBEXHLevel2X 4 9 2" xfId="28813"/>
    <cellStyle name="SAPBEXHLevel2X 5" xfId="1661"/>
    <cellStyle name="SAPBEXHLevel2X 5 10" xfId="26318"/>
    <cellStyle name="SAPBEXHLevel2X 5 2" xfId="1662"/>
    <cellStyle name="SAPBEXHLevel2X 5 2 2" xfId="1931"/>
    <cellStyle name="SAPBEXHLevel2X 5 2 2 2" xfId="3086"/>
    <cellStyle name="SAPBEXHLevel2X 5 2 2 2 2" xfId="8934"/>
    <cellStyle name="SAPBEXHLevel2X 5 2 2 2 2 2" xfId="15551"/>
    <cellStyle name="SAPBEXHLevel2X 5 2 2 2 2 3" xfId="30977"/>
    <cellStyle name="SAPBEXHLevel2X 5 2 2 2 3" xfId="13613"/>
    <cellStyle name="SAPBEXHLevel2X 5 2 2 2 3 2" xfId="25437"/>
    <cellStyle name="SAPBEXHLevel2X 5 2 2 2 4" xfId="28071"/>
    <cellStyle name="SAPBEXHLevel2X 5 2 2 3" xfId="4184"/>
    <cellStyle name="SAPBEXHLevel2X 5 2 2 3 2" xfId="10032"/>
    <cellStyle name="SAPBEXHLevel2X 5 2 2 3 2 2" xfId="22629"/>
    <cellStyle name="SAPBEXHLevel2X 5 2 2 3 2 3" xfId="32075"/>
    <cellStyle name="SAPBEXHLevel2X 5 2 2 3 3" xfId="6463"/>
    <cellStyle name="SAPBEXHLevel2X 5 2 2 3 3 2" xfId="28272"/>
    <cellStyle name="SAPBEXHLevel2X 5 2 2 3 4" xfId="27239"/>
    <cellStyle name="SAPBEXHLevel2X 5 2 2 4" xfId="5267"/>
    <cellStyle name="SAPBEXHLevel2X 5 2 2 4 2" xfId="11115"/>
    <cellStyle name="SAPBEXHLevel2X 5 2 2 4 2 2" xfId="19065"/>
    <cellStyle name="SAPBEXHLevel2X 5 2 2 4 2 3" xfId="33158"/>
    <cellStyle name="SAPBEXHLevel2X 5 2 2 4 3" xfId="14658"/>
    <cellStyle name="SAPBEXHLevel2X 5 2 2 4 3 2" xfId="21586"/>
    <cellStyle name="SAPBEXHLevel2X 5 2 2 4 4" xfId="19890"/>
    <cellStyle name="SAPBEXHLevel2X 5 2 2 5" xfId="7779"/>
    <cellStyle name="SAPBEXHLevel2X 5 2 2 5 2" xfId="18474"/>
    <cellStyle name="SAPBEXHLevel2X 5 2 2 5 3" xfId="29855"/>
    <cellStyle name="SAPBEXHLevel2X 5 2 2 6" xfId="13652"/>
    <cellStyle name="SAPBEXHLevel2X 5 2 2 6 2" xfId="15903"/>
    <cellStyle name="SAPBEXHLevel2X 5 2 2 7" xfId="20797"/>
    <cellStyle name="SAPBEXHLevel2X 5 2 3" xfId="2898"/>
    <cellStyle name="SAPBEXHLevel2X 5 2 3 2" xfId="8746"/>
    <cellStyle name="SAPBEXHLevel2X 5 2 3 2 2" xfId="25349"/>
    <cellStyle name="SAPBEXHLevel2X 5 2 3 2 3" xfId="30790"/>
    <cellStyle name="SAPBEXHLevel2X 5 2 3 3" xfId="12131"/>
    <cellStyle name="SAPBEXHLevel2X 5 2 3 3 2" xfId="19788"/>
    <cellStyle name="SAPBEXHLevel2X 5 2 3 4" xfId="26035"/>
    <cellStyle name="SAPBEXHLevel2X 5 2 4" xfId="4006"/>
    <cellStyle name="SAPBEXHLevel2X 5 2 4 2" xfId="9854"/>
    <cellStyle name="SAPBEXHLevel2X 5 2 4 2 2" xfId="17752"/>
    <cellStyle name="SAPBEXHLevel2X 5 2 4 2 3" xfId="31897"/>
    <cellStyle name="SAPBEXHLevel2X 5 2 4 3" xfId="12354"/>
    <cellStyle name="SAPBEXHLevel2X 5 2 4 3 2" xfId="19654"/>
    <cellStyle name="SAPBEXHLevel2X 5 2 4 4" xfId="22211"/>
    <cellStyle name="SAPBEXHLevel2X 5 2 5" xfId="5089"/>
    <cellStyle name="SAPBEXHLevel2X 5 2 5 2" xfId="10937"/>
    <cellStyle name="SAPBEXHLevel2X 5 2 5 2 2" xfId="17071"/>
    <cellStyle name="SAPBEXHLevel2X 5 2 5 2 3" xfId="32980"/>
    <cellStyle name="SAPBEXHLevel2X 5 2 5 3" xfId="14480"/>
    <cellStyle name="SAPBEXHLevel2X 5 2 5 3 2" xfId="28977"/>
    <cellStyle name="SAPBEXHLevel2X 5 2 5 4" xfId="17303"/>
    <cellStyle name="SAPBEXHLevel2X 5 2 6" xfId="7510"/>
    <cellStyle name="SAPBEXHLevel2X 5 2 6 2" xfId="24378"/>
    <cellStyle name="SAPBEXHLevel2X 5 2 6 3" xfId="29659"/>
    <cellStyle name="SAPBEXHLevel2X 5 2 7" xfId="11844"/>
    <cellStyle name="SAPBEXHLevel2X 5 2 7 2" xfId="23243"/>
    <cellStyle name="SAPBEXHLevel2X 5 2 8" xfId="26081"/>
    <cellStyle name="SAPBEXHLevel2X 5 3" xfId="1663"/>
    <cellStyle name="SAPBEXHLevel2X 5 3 2" xfId="1922"/>
    <cellStyle name="SAPBEXHLevel2X 5 3 2 2" xfId="3077"/>
    <cellStyle name="SAPBEXHLevel2X 5 3 2 2 2" xfId="8925"/>
    <cellStyle name="SAPBEXHLevel2X 5 3 2 2 2 2" xfId="21205"/>
    <cellStyle name="SAPBEXHLevel2X 5 3 2 2 2 3" xfId="30968"/>
    <cellStyle name="SAPBEXHLevel2X 5 3 2 2 3" xfId="12879"/>
    <cellStyle name="SAPBEXHLevel2X 5 3 2 2 3 2" xfId="15424"/>
    <cellStyle name="SAPBEXHLevel2X 5 3 2 2 4" xfId="25861"/>
    <cellStyle name="SAPBEXHLevel2X 5 3 2 3" xfId="4175"/>
    <cellStyle name="SAPBEXHLevel2X 5 3 2 3 2" xfId="10023"/>
    <cellStyle name="SAPBEXHLevel2X 5 3 2 3 2 2" xfId="24165"/>
    <cellStyle name="SAPBEXHLevel2X 5 3 2 3 2 3" xfId="32066"/>
    <cellStyle name="SAPBEXHLevel2X 5 3 2 3 3" xfId="6456"/>
    <cellStyle name="SAPBEXHLevel2X 5 3 2 3 3 2" xfId="21533"/>
    <cellStyle name="SAPBEXHLevel2X 5 3 2 3 4" xfId="24495"/>
    <cellStyle name="SAPBEXHLevel2X 5 3 2 4" xfId="5258"/>
    <cellStyle name="SAPBEXHLevel2X 5 3 2 4 2" xfId="11106"/>
    <cellStyle name="SAPBEXHLevel2X 5 3 2 4 2 2" xfId="23134"/>
    <cellStyle name="SAPBEXHLevel2X 5 3 2 4 2 3" xfId="33149"/>
    <cellStyle name="SAPBEXHLevel2X 5 3 2 4 3" xfId="14649"/>
    <cellStyle name="SAPBEXHLevel2X 5 3 2 4 3 2" xfId="18234"/>
    <cellStyle name="SAPBEXHLevel2X 5 3 2 4 4" xfId="26456"/>
    <cellStyle name="SAPBEXHLevel2X 5 3 2 5" xfId="7770"/>
    <cellStyle name="SAPBEXHLevel2X 5 3 2 5 2" xfId="27728"/>
    <cellStyle name="SAPBEXHLevel2X 5 3 2 5 3" xfId="29846"/>
    <cellStyle name="SAPBEXHLevel2X 5 3 2 6" xfId="14421"/>
    <cellStyle name="SAPBEXHLevel2X 5 3 2 6 2" xfId="24539"/>
    <cellStyle name="SAPBEXHLevel2X 5 3 2 7" xfId="20449"/>
    <cellStyle name="SAPBEXHLevel2X 5 3 3" xfId="2899"/>
    <cellStyle name="SAPBEXHLevel2X 5 3 3 2" xfId="8747"/>
    <cellStyle name="SAPBEXHLevel2X 5 3 3 2 2" xfId="27900"/>
    <cellStyle name="SAPBEXHLevel2X 5 3 3 2 3" xfId="30791"/>
    <cellStyle name="SAPBEXHLevel2X 5 3 3 3" xfId="12252"/>
    <cellStyle name="SAPBEXHLevel2X 5 3 3 3 2" xfId="28316"/>
    <cellStyle name="SAPBEXHLevel2X 5 3 3 4" xfId="27113"/>
    <cellStyle name="SAPBEXHLevel2X 5 3 4" xfId="4007"/>
    <cellStyle name="SAPBEXHLevel2X 5 3 4 2" xfId="9855"/>
    <cellStyle name="SAPBEXHLevel2X 5 3 4 2 2" xfId="18669"/>
    <cellStyle name="SAPBEXHLevel2X 5 3 4 2 3" xfId="31898"/>
    <cellStyle name="SAPBEXHLevel2X 5 3 4 3" xfId="12418"/>
    <cellStyle name="SAPBEXHLevel2X 5 3 4 3 2" xfId="29094"/>
    <cellStyle name="SAPBEXHLevel2X 5 3 4 4" xfId="26956"/>
    <cellStyle name="SAPBEXHLevel2X 5 3 5" xfId="5090"/>
    <cellStyle name="SAPBEXHLevel2X 5 3 5 2" xfId="10938"/>
    <cellStyle name="SAPBEXHLevel2X 5 3 5 2 2" xfId="28119"/>
    <cellStyle name="SAPBEXHLevel2X 5 3 5 2 3" xfId="32981"/>
    <cellStyle name="SAPBEXHLevel2X 5 3 5 3" xfId="14481"/>
    <cellStyle name="SAPBEXHLevel2X 5 3 5 3 2" xfId="23305"/>
    <cellStyle name="SAPBEXHLevel2X 5 3 5 4" xfId="19472"/>
    <cellStyle name="SAPBEXHLevel2X 5 3 6" xfId="7511"/>
    <cellStyle name="SAPBEXHLevel2X 5 3 6 2" xfId="20093"/>
    <cellStyle name="SAPBEXHLevel2X 5 3 6 3" xfId="29660"/>
    <cellStyle name="SAPBEXHLevel2X 5 3 7" xfId="13899"/>
    <cellStyle name="SAPBEXHLevel2X 5 3 7 2" xfId="29098"/>
    <cellStyle name="SAPBEXHLevel2X 5 3 8" xfId="22781"/>
    <cellStyle name="SAPBEXHLevel2X 5 4" xfId="1932"/>
    <cellStyle name="SAPBEXHLevel2X 5 4 2" xfId="3087"/>
    <cellStyle name="SAPBEXHLevel2X 5 4 2 2" xfId="8935"/>
    <cellStyle name="SAPBEXHLevel2X 5 4 2 2 2" xfId="18048"/>
    <cellStyle name="SAPBEXHLevel2X 5 4 2 2 3" xfId="30978"/>
    <cellStyle name="SAPBEXHLevel2X 5 4 2 3" xfId="12984"/>
    <cellStyle name="SAPBEXHLevel2X 5 4 2 3 2" xfId="28650"/>
    <cellStyle name="SAPBEXHLevel2X 5 4 2 4" xfId="18761"/>
    <cellStyle name="SAPBEXHLevel2X 5 4 3" xfId="4185"/>
    <cellStyle name="SAPBEXHLevel2X 5 4 3 2" xfId="10033"/>
    <cellStyle name="SAPBEXHLevel2X 5 4 3 2 2" xfId="20819"/>
    <cellStyle name="SAPBEXHLevel2X 5 4 3 2 3" xfId="32076"/>
    <cellStyle name="SAPBEXHLevel2X 5 4 3 3" xfId="6464"/>
    <cellStyle name="SAPBEXHLevel2X 5 4 3 3 2" xfId="22370"/>
    <cellStyle name="SAPBEXHLevel2X 5 4 3 4" xfId="17641"/>
    <cellStyle name="SAPBEXHLevel2X 5 4 4" xfId="5268"/>
    <cellStyle name="SAPBEXHLevel2X 5 4 4 2" xfId="11116"/>
    <cellStyle name="SAPBEXHLevel2X 5 4 4 2 2" xfId="29061"/>
    <cellStyle name="SAPBEXHLevel2X 5 4 4 2 3" xfId="33159"/>
    <cellStyle name="SAPBEXHLevel2X 5 4 4 3" xfId="14659"/>
    <cellStyle name="SAPBEXHLevel2X 5 4 4 3 2" xfId="16430"/>
    <cellStyle name="SAPBEXHLevel2X 5 4 4 4" xfId="16919"/>
    <cellStyle name="SAPBEXHLevel2X 5 4 5" xfId="7780"/>
    <cellStyle name="SAPBEXHLevel2X 5 4 5 2" xfId="21809"/>
    <cellStyle name="SAPBEXHLevel2X 5 4 5 3" xfId="29856"/>
    <cellStyle name="SAPBEXHLevel2X 5 4 6" xfId="13024"/>
    <cellStyle name="SAPBEXHLevel2X 5 4 6 2" xfId="29100"/>
    <cellStyle name="SAPBEXHLevel2X 5 4 7" xfId="21893"/>
    <cellStyle name="SAPBEXHLevel2X 5 5" xfId="2897"/>
    <cellStyle name="SAPBEXHLevel2X 5 5 2" xfId="8745"/>
    <cellStyle name="SAPBEXHLevel2X 5 5 2 2" xfId="26727"/>
    <cellStyle name="SAPBEXHLevel2X 5 5 2 3" xfId="30789"/>
    <cellStyle name="SAPBEXHLevel2X 5 5 3" xfId="12867"/>
    <cellStyle name="SAPBEXHLevel2X 5 5 3 2" xfId="22869"/>
    <cellStyle name="SAPBEXHLevel2X 5 5 4" xfId="15536"/>
    <cellStyle name="SAPBEXHLevel2X 5 6" xfId="4005"/>
    <cellStyle name="SAPBEXHLevel2X 5 6 2" xfId="9853"/>
    <cellStyle name="SAPBEXHLevel2X 5 6 2 2" xfId="18364"/>
    <cellStyle name="SAPBEXHLevel2X 5 6 2 3" xfId="31896"/>
    <cellStyle name="SAPBEXHLevel2X 5 6 3" xfId="12394"/>
    <cellStyle name="SAPBEXHLevel2X 5 6 3 2" xfId="21750"/>
    <cellStyle name="SAPBEXHLevel2X 5 6 4" xfId="22889"/>
    <cellStyle name="SAPBEXHLevel2X 5 7" xfId="5088"/>
    <cellStyle name="SAPBEXHLevel2X 5 7 2" xfId="10936"/>
    <cellStyle name="SAPBEXHLevel2X 5 7 2 2" xfId="24215"/>
    <cellStyle name="SAPBEXHLevel2X 5 7 2 3" xfId="32979"/>
    <cellStyle name="SAPBEXHLevel2X 5 7 3" xfId="14479"/>
    <cellStyle name="SAPBEXHLevel2X 5 7 3 2" xfId="15662"/>
    <cellStyle name="SAPBEXHLevel2X 5 7 4" xfId="18626"/>
    <cellStyle name="SAPBEXHLevel2X 5 8" xfId="7509"/>
    <cellStyle name="SAPBEXHLevel2X 5 8 2" xfId="25571"/>
    <cellStyle name="SAPBEXHLevel2X 5 8 3" xfId="29658"/>
    <cellStyle name="SAPBEXHLevel2X 5 9" xfId="11845"/>
    <cellStyle name="SAPBEXHLevel2X 5 9 2" xfId="24726"/>
    <cellStyle name="SAPBEXHLevel2X 6" xfId="1664"/>
    <cellStyle name="SAPBEXHLevel2X 6 2" xfId="1665"/>
    <cellStyle name="SAPBEXHLevel2X 6 2 2" xfId="1928"/>
    <cellStyle name="SAPBEXHLevel2X 6 2 2 2" xfId="3083"/>
    <cellStyle name="SAPBEXHLevel2X 6 2 2 2 2" xfId="8931"/>
    <cellStyle name="SAPBEXHLevel2X 6 2 2 2 2 2" xfId="18336"/>
    <cellStyle name="SAPBEXHLevel2X 6 2 2 2 2 3" xfId="30974"/>
    <cellStyle name="SAPBEXHLevel2X 6 2 2 2 3" xfId="12282"/>
    <cellStyle name="SAPBEXHLevel2X 6 2 2 2 3 2" xfId="23691"/>
    <cellStyle name="SAPBEXHLevel2X 6 2 2 2 4" xfId="17838"/>
    <cellStyle name="SAPBEXHLevel2X 6 2 2 3" xfId="4181"/>
    <cellStyle name="SAPBEXHLevel2X 6 2 2 3 2" xfId="10029"/>
    <cellStyle name="SAPBEXHLevel2X 6 2 2 3 2 2" xfId="21317"/>
    <cellStyle name="SAPBEXHLevel2X 6 2 2 3 2 3" xfId="32072"/>
    <cellStyle name="SAPBEXHLevel2X 6 2 2 3 3" xfId="6460"/>
    <cellStyle name="SAPBEXHLevel2X 6 2 2 3 3 2" xfId="22672"/>
    <cellStyle name="SAPBEXHLevel2X 6 2 2 3 4" xfId="23784"/>
    <cellStyle name="SAPBEXHLevel2X 6 2 2 4" xfId="5264"/>
    <cellStyle name="SAPBEXHLevel2X 6 2 2 4 2" xfId="11112"/>
    <cellStyle name="SAPBEXHLevel2X 6 2 2 4 2 2" xfId="21669"/>
    <cellStyle name="SAPBEXHLevel2X 6 2 2 4 2 3" xfId="33155"/>
    <cellStyle name="SAPBEXHLevel2X 6 2 2 4 3" xfId="14655"/>
    <cellStyle name="SAPBEXHLevel2X 6 2 2 4 3 2" xfId="21304"/>
    <cellStyle name="SAPBEXHLevel2X 6 2 2 4 4" xfId="22269"/>
    <cellStyle name="SAPBEXHLevel2X 6 2 2 5" xfId="7776"/>
    <cellStyle name="SAPBEXHLevel2X 6 2 2 5 2" xfId="25853"/>
    <cellStyle name="SAPBEXHLevel2X 6 2 2 5 3" xfId="29852"/>
    <cellStyle name="SAPBEXHLevel2X 6 2 2 6" xfId="13280"/>
    <cellStyle name="SAPBEXHLevel2X 6 2 2 6 2" xfId="16641"/>
    <cellStyle name="SAPBEXHLevel2X 6 2 2 7" xfId="28260"/>
    <cellStyle name="SAPBEXHLevel2X 6 2 3" xfId="2901"/>
    <cellStyle name="SAPBEXHLevel2X 6 2 3 2" xfId="8749"/>
    <cellStyle name="SAPBEXHLevel2X 6 2 3 2 2" xfId="21280"/>
    <cellStyle name="SAPBEXHLevel2X 6 2 3 2 3" xfId="30793"/>
    <cellStyle name="SAPBEXHLevel2X 6 2 3 3" xfId="12557"/>
    <cellStyle name="SAPBEXHLevel2X 6 2 3 3 2" xfId="24457"/>
    <cellStyle name="SAPBEXHLevel2X 6 2 3 4" xfId="18331"/>
    <cellStyle name="SAPBEXHLevel2X 6 2 4" xfId="4009"/>
    <cellStyle name="SAPBEXHLevel2X 6 2 4 2" xfId="9857"/>
    <cellStyle name="SAPBEXHLevel2X 6 2 4 2 2" xfId="22670"/>
    <cellStyle name="SAPBEXHLevel2X 6 2 4 2 3" xfId="31900"/>
    <cellStyle name="SAPBEXHLevel2X 6 2 4 3" xfId="13367"/>
    <cellStyle name="SAPBEXHLevel2X 6 2 4 3 2" xfId="24211"/>
    <cellStyle name="SAPBEXHLevel2X 6 2 4 4" xfId="18992"/>
    <cellStyle name="SAPBEXHLevel2X 6 2 5" xfId="5092"/>
    <cellStyle name="SAPBEXHLevel2X 6 2 5 2" xfId="10940"/>
    <cellStyle name="SAPBEXHLevel2X 6 2 5 2 2" xfId="26850"/>
    <cellStyle name="SAPBEXHLevel2X 6 2 5 2 3" xfId="32983"/>
    <cellStyle name="SAPBEXHLevel2X 6 2 5 3" xfId="14483"/>
    <cellStyle name="SAPBEXHLevel2X 6 2 5 3 2" xfId="20724"/>
    <cellStyle name="SAPBEXHLevel2X 6 2 5 4" xfId="22941"/>
    <cellStyle name="SAPBEXHLevel2X 6 2 6" xfId="7513"/>
    <cellStyle name="SAPBEXHLevel2X 6 2 6 2" xfId="29053"/>
    <cellStyle name="SAPBEXHLevel2X 6 2 6 3" xfId="29662"/>
    <cellStyle name="SAPBEXHLevel2X 6 2 7" xfId="12648"/>
    <cellStyle name="SAPBEXHLevel2X 6 2 7 2" xfId="17652"/>
    <cellStyle name="SAPBEXHLevel2X 6 2 8" xfId="26452"/>
    <cellStyle name="SAPBEXHLevel2X 6 3" xfId="1929"/>
    <cellStyle name="SAPBEXHLevel2X 6 3 2" xfId="3084"/>
    <cellStyle name="SAPBEXHLevel2X 6 3 2 2" xfId="8932"/>
    <cellStyle name="SAPBEXHLevel2X 6 3 2 2 2" xfId="24029"/>
    <cellStyle name="SAPBEXHLevel2X 6 3 2 2 3" xfId="30975"/>
    <cellStyle name="SAPBEXHLevel2X 6 3 2 3" xfId="12546"/>
    <cellStyle name="SAPBEXHLevel2X 6 3 2 3 2" xfId="21485"/>
    <cellStyle name="SAPBEXHLevel2X 6 3 2 4" xfId="24990"/>
    <cellStyle name="SAPBEXHLevel2X 6 3 3" xfId="4182"/>
    <cellStyle name="SAPBEXHLevel2X 6 3 3 2" xfId="10030"/>
    <cellStyle name="SAPBEXHLevel2X 6 3 3 2 2" xfId="25307"/>
    <cellStyle name="SAPBEXHLevel2X 6 3 3 2 3" xfId="32073"/>
    <cellStyle name="SAPBEXHLevel2X 6 3 3 3" xfId="6461"/>
    <cellStyle name="SAPBEXHLevel2X 6 3 3 3 2" xfId="22570"/>
    <cellStyle name="SAPBEXHLevel2X 6 3 3 4" xfId="25937"/>
    <cellStyle name="SAPBEXHLevel2X 6 3 4" xfId="5265"/>
    <cellStyle name="SAPBEXHLevel2X 6 3 4 2" xfId="11113"/>
    <cellStyle name="SAPBEXHLevel2X 6 3 4 2 2" xfId="16290"/>
    <cellStyle name="SAPBEXHLevel2X 6 3 4 2 3" xfId="33156"/>
    <cellStyle name="SAPBEXHLevel2X 6 3 4 3" xfId="14656"/>
    <cellStyle name="SAPBEXHLevel2X 6 3 4 3 2" xfId="17619"/>
    <cellStyle name="SAPBEXHLevel2X 6 3 4 4" xfId="24498"/>
    <cellStyle name="SAPBEXHLevel2X 6 3 5" xfId="7777"/>
    <cellStyle name="SAPBEXHLevel2X 6 3 5 2" xfId="28132"/>
    <cellStyle name="SAPBEXHLevel2X 6 3 5 3" xfId="29853"/>
    <cellStyle name="SAPBEXHLevel2X 6 3 6" xfId="12642"/>
    <cellStyle name="SAPBEXHLevel2X 6 3 6 2" xfId="22587"/>
    <cellStyle name="SAPBEXHLevel2X 6 3 7" xfId="26231"/>
    <cellStyle name="SAPBEXHLevel2X 6 4" xfId="2900"/>
    <cellStyle name="SAPBEXHLevel2X 6 4 2" xfId="8748"/>
    <cellStyle name="SAPBEXHLevel2X 6 4 2 2" xfId="16259"/>
    <cellStyle name="SAPBEXHLevel2X 6 4 2 3" xfId="30792"/>
    <cellStyle name="SAPBEXHLevel2X 6 4 3" xfId="12271"/>
    <cellStyle name="SAPBEXHLevel2X 6 4 3 2" xfId="26464"/>
    <cellStyle name="SAPBEXHLevel2X 6 4 4" xfId="19430"/>
    <cellStyle name="SAPBEXHLevel2X 6 5" xfId="4008"/>
    <cellStyle name="SAPBEXHLevel2X 6 5 2" xfId="9856"/>
    <cellStyle name="SAPBEXHLevel2X 6 5 2 2" xfId="16213"/>
    <cellStyle name="SAPBEXHLevel2X 6 5 2 3" xfId="31899"/>
    <cellStyle name="SAPBEXHLevel2X 6 5 3" xfId="13980"/>
    <cellStyle name="SAPBEXHLevel2X 6 5 3 2" xfId="28722"/>
    <cellStyle name="SAPBEXHLevel2X 6 5 4" xfId="26904"/>
    <cellStyle name="SAPBEXHLevel2X 6 6" xfId="5091"/>
    <cellStyle name="SAPBEXHLevel2X 6 6 2" xfId="10939"/>
    <cellStyle name="SAPBEXHLevel2X 6 6 2 2" xfId="22930"/>
    <cellStyle name="SAPBEXHLevel2X 6 6 2 3" xfId="32982"/>
    <cellStyle name="SAPBEXHLevel2X 6 6 3" xfId="14482"/>
    <cellStyle name="SAPBEXHLevel2X 6 6 3 2" xfId="17698"/>
    <cellStyle name="SAPBEXHLevel2X 6 6 4" xfId="25317"/>
    <cellStyle name="SAPBEXHLevel2X 6 7" xfId="7512"/>
    <cellStyle name="SAPBEXHLevel2X 6 7 2" xfId="20998"/>
    <cellStyle name="SAPBEXHLevel2X 6 7 3" xfId="29661"/>
    <cellStyle name="SAPBEXHLevel2X 6 8" xfId="13285"/>
    <cellStyle name="SAPBEXHLevel2X 6 8 2" xfId="26156"/>
    <cellStyle name="SAPBEXHLevel2X 6 9" xfId="28716"/>
    <cellStyle name="SAPBEXHLevel2X 7" xfId="1666"/>
    <cellStyle name="SAPBEXHLevel2X 7 2" xfId="1667"/>
    <cellStyle name="SAPBEXHLevel2X 7 2 2" xfId="1926"/>
    <cellStyle name="SAPBEXHLevel2X 7 2 2 2" xfId="3081"/>
    <cellStyle name="SAPBEXHLevel2X 7 2 2 2 2" xfId="8929"/>
    <cellStyle name="SAPBEXHLevel2X 7 2 2 2 2 2" xfId="28915"/>
    <cellStyle name="SAPBEXHLevel2X 7 2 2 2 2 3" xfId="30972"/>
    <cellStyle name="SAPBEXHLevel2X 7 2 2 2 3" xfId="12142"/>
    <cellStyle name="SAPBEXHLevel2X 7 2 2 2 3 2" xfId="19269"/>
    <cellStyle name="SAPBEXHLevel2X 7 2 2 2 4" xfId="20946"/>
    <cellStyle name="SAPBEXHLevel2X 7 2 2 3" xfId="4179"/>
    <cellStyle name="SAPBEXHLevel2X 7 2 2 3 2" xfId="10027"/>
    <cellStyle name="SAPBEXHLevel2X 7 2 2 3 2 2" xfId="28425"/>
    <cellStyle name="SAPBEXHLevel2X 7 2 2 3 2 3" xfId="32070"/>
    <cellStyle name="SAPBEXHLevel2X 7 2 2 3 3" xfId="12243"/>
    <cellStyle name="SAPBEXHLevel2X 7 2 2 3 3 2" xfId="20515"/>
    <cellStyle name="SAPBEXHLevel2X 7 2 2 3 4" xfId="22295"/>
    <cellStyle name="SAPBEXHLevel2X 7 2 2 4" xfId="5262"/>
    <cellStyle name="SAPBEXHLevel2X 7 2 2 4 2" xfId="11110"/>
    <cellStyle name="SAPBEXHLevel2X 7 2 2 4 2 2" xfId="22841"/>
    <cellStyle name="SAPBEXHLevel2X 7 2 2 4 2 3" xfId="33153"/>
    <cellStyle name="SAPBEXHLevel2X 7 2 2 4 3" xfId="14653"/>
    <cellStyle name="SAPBEXHLevel2X 7 2 2 4 3 2" xfId="15476"/>
    <cellStyle name="SAPBEXHLevel2X 7 2 2 4 4" xfId="20049"/>
    <cellStyle name="SAPBEXHLevel2X 7 2 2 5" xfId="7774"/>
    <cellStyle name="SAPBEXHLevel2X 7 2 2 5 2" xfId="27634"/>
    <cellStyle name="SAPBEXHLevel2X 7 2 2 5 3" xfId="29850"/>
    <cellStyle name="SAPBEXHLevel2X 7 2 2 6" xfId="11835"/>
    <cellStyle name="SAPBEXHLevel2X 7 2 2 6 2" xfId="27621"/>
    <cellStyle name="SAPBEXHLevel2X 7 2 2 7" xfId="22489"/>
    <cellStyle name="SAPBEXHLevel2X 7 2 3" xfId="2903"/>
    <cellStyle name="SAPBEXHLevel2X 7 2 3 2" xfId="8751"/>
    <cellStyle name="SAPBEXHLevel2X 7 2 3 2 2" xfId="16160"/>
    <cellStyle name="SAPBEXHLevel2X 7 2 3 2 3" xfId="30795"/>
    <cellStyle name="SAPBEXHLevel2X 7 2 3 3" xfId="13497"/>
    <cellStyle name="SAPBEXHLevel2X 7 2 3 3 2" xfId="26031"/>
    <cellStyle name="SAPBEXHLevel2X 7 2 3 4" xfId="22918"/>
    <cellStyle name="SAPBEXHLevel2X 7 2 4" xfId="4011"/>
    <cellStyle name="SAPBEXHLevel2X 7 2 4 2" xfId="9859"/>
    <cellStyle name="SAPBEXHLevel2X 7 2 4 2 2" xfId="25464"/>
    <cellStyle name="SAPBEXHLevel2X 7 2 4 2 3" xfId="31902"/>
    <cellStyle name="SAPBEXHLevel2X 7 2 4 3" xfId="11997"/>
    <cellStyle name="SAPBEXHLevel2X 7 2 4 3 2" xfId="26531"/>
    <cellStyle name="SAPBEXHLevel2X 7 2 4 4" xfId="15885"/>
    <cellStyle name="SAPBEXHLevel2X 7 2 5" xfId="5094"/>
    <cellStyle name="SAPBEXHLevel2X 7 2 5 2" xfId="10942"/>
    <cellStyle name="SAPBEXHLevel2X 7 2 5 2 2" xfId="17768"/>
    <cellStyle name="SAPBEXHLevel2X 7 2 5 2 3" xfId="32985"/>
    <cellStyle name="SAPBEXHLevel2X 7 2 5 3" xfId="14485"/>
    <cellStyle name="SAPBEXHLevel2X 7 2 5 3 2" xfId="17022"/>
    <cellStyle name="SAPBEXHLevel2X 7 2 5 4" xfId="20534"/>
    <cellStyle name="SAPBEXHLevel2X 7 2 6" xfId="7515"/>
    <cellStyle name="SAPBEXHLevel2X 7 2 6 2" xfId="23512"/>
    <cellStyle name="SAPBEXHLevel2X 7 2 6 3" xfId="29664"/>
    <cellStyle name="SAPBEXHLevel2X 7 2 7" xfId="13658"/>
    <cellStyle name="SAPBEXHLevel2X 7 2 7 2" xfId="20142"/>
    <cellStyle name="SAPBEXHLevel2X 7 2 8" xfId="25534"/>
    <cellStyle name="SAPBEXHLevel2X 7 3" xfId="1927"/>
    <cellStyle name="SAPBEXHLevel2X 7 3 2" xfId="3082"/>
    <cellStyle name="SAPBEXHLevel2X 7 3 2 2" xfId="8930"/>
    <cellStyle name="SAPBEXHLevel2X 7 3 2 2 2" xfId="23056"/>
    <cellStyle name="SAPBEXHLevel2X 7 3 2 2 3" xfId="30973"/>
    <cellStyle name="SAPBEXHLevel2X 7 3 2 3" xfId="12508"/>
    <cellStyle name="SAPBEXHLevel2X 7 3 2 3 2" xfId="19378"/>
    <cellStyle name="SAPBEXHLevel2X 7 3 2 4" xfId="26184"/>
    <cellStyle name="SAPBEXHLevel2X 7 3 3" xfId="4180"/>
    <cellStyle name="SAPBEXHLevel2X 7 3 3 2" xfId="10028"/>
    <cellStyle name="SAPBEXHLevel2X 7 3 3 2 2" xfId="20985"/>
    <cellStyle name="SAPBEXHLevel2X 7 3 3 2 3" xfId="32071"/>
    <cellStyle name="SAPBEXHLevel2X 7 3 3 3" xfId="6466"/>
    <cellStyle name="SAPBEXHLevel2X 7 3 3 3 2" xfId="23923"/>
    <cellStyle name="SAPBEXHLevel2X 7 3 3 4" xfId="26048"/>
    <cellStyle name="SAPBEXHLevel2X 7 3 4" xfId="5263"/>
    <cellStyle name="SAPBEXHLevel2X 7 3 4 2" xfId="11111"/>
    <cellStyle name="SAPBEXHLevel2X 7 3 4 2 2" xfId="17892"/>
    <cellStyle name="SAPBEXHLevel2X 7 3 4 2 3" xfId="33154"/>
    <cellStyle name="SAPBEXHLevel2X 7 3 4 3" xfId="14654"/>
    <cellStyle name="SAPBEXHLevel2X 7 3 4 3 2" xfId="18658"/>
    <cellStyle name="SAPBEXHLevel2X 7 3 4 4" xfId="21534"/>
    <cellStyle name="SAPBEXHLevel2X 7 3 5" xfId="7775"/>
    <cellStyle name="SAPBEXHLevel2X 7 3 5 2" xfId="21602"/>
    <cellStyle name="SAPBEXHLevel2X 7 3 5 3" xfId="29851"/>
    <cellStyle name="SAPBEXHLevel2X 7 3 6" xfId="13894"/>
    <cellStyle name="SAPBEXHLevel2X 7 3 6 2" xfId="24694"/>
    <cellStyle name="SAPBEXHLevel2X 7 3 7" xfId="26985"/>
    <cellStyle name="SAPBEXHLevel2X 7 4" xfId="2902"/>
    <cellStyle name="SAPBEXHLevel2X 7 4 2" xfId="8750"/>
    <cellStyle name="SAPBEXHLevel2X 7 4 2 2" xfId="27933"/>
    <cellStyle name="SAPBEXHLevel2X 7 4 2 3" xfId="30794"/>
    <cellStyle name="SAPBEXHLevel2X 7 4 3" xfId="14110"/>
    <cellStyle name="SAPBEXHLevel2X 7 4 3 2" xfId="25116"/>
    <cellStyle name="SAPBEXHLevel2X 7 4 4" xfId="21073"/>
    <cellStyle name="SAPBEXHLevel2X 7 5" xfId="4010"/>
    <cellStyle name="SAPBEXHLevel2X 7 5 2" xfId="9858"/>
    <cellStyle name="SAPBEXHLevel2X 7 5 2 2" xfId="28956"/>
    <cellStyle name="SAPBEXHLevel2X 7 5 2 3" xfId="31901"/>
    <cellStyle name="SAPBEXHLevel2X 7 5 3" xfId="12736"/>
    <cellStyle name="SAPBEXHLevel2X 7 5 3 2" xfId="26822"/>
    <cellStyle name="SAPBEXHLevel2X 7 5 4" xfId="25048"/>
    <cellStyle name="SAPBEXHLevel2X 7 6" xfId="5093"/>
    <cellStyle name="SAPBEXHLevel2X 7 6 2" xfId="10941"/>
    <cellStyle name="SAPBEXHLevel2X 7 6 2 2" xfId="27243"/>
    <cellStyle name="SAPBEXHLevel2X 7 6 2 3" xfId="32984"/>
    <cellStyle name="SAPBEXHLevel2X 7 6 3" xfId="14484"/>
    <cellStyle name="SAPBEXHLevel2X 7 6 3 2" xfId="19720"/>
    <cellStyle name="SAPBEXHLevel2X 7 6 4" xfId="19424"/>
    <cellStyle name="SAPBEXHLevel2X 7 7" xfId="7514"/>
    <cellStyle name="SAPBEXHLevel2X 7 7 2" xfId="26845"/>
    <cellStyle name="SAPBEXHLevel2X 7 7 3" xfId="29663"/>
    <cellStyle name="SAPBEXHLevel2X 7 8" xfId="14272"/>
    <cellStyle name="SAPBEXHLevel2X 7 8 2" xfId="27265"/>
    <cellStyle name="SAPBEXHLevel2X 7 9" xfId="24385"/>
    <cellStyle name="SAPBEXHLevel2X 8" xfId="1668"/>
    <cellStyle name="SAPBEXHLevel2X 8 2" xfId="1925"/>
    <cellStyle name="SAPBEXHLevel2X 8 2 2" xfId="3080"/>
    <cellStyle name="SAPBEXHLevel2X 8 2 2 2" xfId="8928"/>
    <cellStyle name="SAPBEXHLevel2X 8 2 2 2 2" xfId="28307"/>
    <cellStyle name="SAPBEXHLevel2X 8 2 2 2 3" xfId="30971"/>
    <cellStyle name="SAPBEXHLevel2X 8 2 2 3" xfId="13222"/>
    <cellStyle name="SAPBEXHLevel2X 8 2 2 3 2" xfId="27278"/>
    <cellStyle name="SAPBEXHLevel2X 8 2 2 4" xfId="15547"/>
    <cellStyle name="SAPBEXHLevel2X 8 2 3" xfId="4178"/>
    <cellStyle name="SAPBEXHLevel2X 8 2 3 2" xfId="10026"/>
    <cellStyle name="SAPBEXHLevel2X 8 2 3 2 2" xfId="18668"/>
    <cellStyle name="SAPBEXHLevel2X 8 2 3 2 3" xfId="32069"/>
    <cellStyle name="SAPBEXHLevel2X 8 2 3 3" xfId="7286"/>
    <cellStyle name="SAPBEXHLevel2X 8 2 3 3 2" xfId="22385"/>
    <cellStyle name="SAPBEXHLevel2X 8 2 3 4" xfId="24070"/>
    <cellStyle name="SAPBEXHLevel2X 8 2 4" xfId="5261"/>
    <cellStyle name="SAPBEXHLevel2X 8 2 4 2" xfId="11109"/>
    <cellStyle name="SAPBEXHLevel2X 8 2 4 2 2" xfId="20156"/>
    <cellStyle name="SAPBEXHLevel2X 8 2 4 2 3" xfId="33152"/>
    <cellStyle name="SAPBEXHLevel2X 8 2 4 3" xfId="14652"/>
    <cellStyle name="SAPBEXHLevel2X 8 2 4 3 2" xfId="17388"/>
    <cellStyle name="SAPBEXHLevel2X 8 2 4 4" xfId="28950"/>
    <cellStyle name="SAPBEXHLevel2X 8 2 5" xfId="7773"/>
    <cellStyle name="SAPBEXHLevel2X 8 2 5 2" xfId="15435"/>
    <cellStyle name="SAPBEXHLevel2X 8 2 5 3" xfId="29849"/>
    <cellStyle name="SAPBEXHLevel2X 8 2 6" xfId="12083"/>
    <cellStyle name="SAPBEXHLevel2X 8 2 6 2" xfId="26565"/>
    <cellStyle name="SAPBEXHLevel2X 8 2 7" xfId="21001"/>
    <cellStyle name="SAPBEXHLevel2X 8 3" xfId="2904"/>
    <cellStyle name="SAPBEXHLevel2X 8 3 2" xfId="8752"/>
    <cellStyle name="SAPBEXHLevel2X 8 3 2 2" xfId="23610"/>
    <cellStyle name="SAPBEXHLevel2X 8 3 2 3" xfId="30796"/>
    <cellStyle name="SAPBEXHLevel2X 8 3 3" xfId="12866"/>
    <cellStyle name="SAPBEXHLevel2X 8 3 3 2" xfId="24732"/>
    <cellStyle name="SAPBEXHLevel2X 8 3 4" xfId="24734"/>
    <cellStyle name="SAPBEXHLevel2X 8 4" xfId="4012"/>
    <cellStyle name="SAPBEXHLevel2X 8 4 2" xfId="9860"/>
    <cellStyle name="SAPBEXHLevel2X 8 4 2 2" xfId="21257"/>
    <cellStyle name="SAPBEXHLevel2X 8 4 2 3" xfId="31903"/>
    <cellStyle name="SAPBEXHLevel2X 8 4 3" xfId="6308"/>
    <cellStyle name="SAPBEXHLevel2X 8 4 3 2" xfId="18909"/>
    <cellStyle name="SAPBEXHLevel2X 8 4 4" xfId="22586"/>
    <cellStyle name="SAPBEXHLevel2X 8 5" xfId="5095"/>
    <cellStyle name="SAPBEXHLevel2X 8 5 2" xfId="10943"/>
    <cellStyle name="SAPBEXHLevel2X 8 5 2 2" xfId="21417"/>
    <cellStyle name="SAPBEXHLevel2X 8 5 2 3" xfId="32986"/>
    <cellStyle name="SAPBEXHLevel2X 8 5 3" xfId="14486"/>
    <cellStyle name="SAPBEXHLevel2X 8 5 3 2" xfId="28758"/>
    <cellStyle name="SAPBEXHLevel2X 8 5 4" xfId="25435"/>
    <cellStyle name="SAPBEXHLevel2X 8 6" xfId="7516"/>
    <cellStyle name="SAPBEXHLevel2X 8 6 2" xfId="27514"/>
    <cellStyle name="SAPBEXHLevel2X 8 6 3" xfId="29665"/>
    <cellStyle name="SAPBEXHLevel2X 8 7" xfId="13030"/>
    <cellStyle name="SAPBEXHLevel2X 8 7 2" xfId="25771"/>
    <cellStyle name="SAPBEXHLevel2X 8 8" xfId="24842"/>
    <cellStyle name="SAPBEXHLevel2X 9" xfId="1942"/>
    <cellStyle name="SAPBEXHLevel2X 9 2" xfId="3097"/>
    <cellStyle name="SAPBEXHLevel2X 9 2 2" xfId="8945"/>
    <cellStyle name="SAPBEXHLevel2X 9 2 2 2" xfId="15769"/>
    <cellStyle name="SAPBEXHLevel2X 9 2 2 3" xfId="30988"/>
    <cellStyle name="SAPBEXHLevel2X 9 2 3" xfId="12283"/>
    <cellStyle name="SAPBEXHLevel2X 9 2 3 2" xfId="21349"/>
    <cellStyle name="SAPBEXHLevel2X 9 2 4" xfId="26620"/>
    <cellStyle name="SAPBEXHLevel2X 9 3" xfId="4195"/>
    <cellStyle name="SAPBEXHLevel2X 9 3 2" xfId="10043"/>
    <cellStyle name="SAPBEXHLevel2X 9 3 2 2" xfId="16534"/>
    <cellStyle name="SAPBEXHLevel2X 9 3 2 3" xfId="32086"/>
    <cellStyle name="SAPBEXHLevel2X 9 3 3" xfId="6473"/>
    <cellStyle name="SAPBEXHLevel2X 9 3 3 2" xfId="17322"/>
    <cellStyle name="SAPBEXHLevel2X 9 3 4" xfId="26863"/>
    <cellStyle name="SAPBEXHLevel2X 9 4" xfId="5278"/>
    <cellStyle name="SAPBEXHLevel2X 9 4 2" xfId="11126"/>
    <cellStyle name="SAPBEXHLevel2X 9 4 2 2" xfId="16954"/>
    <cellStyle name="SAPBEXHLevel2X 9 4 2 3" xfId="33169"/>
    <cellStyle name="SAPBEXHLevel2X 9 4 3" xfId="14669"/>
    <cellStyle name="SAPBEXHLevel2X 9 4 3 2" xfId="21705"/>
    <cellStyle name="SAPBEXHLevel2X 9 4 4" xfId="23782"/>
    <cellStyle name="SAPBEXHLevel2X 9 5" xfId="7790"/>
    <cellStyle name="SAPBEXHLevel2X 9 5 2" xfId="24690"/>
    <cellStyle name="SAPBEXHLevel2X 9 5 3" xfId="29866"/>
    <cellStyle name="SAPBEXHLevel2X 9 6" xfId="13892"/>
    <cellStyle name="SAPBEXHLevel2X 9 6 2" xfId="28785"/>
    <cellStyle name="SAPBEXHLevel2X 9 7" xfId="23108"/>
    <cellStyle name="SAPBEXHLevel3" xfId="1669"/>
    <cellStyle name="SAPBEXHLevel3 10" xfId="2905"/>
    <cellStyle name="SAPBEXHLevel3 10 2" xfId="8753"/>
    <cellStyle name="SAPBEXHLevel3 10 2 2" xfId="25101"/>
    <cellStyle name="SAPBEXHLevel3 10 2 3" xfId="30797"/>
    <cellStyle name="SAPBEXHLevel3 10 3" xfId="12130"/>
    <cellStyle name="SAPBEXHLevel3 10 3 2" xfId="23955"/>
    <cellStyle name="SAPBEXHLevel3 10 4" xfId="27916"/>
    <cellStyle name="SAPBEXHLevel3 11" xfId="4013"/>
    <cellStyle name="SAPBEXHLevel3 11 2" xfId="9861"/>
    <cellStyle name="SAPBEXHLevel3 11 2 2" xfId="15344"/>
    <cellStyle name="SAPBEXHLevel3 11 2 3" xfId="31904"/>
    <cellStyle name="SAPBEXHLevel3 11 3" xfId="6309"/>
    <cellStyle name="SAPBEXHLevel3 11 3 2" xfId="22802"/>
    <cellStyle name="SAPBEXHLevel3 11 4" xfId="19599"/>
    <cellStyle name="SAPBEXHLevel3 12" xfId="5096"/>
    <cellStyle name="SAPBEXHLevel3 12 2" xfId="10944"/>
    <cellStyle name="SAPBEXHLevel3 12 2 2" xfId="20678"/>
    <cellStyle name="SAPBEXHLevel3 12 2 3" xfId="32987"/>
    <cellStyle name="SAPBEXHLevel3 12 3" xfId="14487"/>
    <cellStyle name="SAPBEXHLevel3 12 3 2" xfId="20249"/>
    <cellStyle name="SAPBEXHLevel3 12 4" xfId="16360"/>
    <cellStyle name="SAPBEXHLevel3 13" xfId="7517"/>
    <cellStyle name="SAPBEXHLevel3 13 2" xfId="20299"/>
    <cellStyle name="SAPBEXHLevel3 13 3" xfId="29666"/>
    <cellStyle name="SAPBEXHLevel3 14" xfId="14058"/>
    <cellStyle name="SAPBEXHLevel3 14 2" xfId="28295"/>
    <cellStyle name="SAPBEXHLevel3 15" xfId="27130"/>
    <cellStyle name="SAPBEXHLevel3 2" xfId="1670"/>
    <cellStyle name="SAPBEXHLevel3 2 10" xfId="26364"/>
    <cellStyle name="SAPBEXHLevel3 2 2" xfId="1671"/>
    <cellStyle name="SAPBEXHLevel3 2 2 2" xfId="1921"/>
    <cellStyle name="SAPBEXHLevel3 2 2 2 2" xfId="3076"/>
    <cellStyle name="SAPBEXHLevel3 2 2 2 2 2" xfId="8924"/>
    <cellStyle name="SAPBEXHLevel3 2 2 2 2 2 2" xfId="19402"/>
    <cellStyle name="SAPBEXHLevel3 2 2 2 2 2 3" xfId="30967"/>
    <cellStyle name="SAPBEXHLevel3 2 2 2 2 3" xfId="13510"/>
    <cellStyle name="SAPBEXHLevel3 2 2 2 2 3 2" xfId="28052"/>
    <cellStyle name="SAPBEXHLevel3 2 2 2 2 4" xfId="23687"/>
    <cellStyle name="SAPBEXHLevel3 2 2 2 3" xfId="4174"/>
    <cellStyle name="SAPBEXHLevel3 2 2 2 3 2" xfId="10022"/>
    <cellStyle name="SAPBEXHLevel3 2 2 2 3 2 2" xfId="24312"/>
    <cellStyle name="SAPBEXHLevel3 2 2 2 3 2 3" xfId="32065"/>
    <cellStyle name="SAPBEXHLevel3 2 2 2 3 3" xfId="6455"/>
    <cellStyle name="SAPBEXHLevel3 2 2 2 3 3 2" xfId="17194"/>
    <cellStyle name="SAPBEXHLevel3 2 2 2 3 4" xfId="19708"/>
    <cellStyle name="SAPBEXHLevel3 2 2 2 4" xfId="5257"/>
    <cellStyle name="SAPBEXHLevel3 2 2 2 4 2" xfId="11105"/>
    <cellStyle name="SAPBEXHLevel3 2 2 2 4 2 2" xfId="27146"/>
    <cellStyle name="SAPBEXHLevel3 2 2 2 4 2 3" xfId="33148"/>
    <cellStyle name="SAPBEXHLevel3 2 2 2 4 3" xfId="14648"/>
    <cellStyle name="SAPBEXHLevel3 2 2 2 4 3 2" xfId="24624"/>
    <cellStyle name="SAPBEXHLevel3 2 2 2 4 4" xfId="27096"/>
    <cellStyle name="SAPBEXHLevel3 2 2 2 5" xfId="7769"/>
    <cellStyle name="SAPBEXHLevel3 2 2 2 5 2" xfId="17862"/>
    <cellStyle name="SAPBEXHLevel3 2 2 2 5 3" xfId="29845"/>
    <cellStyle name="SAPBEXHLevel3 2 2 2 6" xfId="12818"/>
    <cellStyle name="SAPBEXHLevel3 2 2 2 6 2" xfId="20113"/>
    <cellStyle name="SAPBEXHLevel3 2 2 2 7" xfId="17993"/>
    <cellStyle name="SAPBEXHLevel3 2 2 3" xfId="2907"/>
    <cellStyle name="SAPBEXHLevel3 2 2 3 2" xfId="8755"/>
    <cellStyle name="SAPBEXHLevel3 2 2 3 2 2" xfId="29125"/>
    <cellStyle name="SAPBEXHLevel3 2 2 3 2 3" xfId="30799"/>
    <cellStyle name="SAPBEXHLevel3 2 2 3 3" xfId="6024"/>
    <cellStyle name="SAPBEXHLevel3 2 2 3 3 2" xfId="26689"/>
    <cellStyle name="SAPBEXHLevel3 2 2 3 4" xfId="25838"/>
    <cellStyle name="SAPBEXHLevel3 2 2 4" xfId="4015"/>
    <cellStyle name="SAPBEXHLevel3 2 2 4 2" xfId="9863"/>
    <cellStyle name="SAPBEXHLevel3 2 2 4 2 2" xfId="19877"/>
    <cellStyle name="SAPBEXHLevel3 2 2 4 2 3" xfId="31906"/>
    <cellStyle name="SAPBEXHLevel3 2 2 4 3" xfId="6312"/>
    <cellStyle name="SAPBEXHLevel3 2 2 4 3 2" xfId="25413"/>
    <cellStyle name="SAPBEXHLevel3 2 2 4 4" xfId="17583"/>
    <cellStyle name="SAPBEXHLevel3 2 2 5" xfId="5098"/>
    <cellStyle name="SAPBEXHLevel3 2 2 5 2" xfId="10946"/>
    <cellStyle name="SAPBEXHLevel3 2 2 5 2 2" xfId="26169"/>
    <cellStyle name="SAPBEXHLevel3 2 2 5 2 3" xfId="32989"/>
    <cellStyle name="SAPBEXHLevel3 2 2 5 3" xfId="14489"/>
    <cellStyle name="SAPBEXHLevel3 2 2 5 3 2" xfId="16128"/>
    <cellStyle name="SAPBEXHLevel3 2 2 5 4" xfId="17609"/>
    <cellStyle name="SAPBEXHLevel3 2 2 6" xfId="7519"/>
    <cellStyle name="SAPBEXHLevel3 2 2 6 2" xfId="25007"/>
    <cellStyle name="SAPBEXHLevel3 2 2 6 3" xfId="29668"/>
    <cellStyle name="SAPBEXHLevel3 2 2 7" xfId="12813"/>
    <cellStyle name="SAPBEXHLevel3 2 2 7 2" xfId="16261"/>
    <cellStyle name="SAPBEXHLevel3 2 2 8" xfId="18273"/>
    <cellStyle name="SAPBEXHLevel3 2 3" xfId="1672"/>
    <cellStyle name="SAPBEXHLevel3 2 3 2" xfId="1920"/>
    <cellStyle name="SAPBEXHLevel3 2 3 2 2" xfId="3075"/>
    <cellStyle name="SAPBEXHLevel3 2 3 2 2 2" xfId="8923"/>
    <cellStyle name="SAPBEXHLevel3 2 3 2 2 2 2" xfId="16550"/>
    <cellStyle name="SAPBEXHLevel3 2 3 2 2 2 3" xfId="30966"/>
    <cellStyle name="SAPBEXHLevel3 2 3 2 2 3" xfId="14123"/>
    <cellStyle name="SAPBEXHLevel3 2 3 2 2 3 2" xfId="19260"/>
    <cellStyle name="SAPBEXHLevel3 2 3 2 2 4" xfId="16212"/>
    <cellStyle name="SAPBEXHLevel3 2 3 2 3" xfId="4173"/>
    <cellStyle name="SAPBEXHLevel3 2 3 2 3 2" xfId="10021"/>
    <cellStyle name="SAPBEXHLevel3 2 3 2 3 2 2" xfId="27670"/>
    <cellStyle name="SAPBEXHLevel3 2 3 2 3 2 3" xfId="32064"/>
    <cellStyle name="SAPBEXHLevel3 2 3 2 3 3" xfId="6454"/>
    <cellStyle name="SAPBEXHLevel3 2 3 2 3 3 2" xfId="22491"/>
    <cellStyle name="SAPBEXHLevel3 2 3 2 3 4" xfId="17136"/>
    <cellStyle name="SAPBEXHLevel3 2 3 2 4" xfId="5256"/>
    <cellStyle name="SAPBEXHLevel3 2 3 2 4 2" xfId="11104"/>
    <cellStyle name="SAPBEXHLevel3 2 3 2 4 2 2" xfId="26872"/>
    <cellStyle name="SAPBEXHLevel3 2 3 2 4 2 3" xfId="33147"/>
    <cellStyle name="SAPBEXHLevel3 2 3 2 4 3" xfId="14647"/>
    <cellStyle name="SAPBEXHLevel3 2 3 2 4 3 2" xfId="20629"/>
    <cellStyle name="SAPBEXHLevel3 2 3 2 4 4" xfId="18284"/>
    <cellStyle name="SAPBEXHLevel3 2 3 2 5" xfId="7768"/>
    <cellStyle name="SAPBEXHLevel3 2 3 2 5 2" xfId="18114"/>
    <cellStyle name="SAPBEXHLevel3 2 3 2 5 3" xfId="29844"/>
    <cellStyle name="SAPBEXHLevel3 2 3 2 6" xfId="13449"/>
    <cellStyle name="SAPBEXHLevel3 2 3 2 6 2" xfId="17765"/>
    <cellStyle name="SAPBEXHLevel3 2 3 2 7" xfId="19456"/>
    <cellStyle name="SAPBEXHLevel3 2 3 3" xfId="2908"/>
    <cellStyle name="SAPBEXHLevel3 2 3 3 2" xfId="8756"/>
    <cellStyle name="SAPBEXHLevel3 2 3 3 2 2" xfId="24305"/>
    <cellStyle name="SAPBEXHLevel3 2 3 3 2 3" xfId="30800"/>
    <cellStyle name="SAPBEXHLevel3 2 3 3 3" xfId="13264"/>
    <cellStyle name="SAPBEXHLevel3 2 3 3 3 2" xfId="17149"/>
    <cellStyle name="SAPBEXHLevel3 2 3 3 4" xfId="28957"/>
    <cellStyle name="SAPBEXHLevel3 2 3 4" xfId="4016"/>
    <cellStyle name="SAPBEXHLevel3 2 3 4 2" xfId="9864"/>
    <cellStyle name="SAPBEXHLevel3 2 3 4 2 2" xfId="21971"/>
    <cellStyle name="SAPBEXHLevel3 2 3 4 2 3" xfId="31907"/>
    <cellStyle name="SAPBEXHLevel3 2 3 4 3" xfId="6313"/>
    <cellStyle name="SAPBEXHLevel3 2 3 4 3 2" xfId="24711"/>
    <cellStyle name="SAPBEXHLevel3 2 3 4 4" xfId="21078"/>
    <cellStyle name="SAPBEXHLevel3 2 3 5" xfId="5099"/>
    <cellStyle name="SAPBEXHLevel3 2 3 5 2" xfId="10947"/>
    <cellStyle name="SAPBEXHLevel3 2 3 5 2 2" xfId="27245"/>
    <cellStyle name="SAPBEXHLevel3 2 3 5 2 3" xfId="32990"/>
    <cellStyle name="SAPBEXHLevel3 2 3 5 3" xfId="14490"/>
    <cellStyle name="SAPBEXHLevel3 2 3 5 3 2" xfId="15898"/>
    <cellStyle name="SAPBEXHLevel3 2 3 5 4" xfId="27845"/>
    <cellStyle name="SAPBEXHLevel3 2 3 6" xfId="7520"/>
    <cellStyle name="SAPBEXHLevel3 2 3 6 2" xfId="28463"/>
    <cellStyle name="SAPBEXHLevel3 2 3 6 3" xfId="29669"/>
    <cellStyle name="SAPBEXHLevel3 2 3 7" xfId="14415"/>
    <cellStyle name="SAPBEXHLevel3 2 3 7 2" xfId="20395"/>
    <cellStyle name="SAPBEXHLevel3 2 3 8" xfId="16807"/>
    <cellStyle name="SAPBEXHLevel3 2 4" xfId="1923"/>
    <cellStyle name="SAPBEXHLevel3 2 4 2" xfId="3078"/>
    <cellStyle name="SAPBEXHLevel3 2 4 2 2" xfId="8926"/>
    <cellStyle name="SAPBEXHLevel3 2 4 2 2 2" xfId="19790"/>
    <cellStyle name="SAPBEXHLevel3 2 4 2 2 3" xfId="30969"/>
    <cellStyle name="SAPBEXHLevel3 2 4 2 3" xfId="14462"/>
    <cellStyle name="SAPBEXHLevel3 2 4 2 3 2" xfId="18119"/>
    <cellStyle name="SAPBEXHLevel3 2 4 2 4" xfId="28024"/>
    <cellStyle name="SAPBEXHLevel3 2 4 3" xfId="4176"/>
    <cellStyle name="SAPBEXHLevel3 2 4 3 2" xfId="10024"/>
    <cellStyle name="SAPBEXHLevel3 2 4 3 2 2" xfId="17621"/>
    <cellStyle name="SAPBEXHLevel3 2 4 3 2 3" xfId="32067"/>
    <cellStyle name="SAPBEXHLevel3 2 4 3 3" xfId="6457"/>
    <cellStyle name="SAPBEXHLevel3 2 4 3 3 2" xfId="18546"/>
    <cellStyle name="SAPBEXHLevel3 2 4 3 4" xfId="19835"/>
    <cellStyle name="SAPBEXHLevel3 2 4 4" xfId="5259"/>
    <cellStyle name="SAPBEXHLevel3 2 4 4 2" xfId="11107"/>
    <cellStyle name="SAPBEXHLevel3 2 4 4 2 2" xfId="20521"/>
    <cellStyle name="SAPBEXHLevel3 2 4 4 2 3" xfId="33150"/>
    <cellStyle name="SAPBEXHLevel3 2 4 4 3" xfId="14650"/>
    <cellStyle name="SAPBEXHLevel3 2 4 4 3 2" xfId="25807"/>
    <cellStyle name="SAPBEXHLevel3 2 4 4 4" xfId="25408"/>
    <cellStyle name="SAPBEXHLevel3 2 4 5" xfId="7771"/>
    <cellStyle name="SAPBEXHLevel3 2 4 5 2" xfId="26302"/>
    <cellStyle name="SAPBEXHLevel3 2 4 5 3" xfId="29847"/>
    <cellStyle name="SAPBEXHLevel3 2 4 6" xfId="13808"/>
    <cellStyle name="SAPBEXHLevel3 2 4 6 2" xfId="21768"/>
    <cellStyle name="SAPBEXHLevel3 2 4 7" xfId="25858"/>
    <cellStyle name="SAPBEXHLevel3 2 5" xfId="2906"/>
    <cellStyle name="SAPBEXHLevel3 2 5 2" xfId="8754"/>
    <cellStyle name="SAPBEXHLevel3 2 5 2 2" xfId="24926"/>
    <cellStyle name="SAPBEXHLevel3 2 5 2 3" xfId="30798"/>
    <cellStyle name="SAPBEXHLevel3 2 5 3" xfId="6023"/>
    <cellStyle name="SAPBEXHLevel3 2 5 3 2" xfId="17784"/>
    <cellStyle name="SAPBEXHLevel3 2 5 4" xfId="27675"/>
    <cellStyle name="SAPBEXHLevel3 2 6" xfId="4014"/>
    <cellStyle name="SAPBEXHLevel3 2 6 2" xfId="9862"/>
    <cellStyle name="SAPBEXHLevel3 2 6 2 2" xfId="24543"/>
    <cellStyle name="SAPBEXHLevel3 2 6 2 3" xfId="31905"/>
    <cellStyle name="SAPBEXHLevel3 2 6 3" xfId="6311"/>
    <cellStyle name="SAPBEXHLevel3 2 6 3 2" xfId="15744"/>
    <cellStyle name="SAPBEXHLevel3 2 6 4" xfId="18043"/>
    <cellStyle name="SAPBEXHLevel3 2 7" xfId="5097"/>
    <cellStyle name="SAPBEXHLevel3 2 7 2" xfId="10945"/>
    <cellStyle name="SAPBEXHLevel3 2 7 2 2" xfId="21189"/>
    <cellStyle name="SAPBEXHLevel3 2 7 2 3" xfId="32988"/>
    <cellStyle name="SAPBEXHLevel3 2 7 3" xfId="14488"/>
    <cellStyle name="SAPBEXHLevel3 2 7 3 2" xfId="27135"/>
    <cellStyle name="SAPBEXHLevel3 2 7 4" xfId="16718"/>
    <cellStyle name="SAPBEXHLevel3 2 8" xfId="7518"/>
    <cellStyle name="SAPBEXHLevel3 2 8 2" xfId="23333"/>
    <cellStyle name="SAPBEXHLevel3 2 8 3" xfId="29667"/>
    <cellStyle name="SAPBEXHLevel3 2 9" xfId="13444"/>
    <cellStyle name="SAPBEXHLevel3 2 9 2" xfId="19798"/>
    <cellStyle name="SAPBEXHLevel3 3" xfId="1673"/>
    <cellStyle name="SAPBEXHLevel3 3 2" xfId="1919"/>
    <cellStyle name="SAPBEXHLevel3 3 2 2" xfId="3074"/>
    <cellStyle name="SAPBEXHLevel3 3 2 2 2" xfId="8922"/>
    <cellStyle name="SAPBEXHLevel3 3 2 2 2 2" xfId="22231"/>
    <cellStyle name="SAPBEXHLevel3 3 2 2 2 3" xfId="30965"/>
    <cellStyle name="SAPBEXHLevel3 3 2 2 3" xfId="12982"/>
    <cellStyle name="SAPBEXHLevel3 3 2 2 3 2" xfId="23369"/>
    <cellStyle name="SAPBEXHLevel3 3 2 2 4" xfId="23471"/>
    <cellStyle name="SAPBEXHLevel3 3 2 3" xfId="4172"/>
    <cellStyle name="SAPBEXHLevel3 3 2 3 2" xfId="10020"/>
    <cellStyle name="SAPBEXHLevel3 3 2 3 2 2" xfId="16465"/>
    <cellStyle name="SAPBEXHLevel3 3 2 3 2 3" xfId="32063"/>
    <cellStyle name="SAPBEXHLevel3 3 2 3 3" xfId="6453"/>
    <cellStyle name="SAPBEXHLevel3 3 2 3 3 2" xfId="28585"/>
    <cellStyle name="SAPBEXHLevel3 3 2 3 4" xfId="18932"/>
    <cellStyle name="SAPBEXHLevel3 3 2 4" xfId="5255"/>
    <cellStyle name="SAPBEXHLevel3 3 2 4 2" xfId="11103"/>
    <cellStyle name="SAPBEXHLevel3 3 2 4 2 2" xfId="16179"/>
    <cellStyle name="SAPBEXHLevel3 3 2 4 2 3" xfId="33146"/>
    <cellStyle name="SAPBEXHLevel3 3 2 4 3" xfId="14646"/>
    <cellStyle name="SAPBEXHLevel3 3 2 4 3 2" xfId="26485"/>
    <cellStyle name="SAPBEXHLevel3 3 2 4 4" xfId="29130"/>
    <cellStyle name="SAPBEXHLevel3 3 2 5" xfId="7767"/>
    <cellStyle name="SAPBEXHLevel3 3 2 5 2" xfId="27899"/>
    <cellStyle name="SAPBEXHLevel3 3 2 5 3" xfId="29843"/>
    <cellStyle name="SAPBEXHLevel3 3 2 6" xfId="14063"/>
    <cellStyle name="SAPBEXHLevel3 3 2 6 2" xfId="22431"/>
    <cellStyle name="SAPBEXHLevel3 3 2 7" xfId="16309"/>
    <cellStyle name="SAPBEXHLevel3 3 3" xfId="2909"/>
    <cellStyle name="SAPBEXHLevel3 3 3 2" xfId="8757"/>
    <cellStyle name="SAPBEXHLevel3 3 3 2 2" xfId="19411"/>
    <cellStyle name="SAPBEXHLevel3 3 3 2 3" xfId="30801"/>
    <cellStyle name="SAPBEXHLevel3 3 3 3" xfId="12626"/>
    <cellStyle name="SAPBEXHLevel3 3 3 3 2" xfId="21249"/>
    <cellStyle name="SAPBEXHLevel3 3 3 4" xfId="19034"/>
    <cellStyle name="SAPBEXHLevel3 3 4" xfId="4017"/>
    <cellStyle name="SAPBEXHLevel3 3 4 2" xfId="9865"/>
    <cellStyle name="SAPBEXHLevel3 3 4 2 2" xfId="28996"/>
    <cellStyle name="SAPBEXHLevel3 3 4 2 3" xfId="31908"/>
    <cellStyle name="SAPBEXHLevel3 3 4 3" xfId="6314"/>
    <cellStyle name="SAPBEXHLevel3 3 4 3 2" xfId="17820"/>
    <cellStyle name="SAPBEXHLevel3 3 4 4" xfId="27287"/>
    <cellStyle name="SAPBEXHLevel3 3 5" xfId="5100"/>
    <cellStyle name="SAPBEXHLevel3 3 5 2" xfId="10948"/>
    <cellStyle name="SAPBEXHLevel3 3 5 2 2" xfId="18681"/>
    <cellStyle name="SAPBEXHLevel3 3 5 2 3" xfId="32991"/>
    <cellStyle name="SAPBEXHLevel3 3 5 3" xfId="14491"/>
    <cellStyle name="SAPBEXHLevel3 3 5 3 2" xfId="20951"/>
    <cellStyle name="SAPBEXHLevel3 3 5 4" xfId="29041"/>
    <cellStyle name="SAPBEXHLevel3 3 6" xfId="7521"/>
    <cellStyle name="SAPBEXHLevel3 3 6 2" xfId="19637"/>
    <cellStyle name="SAPBEXHLevel3 3 6 3" xfId="29670"/>
    <cellStyle name="SAPBEXHLevel3 3 7" xfId="13802"/>
    <cellStyle name="SAPBEXHLevel3 3 7 2" xfId="22627"/>
    <cellStyle name="SAPBEXHLevel3 3 8" xfId="21970"/>
    <cellStyle name="SAPBEXHLevel3 4" xfId="1674"/>
    <cellStyle name="SAPBEXHLevel3 4 10" xfId="26828"/>
    <cellStyle name="SAPBEXHLevel3 4 2" xfId="1675"/>
    <cellStyle name="SAPBEXHLevel3 4 2 2" xfId="1917"/>
    <cellStyle name="SAPBEXHLevel3 4 2 2 2" xfId="3072"/>
    <cellStyle name="SAPBEXHLevel3 4 2 2 2 2" xfId="8920"/>
    <cellStyle name="SAPBEXHLevel3 4 2 2 2 2 2" xfId="21513"/>
    <cellStyle name="SAPBEXHLevel3 4 2 2 2 2 3" xfId="30963"/>
    <cellStyle name="SAPBEXHLevel3 4 2 2 2 3" xfId="14224"/>
    <cellStyle name="SAPBEXHLevel3 4 2 2 2 3 2" xfId="18728"/>
    <cellStyle name="SAPBEXHLevel3 4 2 2 2 4" xfId="26069"/>
    <cellStyle name="SAPBEXHLevel3 4 2 2 3" xfId="4170"/>
    <cellStyle name="SAPBEXHLevel3 4 2 2 3 2" xfId="10018"/>
    <cellStyle name="SAPBEXHLevel3 4 2 2 3 2 2" xfId="28434"/>
    <cellStyle name="SAPBEXHLevel3 4 2 2 3 2 3" xfId="32061"/>
    <cellStyle name="SAPBEXHLevel3 4 2 2 3 3" xfId="7596"/>
    <cellStyle name="SAPBEXHLevel3 4 2 2 3 3 2" xfId="23734"/>
    <cellStyle name="SAPBEXHLevel3 4 2 2 3 4" xfId="22048"/>
    <cellStyle name="SAPBEXHLevel3 4 2 2 4" xfId="5253"/>
    <cellStyle name="SAPBEXHLevel3 4 2 2 4 2" xfId="11101"/>
    <cellStyle name="SAPBEXHLevel3 4 2 2 4 2 2" xfId="27064"/>
    <cellStyle name="SAPBEXHLevel3 4 2 2 4 2 3" xfId="33144"/>
    <cellStyle name="SAPBEXHLevel3 4 2 2 4 3" xfId="14644"/>
    <cellStyle name="SAPBEXHLevel3 4 2 2 4 3 2" xfId="17360"/>
    <cellStyle name="SAPBEXHLevel3 4 2 2 4 4" xfId="24576"/>
    <cellStyle name="SAPBEXHLevel3 4 2 2 5" xfId="7765"/>
    <cellStyle name="SAPBEXHLevel3 4 2 2 5 2" xfId="17977"/>
    <cellStyle name="SAPBEXHLevel3 4 2 2 5 3" xfId="29841"/>
    <cellStyle name="SAPBEXHLevel3 4 2 2 6" xfId="13653"/>
    <cellStyle name="SAPBEXHLevel3 4 2 2 6 2" xfId="28913"/>
    <cellStyle name="SAPBEXHLevel3 4 2 2 7" xfId="25127"/>
    <cellStyle name="SAPBEXHLevel3 4 2 3" xfId="2911"/>
    <cellStyle name="SAPBEXHLevel3 4 2 3 2" xfId="8759"/>
    <cellStyle name="SAPBEXHLevel3 4 2 3 2 2" xfId="18399"/>
    <cellStyle name="SAPBEXHLevel3 4 2 3 2 3" xfId="30803"/>
    <cellStyle name="SAPBEXHLevel3 4 2 3 3" xfId="13976"/>
    <cellStyle name="SAPBEXHLevel3 4 2 3 3 2" xfId="18604"/>
    <cellStyle name="SAPBEXHLevel3 4 2 3 4" xfId="20147"/>
    <cellStyle name="SAPBEXHLevel3 4 2 4" xfId="4019"/>
    <cellStyle name="SAPBEXHLevel3 4 2 4 2" xfId="9867"/>
    <cellStyle name="SAPBEXHLevel3 4 2 4 2 2" xfId="23534"/>
    <cellStyle name="SAPBEXHLevel3 4 2 4 2 3" xfId="31910"/>
    <cellStyle name="SAPBEXHLevel3 4 2 4 3" xfId="6316"/>
    <cellStyle name="SAPBEXHLevel3 4 2 4 3 2" xfId="18058"/>
    <cellStyle name="SAPBEXHLevel3 4 2 4 4" xfId="19624"/>
    <cellStyle name="SAPBEXHLevel3 4 2 5" xfId="5102"/>
    <cellStyle name="SAPBEXHLevel3 4 2 5 2" xfId="10950"/>
    <cellStyle name="SAPBEXHLevel3 4 2 5 2 2" xfId="23888"/>
    <cellStyle name="SAPBEXHLevel3 4 2 5 2 3" xfId="32993"/>
    <cellStyle name="SAPBEXHLevel3 4 2 5 3" xfId="14493"/>
    <cellStyle name="SAPBEXHLevel3 4 2 5 3 2" xfId="16727"/>
    <cellStyle name="SAPBEXHLevel3 4 2 5 4" xfId="28560"/>
    <cellStyle name="SAPBEXHLevel3 4 2 6" xfId="7523"/>
    <cellStyle name="SAPBEXHLevel3 4 2 6 2" xfId="29007"/>
    <cellStyle name="SAPBEXHLevel3 4 2 6 3" xfId="29672"/>
    <cellStyle name="SAPBEXHLevel3 4 2 7" xfId="12077"/>
    <cellStyle name="SAPBEXHLevel3 4 2 7 2" xfId="20737"/>
    <cellStyle name="SAPBEXHLevel3 4 2 8" xfId="17801"/>
    <cellStyle name="SAPBEXHLevel3 4 3" xfId="1676"/>
    <cellStyle name="SAPBEXHLevel3 4 3 10" xfId="25780"/>
    <cellStyle name="SAPBEXHLevel3 4 3 2" xfId="1677"/>
    <cellStyle name="SAPBEXHLevel3 4 3 2 2" xfId="1915"/>
    <cellStyle name="SAPBEXHLevel3 4 3 2 2 2" xfId="3070"/>
    <cellStyle name="SAPBEXHLevel3 4 3 2 2 2 2" xfId="8918"/>
    <cellStyle name="SAPBEXHLevel3 4 3 2 2 2 2 2" xfId="25994"/>
    <cellStyle name="SAPBEXHLevel3 4 3 2 2 2 2 3" xfId="30961"/>
    <cellStyle name="SAPBEXHLevel3 4 3 2 2 2 3" xfId="12284"/>
    <cellStyle name="SAPBEXHLevel3 4 3 2 2 2 3 2" xfId="28506"/>
    <cellStyle name="SAPBEXHLevel3 4 3 2 2 2 4" xfId="17783"/>
    <cellStyle name="SAPBEXHLevel3 4 3 2 2 3" xfId="4168"/>
    <cellStyle name="SAPBEXHLevel3 4 3 2 2 3 2" xfId="10016"/>
    <cellStyle name="SAPBEXHLevel3 4 3 2 2 3 2 2" xfId="26276"/>
    <cellStyle name="SAPBEXHLevel3 4 3 2 2 3 2 3" xfId="32059"/>
    <cellStyle name="SAPBEXHLevel3 4 3 2 2 3 3" xfId="6451"/>
    <cellStyle name="SAPBEXHLevel3 4 3 2 2 3 3 2" xfId="15565"/>
    <cellStyle name="SAPBEXHLevel3 4 3 2 2 3 4" xfId="18745"/>
    <cellStyle name="SAPBEXHLevel3 4 3 2 2 4" xfId="5251"/>
    <cellStyle name="SAPBEXHLevel3 4 3 2 2 4 2" xfId="11099"/>
    <cellStyle name="SAPBEXHLevel3 4 3 2 2 4 2 2" xfId="18380"/>
    <cellStyle name="SAPBEXHLevel3 4 3 2 2 4 2 3" xfId="33142"/>
    <cellStyle name="SAPBEXHLevel3 4 3 2 2 4 3" xfId="14642"/>
    <cellStyle name="SAPBEXHLevel3 4 3 2 2 4 3 2" xfId="26912"/>
    <cellStyle name="SAPBEXHLevel3 4 3 2 2 4 4" xfId="15612"/>
    <cellStyle name="SAPBEXHLevel3 4 3 2 2 5" xfId="7763"/>
    <cellStyle name="SAPBEXHLevel3 4 3 2 2 5 2" xfId="20492"/>
    <cellStyle name="SAPBEXHLevel3 4 3 2 2 5 3" xfId="29839"/>
    <cellStyle name="SAPBEXHLevel3 4 3 2 2 6" xfId="12643"/>
    <cellStyle name="SAPBEXHLevel3 4 3 2 2 6 2" xfId="20901"/>
    <cellStyle name="SAPBEXHLevel3 4 3 2 2 7" xfId="22934"/>
    <cellStyle name="SAPBEXHLevel3 4 3 2 3" xfId="2913"/>
    <cellStyle name="SAPBEXHLevel3 4 3 2 3 2" xfId="8761"/>
    <cellStyle name="SAPBEXHLevel3 4 3 2 3 2 2" xfId="26525"/>
    <cellStyle name="SAPBEXHLevel3 4 3 2 3 2 3" xfId="30805"/>
    <cellStyle name="SAPBEXHLevel3 4 3 2 3 3" xfId="12732"/>
    <cellStyle name="SAPBEXHLevel3 4 3 2 3 3 2" xfId="16055"/>
    <cellStyle name="SAPBEXHLevel3 4 3 2 3 4" xfId="15813"/>
    <cellStyle name="SAPBEXHLevel3 4 3 2 4" xfId="4021"/>
    <cellStyle name="SAPBEXHLevel3 4 3 2 4 2" xfId="9869"/>
    <cellStyle name="SAPBEXHLevel3 4 3 2 4 2 2" xfId="20641"/>
    <cellStyle name="SAPBEXHLevel3 4 3 2 4 2 3" xfId="31912"/>
    <cellStyle name="SAPBEXHLevel3 4 3 2 4 3" xfId="6318"/>
    <cellStyle name="SAPBEXHLevel3 4 3 2 4 3 2" xfId="16385"/>
    <cellStyle name="SAPBEXHLevel3 4 3 2 4 4" xfId="25403"/>
    <cellStyle name="SAPBEXHLevel3 4 3 2 5" xfId="5104"/>
    <cellStyle name="SAPBEXHLevel3 4 3 2 5 2" xfId="10952"/>
    <cellStyle name="SAPBEXHLevel3 4 3 2 5 2 2" xfId="25543"/>
    <cellStyle name="SAPBEXHLevel3 4 3 2 5 2 3" xfId="32995"/>
    <cellStyle name="SAPBEXHLevel3 4 3 2 5 3" xfId="14495"/>
    <cellStyle name="SAPBEXHLevel3 4 3 2 5 3 2" xfId="22103"/>
    <cellStyle name="SAPBEXHLevel3 4 3 2 5 4" xfId="22240"/>
    <cellStyle name="SAPBEXHLevel3 4 3 2 6" xfId="7525"/>
    <cellStyle name="SAPBEXHLevel3 4 3 2 6 2" xfId="22968"/>
    <cellStyle name="SAPBEXHLevel3 4 3 2 6 3" xfId="29674"/>
    <cellStyle name="SAPBEXHLevel3 4 3 2 7" xfId="13287"/>
    <cellStyle name="SAPBEXHLevel3 4 3 2 7 2" xfId="28404"/>
    <cellStyle name="SAPBEXHLevel3 4 3 2 8" xfId="17434"/>
    <cellStyle name="SAPBEXHLevel3 4 3 3" xfId="1678"/>
    <cellStyle name="SAPBEXHLevel3 4 3 3 2" xfId="1914"/>
    <cellStyle name="SAPBEXHLevel3 4 3 3 2 2" xfId="3069"/>
    <cellStyle name="SAPBEXHLevel3 4 3 3 2 2 2" xfId="8917"/>
    <cellStyle name="SAPBEXHLevel3 4 3 3 2 2 2 2" xfId="22265"/>
    <cellStyle name="SAPBEXHLevel3 4 3 3 2 2 2 3" xfId="30960"/>
    <cellStyle name="SAPBEXHLevel3 4 3 3 2 2 3" xfId="12506"/>
    <cellStyle name="SAPBEXHLevel3 4 3 3 2 2 3 2" xfId="19023"/>
    <cellStyle name="SAPBEXHLevel3 4 3 3 2 2 4" xfId="19027"/>
    <cellStyle name="SAPBEXHLevel3 4 3 3 2 3" xfId="4167"/>
    <cellStyle name="SAPBEXHLevel3 4 3 3 2 3 2" xfId="10015"/>
    <cellStyle name="SAPBEXHLevel3 4 3 3 2 3 2 2" xfId="18993"/>
    <cellStyle name="SAPBEXHLevel3 4 3 3 2 3 2 3" xfId="32058"/>
    <cellStyle name="SAPBEXHLevel3 4 3 3 2 3 3" xfId="6450"/>
    <cellStyle name="SAPBEXHLevel3 4 3 3 2 3 3 2" xfId="27725"/>
    <cellStyle name="SAPBEXHLevel3 4 3 3 2 3 4" xfId="28577"/>
    <cellStyle name="SAPBEXHLevel3 4 3 3 2 4" xfId="5250"/>
    <cellStyle name="SAPBEXHLevel3 4 3 3 2 4 2" xfId="11098"/>
    <cellStyle name="SAPBEXHLevel3 4 3 3 2 4 2 2" xfId="15721"/>
    <cellStyle name="SAPBEXHLevel3 4 3 3 2 4 2 3" xfId="33141"/>
    <cellStyle name="SAPBEXHLevel3 4 3 3 2 4 3" xfId="14641"/>
    <cellStyle name="SAPBEXHLevel3 4 3 3 2 4 3 2" xfId="15984"/>
    <cellStyle name="SAPBEXHLevel3 4 3 3 2 4 4" xfId="28093"/>
    <cellStyle name="SAPBEXHLevel3 4 3 3 2 5" xfId="7762"/>
    <cellStyle name="SAPBEXHLevel3 4 3 3 2 5 2" xfId="21229"/>
    <cellStyle name="SAPBEXHLevel3 4 3 3 2 5 3" xfId="29838"/>
    <cellStyle name="SAPBEXHLevel3 4 3 3 2 6" xfId="13281"/>
    <cellStyle name="SAPBEXHLevel3 4 3 3 2 6 2" xfId="26933"/>
    <cellStyle name="SAPBEXHLevel3 4 3 3 2 7" xfId="15628"/>
    <cellStyle name="SAPBEXHLevel3 4 3 3 3" xfId="2914"/>
    <cellStyle name="SAPBEXHLevel3 4 3 3 3 2" xfId="8762"/>
    <cellStyle name="SAPBEXHLevel3 4 3 3 3 2 2" xfId="16868"/>
    <cellStyle name="SAPBEXHLevel3 4 3 3 3 2 3" xfId="30806"/>
    <cellStyle name="SAPBEXHLevel3 4 3 3 3 3" xfId="11993"/>
    <cellStyle name="SAPBEXHLevel3 4 3 3 3 3 2" xfId="22666"/>
    <cellStyle name="SAPBEXHLevel3 4 3 3 3 4" xfId="27078"/>
    <cellStyle name="SAPBEXHLevel3 4 3 3 4" xfId="4022"/>
    <cellStyle name="SAPBEXHLevel3 4 3 3 4 2" xfId="9870"/>
    <cellStyle name="SAPBEXHLevel3 4 3 3 4 2 2" xfId="20697"/>
    <cellStyle name="SAPBEXHLevel3 4 3 3 4 2 3" xfId="31913"/>
    <cellStyle name="SAPBEXHLevel3 4 3 3 4 3" xfId="6319"/>
    <cellStyle name="SAPBEXHLevel3 4 3 3 4 3 2" xfId="27509"/>
    <cellStyle name="SAPBEXHLevel3 4 3 3 4 4" xfId="18381"/>
    <cellStyle name="SAPBEXHLevel3 4 3 3 5" xfId="5105"/>
    <cellStyle name="SAPBEXHLevel3 4 3 3 5 2" xfId="10953"/>
    <cellStyle name="SAPBEXHLevel3 4 3 3 5 2 2" xfId="23005"/>
    <cellStyle name="SAPBEXHLevel3 4 3 3 5 2 3" xfId="32996"/>
    <cellStyle name="SAPBEXHLevel3 4 3 3 5 3" xfId="14496"/>
    <cellStyle name="SAPBEXHLevel3 4 3 3 5 3 2" xfId="19233"/>
    <cellStyle name="SAPBEXHLevel3 4 3 3 5 4" xfId="25040"/>
    <cellStyle name="SAPBEXHLevel3 4 3 3 6" xfId="7526"/>
    <cellStyle name="SAPBEXHLevel3 4 3 3 6 2" xfId="27693"/>
    <cellStyle name="SAPBEXHLevel3 4 3 3 6 3" xfId="29675"/>
    <cellStyle name="SAPBEXHLevel3 4 3 3 7" xfId="12650"/>
    <cellStyle name="SAPBEXHLevel3 4 3 3 7 2" xfId="28343"/>
    <cellStyle name="SAPBEXHLevel3 4 3 3 8" xfId="17383"/>
    <cellStyle name="SAPBEXHLevel3 4 3 4" xfId="1916"/>
    <cellStyle name="SAPBEXHLevel3 4 3 4 2" xfId="3071"/>
    <cellStyle name="SAPBEXHLevel3 4 3 4 2 2" xfId="8919"/>
    <cellStyle name="SAPBEXHLevel3 4 3 4 2 2 2" xfId="23478"/>
    <cellStyle name="SAPBEXHLevel3 4 3 4 2 2 3" xfId="30962"/>
    <cellStyle name="SAPBEXHLevel3 4 3 4 2 3" xfId="12544"/>
    <cellStyle name="SAPBEXHLevel3 4 3 4 2 3 2" xfId="18679"/>
    <cellStyle name="SAPBEXHLevel3 4 3 4 2 4" xfId="22104"/>
    <cellStyle name="SAPBEXHLevel3 4 3 4 3" xfId="4169"/>
    <cellStyle name="SAPBEXHLevel3 4 3 4 3 2" xfId="10017"/>
    <cellStyle name="SAPBEXHLevel3 4 3 4 3 2 2" xfId="27770"/>
    <cellStyle name="SAPBEXHLevel3 4 3 4 3 2 3" xfId="32060"/>
    <cellStyle name="SAPBEXHLevel3 4 3 4 3 3" xfId="6452"/>
    <cellStyle name="SAPBEXHLevel3 4 3 4 3 3 2" xfId="24233"/>
    <cellStyle name="SAPBEXHLevel3 4 3 4 3 4" xfId="25758"/>
    <cellStyle name="SAPBEXHLevel3 4 3 4 4" xfId="5252"/>
    <cellStyle name="SAPBEXHLevel3 4 3 4 4 2" xfId="11100"/>
    <cellStyle name="SAPBEXHLevel3 4 3 4 4 2 2" xfId="15676"/>
    <cellStyle name="SAPBEXHLevel3 4 3 4 4 2 3" xfId="33143"/>
    <cellStyle name="SAPBEXHLevel3 4 3 4 4 3" xfId="14643"/>
    <cellStyle name="SAPBEXHLevel3 4 3 4 4 3 2" xfId="21354"/>
    <cellStyle name="SAPBEXHLevel3 4 3 4 4 4" xfId="17416"/>
    <cellStyle name="SAPBEXHLevel3 4 3 4 5" xfId="7764"/>
    <cellStyle name="SAPBEXHLevel3 4 3 4 5 2" xfId="26212"/>
    <cellStyle name="SAPBEXHLevel3 4 3 4 5 3" xfId="29840"/>
    <cellStyle name="SAPBEXHLevel3 4 3 4 6" xfId="14267"/>
    <cellStyle name="SAPBEXHLevel3 4 3 4 6 2" xfId="16745"/>
    <cellStyle name="SAPBEXHLevel3 4 3 4 7" xfId="27328"/>
    <cellStyle name="SAPBEXHLevel3 4 3 5" xfId="2912"/>
    <cellStyle name="SAPBEXHLevel3 4 3 5 2" xfId="8760"/>
    <cellStyle name="SAPBEXHLevel3 4 3 5 2 2" xfId="16716"/>
    <cellStyle name="SAPBEXHLevel3 4 3 5 2 3" xfId="30804"/>
    <cellStyle name="SAPBEXHLevel3 4 3 5 3" xfId="13363"/>
    <cellStyle name="SAPBEXHLevel3 4 3 5 3 2" xfId="16760"/>
    <cellStyle name="SAPBEXHLevel3 4 3 5 4" xfId="23262"/>
    <cellStyle name="SAPBEXHLevel3 4 3 6" xfId="4020"/>
    <cellStyle name="SAPBEXHLevel3 4 3 6 2" xfId="9868"/>
    <cellStyle name="SAPBEXHLevel3 4 3 6 2 2" xfId="17710"/>
    <cellStyle name="SAPBEXHLevel3 4 3 6 2 3" xfId="31911"/>
    <cellStyle name="SAPBEXHLevel3 4 3 6 3" xfId="6317"/>
    <cellStyle name="SAPBEXHLevel3 4 3 6 3 2" xfId="27306"/>
    <cellStyle name="SAPBEXHLevel3 4 3 6 4" xfId="17189"/>
    <cellStyle name="SAPBEXHLevel3 4 3 7" xfId="5103"/>
    <cellStyle name="SAPBEXHLevel3 4 3 7 2" xfId="10951"/>
    <cellStyle name="SAPBEXHLevel3 4 3 7 2 2" xfId="27299"/>
    <cellStyle name="SAPBEXHLevel3 4 3 7 2 3" xfId="32994"/>
    <cellStyle name="SAPBEXHLevel3 4 3 7 3" xfId="14494"/>
    <cellStyle name="SAPBEXHLevel3 4 3 7 3 2" xfId="23498"/>
    <cellStyle name="SAPBEXHLevel3 4 3 7 4" xfId="25460"/>
    <cellStyle name="SAPBEXHLevel3 4 3 8" xfId="7524"/>
    <cellStyle name="SAPBEXHLevel3 4 3 8 2" xfId="16977"/>
    <cellStyle name="SAPBEXHLevel3 4 3 8 3" xfId="29673"/>
    <cellStyle name="SAPBEXHLevel3 4 3 9" xfId="13901"/>
    <cellStyle name="SAPBEXHLevel3 4 3 9 2" xfId="19789"/>
    <cellStyle name="SAPBEXHLevel3 4 4" xfId="1918"/>
    <cellStyle name="SAPBEXHLevel3 4 4 2" xfId="3073"/>
    <cellStyle name="SAPBEXHLevel3 4 4 2 2" xfId="8921"/>
    <cellStyle name="SAPBEXHLevel3 4 4 2 2 2" xfId="29150"/>
    <cellStyle name="SAPBEXHLevel3 4 4 2 2 3" xfId="30964"/>
    <cellStyle name="SAPBEXHLevel3 4 4 2 3" xfId="13611"/>
    <cellStyle name="SAPBEXHLevel3 4 4 2 3 2" xfId="17903"/>
    <cellStyle name="SAPBEXHLevel3 4 4 2 4" xfId="18525"/>
    <cellStyle name="SAPBEXHLevel3 4 4 3" xfId="4171"/>
    <cellStyle name="SAPBEXHLevel3 4 4 3 2" xfId="10019"/>
    <cellStyle name="SAPBEXHLevel3 4 4 3 2 2" xfId="18780"/>
    <cellStyle name="SAPBEXHLevel3 4 4 3 2 3" xfId="32062"/>
    <cellStyle name="SAPBEXHLevel3 4 4 3 3" xfId="6459"/>
    <cellStyle name="SAPBEXHLevel3 4 4 3 3 2" xfId="19264"/>
    <cellStyle name="SAPBEXHLevel3 4 4 3 4" xfId="26072"/>
    <cellStyle name="SAPBEXHLevel3 4 4 4" xfId="5254"/>
    <cellStyle name="SAPBEXHLevel3 4 4 4 2" xfId="11102"/>
    <cellStyle name="SAPBEXHLevel3 4 4 4 2 2" xfId="27848"/>
    <cellStyle name="SAPBEXHLevel3 4 4 4 2 3" xfId="33145"/>
    <cellStyle name="SAPBEXHLevel3 4 4 4 3" xfId="14645"/>
    <cellStyle name="SAPBEXHLevel3 4 4 4 3 2" xfId="22359"/>
    <cellStyle name="SAPBEXHLevel3 4 4 4 4" xfId="28188"/>
    <cellStyle name="SAPBEXHLevel3 4 4 5" xfId="7766"/>
    <cellStyle name="SAPBEXHLevel3 4 4 5 2" xfId="19951"/>
    <cellStyle name="SAPBEXHLevel3 4 4 5 3" xfId="29842"/>
    <cellStyle name="SAPBEXHLevel3 4 4 6" xfId="13025"/>
    <cellStyle name="SAPBEXHLevel3 4 4 6 2" xfId="15386"/>
    <cellStyle name="SAPBEXHLevel3 4 4 7" xfId="24964"/>
    <cellStyle name="SAPBEXHLevel3 4 5" xfId="2910"/>
    <cellStyle name="SAPBEXHLevel3 4 5 2" xfId="8758"/>
    <cellStyle name="SAPBEXHLevel3 4 5 2 2" xfId="20818"/>
    <cellStyle name="SAPBEXHLevel3 4 5 2 3" xfId="30802"/>
    <cellStyle name="SAPBEXHLevel3 4 5 3" xfId="12251"/>
    <cellStyle name="SAPBEXHLevel3 4 5 3 2" xfId="25133"/>
    <cellStyle name="SAPBEXHLevel3 4 5 4" xfId="17418"/>
    <cellStyle name="SAPBEXHLevel3 4 6" xfId="4018"/>
    <cellStyle name="SAPBEXHLevel3 4 6 2" xfId="9866"/>
    <cellStyle name="SAPBEXHLevel3 4 6 2 2" xfId="22160"/>
    <cellStyle name="SAPBEXHLevel3 4 6 2 3" xfId="31909"/>
    <cellStyle name="SAPBEXHLevel3 4 6 3" xfId="6315"/>
    <cellStyle name="SAPBEXHLevel3 4 6 3 2" xfId="19189"/>
    <cellStyle name="SAPBEXHLevel3 4 6 4" xfId="28365"/>
    <cellStyle name="SAPBEXHLevel3 4 7" xfId="5101"/>
    <cellStyle name="SAPBEXHLevel3 4 7 2" xfId="10949"/>
    <cellStyle name="SAPBEXHLevel3 4 7 2 2" xfId="19259"/>
    <cellStyle name="SAPBEXHLevel3 4 7 2 3" xfId="32992"/>
    <cellStyle name="SAPBEXHLevel3 4 7 3" xfId="14492"/>
    <cellStyle name="SAPBEXHLevel3 4 7 3 2" xfId="16676"/>
    <cellStyle name="SAPBEXHLevel3 4 7 4" xfId="18836"/>
    <cellStyle name="SAPBEXHLevel3 4 8" xfId="7522"/>
    <cellStyle name="SAPBEXHLevel3 4 8 2" xfId="20015"/>
    <cellStyle name="SAPBEXHLevel3 4 8 3" xfId="29671"/>
    <cellStyle name="SAPBEXHLevel3 4 9" xfId="13175"/>
    <cellStyle name="SAPBEXHLevel3 4 9 2" xfId="19167"/>
    <cellStyle name="SAPBEXHLevel3 5" xfId="1679"/>
    <cellStyle name="SAPBEXHLevel3 5 10" xfId="20977"/>
    <cellStyle name="SAPBEXHLevel3 5 2" xfId="1680"/>
    <cellStyle name="SAPBEXHLevel3 5 2 2" xfId="1912"/>
    <cellStyle name="SAPBEXHLevel3 5 2 2 2" xfId="3067"/>
    <cellStyle name="SAPBEXHLevel3 5 2 2 2 2" xfId="8915"/>
    <cellStyle name="SAPBEXHLevel3 5 2 2 2 2 2" xfId="24550"/>
    <cellStyle name="SAPBEXHLevel3 5 2 2 2 2 3" xfId="30958"/>
    <cellStyle name="SAPBEXHLevel3 5 2 2 2 3" xfId="13224"/>
    <cellStyle name="SAPBEXHLevel3 5 2 2 2 3 2" xfId="17007"/>
    <cellStyle name="SAPBEXHLevel3 5 2 2 2 4" xfId="26826"/>
    <cellStyle name="SAPBEXHLevel3 5 2 2 3" xfId="4165"/>
    <cellStyle name="SAPBEXHLevel3 5 2 2 3 2" xfId="10013"/>
    <cellStyle name="SAPBEXHLevel3 5 2 2 3 2 2" xfId="19419"/>
    <cellStyle name="SAPBEXHLevel3 5 2 2 3 2 3" xfId="32056"/>
    <cellStyle name="SAPBEXHLevel3 5 2 2 3 3" xfId="6448"/>
    <cellStyle name="SAPBEXHLevel3 5 2 2 3 3 2" xfId="24916"/>
    <cellStyle name="SAPBEXHLevel3 5 2 2 3 4" xfId="18091"/>
    <cellStyle name="SAPBEXHLevel3 5 2 2 4" xfId="5248"/>
    <cellStyle name="SAPBEXHLevel3 5 2 2 4 2" xfId="11096"/>
    <cellStyle name="SAPBEXHLevel3 5 2 2 4 2 2" xfId="22658"/>
    <cellStyle name="SAPBEXHLevel3 5 2 2 4 2 3" xfId="33139"/>
    <cellStyle name="SAPBEXHLevel3 5 2 2 4 3" xfId="14639"/>
    <cellStyle name="SAPBEXHLevel3 5 2 2 4 3 2" xfId="19305"/>
    <cellStyle name="SAPBEXHLevel3 5 2 2 4 4" xfId="15778"/>
    <cellStyle name="SAPBEXHLevel3 5 2 2 5" xfId="7760"/>
    <cellStyle name="SAPBEXHLevel3 5 2 2 5 2" xfId="15525"/>
    <cellStyle name="SAPBEXHLevel3 5 2 2 5 3" xfId="29836"/>
    <cellStyle name="SAPBEXHLevel3 5 2 2 6" xfId="12085"/>
    <cellStyle name="SAPBEXHLevel3 5 2 2 6 2" xfId="22021"/>
    <cellStyle name="SAPBEXHLevel3 5 2 2 7" xfId="19290"/>
    <cellStyle name="SAPBEXHLevel3 5 2 3" xfId="2916"/>
    <cellStyle name="SAPBEXHLevel3 5 2 3 2" xfId="8764"/>
    <cellStyle name="SAPBEXHLevel3 5 2 3 2 2" xfId="20260"/>
    <cellStyle name="SAPBEXHLevel3 5 2 3 2 3" xfId="30808"/>
    <cellStyle name="SAPBEXHLevel3 5 2 3 3" xfId="12248"/>
    <cellStyle name="SAPBEXHLevel3 5 2 3 3 2" xfId="18589"/>
    <cellStyle name="SAPBEXHLevel3 5 2 3 4" xfId="17648"/>
    <cellStyle name="SAPBEXHLevel3 5 2 4" xfId="4024"/>
    <cellStyle name="SAPBEXHLevel3 5 2 4 2" xfId="9872"/>
    <cellStyle name="SAPBEXHLevel3 5 2 4 2 2" xfId="22128"/>
    <cellStyle name="SAPBEXHLevel3 5 2 4 2 3" xfId="31915"/>
    <cellStyle name="SAPBEXHLevel3 5 2 4 3" xfId="12232"/>
    <cellStyle name="SAPBEXHLevel3 5 2 4 3 2" xfId="17879"/>
    <cellStyle name="SAPBEXHLevel3 5 2 4 4" xfId="22068"/>
    <cellStyle name="SAPBEXHLevel3 5 2 5" xfId="5107"/>
    <cellStyle name="SAPBEXHLevel3 5 2 5 2" xfId="10955"/>
    <cellStyle name="SAPBEXHLevel3 5 2 5 2 2" xfId="26818"/>
    <cellStyle name="SAPBEXHLevel3 5 2 5 2 3" xfId="32998"/>
    <cellStyle name="SAPBEXHLevel3 5 2 5 3" xfId="14498"/>
    <cellStyle name="SAPBEXHLevel3 5 2 5 3 2" xfId="18951"/>
    <cellStyle name="SAPBEXHLevel3 5 2 5 4" xfId="29057"/>
    <cellStyle name="SAPBEXHLevel3 5 2 6" xfId="7528"/>
    <cellStyle name="SAPBEXHLevel3 5 2 6 2" xfId="27275"/>
    <cellStyle name="SAPBEXHLevel3 5 2 6 3" xfId="29677"/>
    <cellStyle name="SAPBEXHLevel3 5 2 7" xfId="13660"/>
    <cellStyle name="SAPBEXHLevel3 5 2 7 2" xfId="16233"/>
    <cellStyle name="SAPBEXHLevel3 5 2 8" xfId="23248"/>
    <cellStyle name="SAPBEXHLevel3 5 3" xfId="1681"/>
    <cellStyle name="SAPBEXHLevel3 5 3 2" xfId="1911"/>
    <cellStyle name="SAPBEXHLevel3 5 3 2 2" xfId="3066"/>
    <cellStyle name="SAPBEXHLevel3 5 3 2 2 2" xfId="8914"/>
    <cellStyle name="SAPBEXHLevel3 5 3 2 2 2 2" xfId="26515"/>
    <cellStyle name="SAPBEXHLevel3 5 3 2 2 2 3" xfId="30957"/>
    <cellStyle name="SAPBEXHLevel3 5 3 2 2 3" xfId="13851"/>
    <cellStyle name="SAPBEXHLevel3 5 3 2 2 3 2" xfId="24903"/>
    <cellStyle name="SAPBEXHLevel3 5 3 2 2 4" xfId="16979"/>
    <cellStyle name="SAPBEXHLevel3 5 3 2 3" xfId="4164"/>
    <cellStyle name="SAPBEXHLevel3 5 3 2 3 2" xfId="10012"/>
    <cellStyle name="SAPBEXHLevel3 5 3 2 3 2 2" xfId="25174"/>
    <cellStyle name="SAPBEXHLevel3 5 3 2 3 2 3" xfId="32055"/>
    <cellStyle name="SAPBEXHLevel3 5 3 2 3 3" xfId="6447"/>
    <cellStyle name="SAPBEXHLevel3 5 3 2 3 3 2" xfId="21259"/>
    <cellStyle name="SAPBEXHLevel3 5 3 2 3 4" xfId="17247"/>
    <cellStyle name="SAPBEXHLevel3 5 3 2 4" xfId="5247"/>
    <cellStyle name="SAPBEXHLevel3 5 3 2 4 2" xfId="11095"/>
    <cellStyle name="SAPBEXHLevel3 5 3 2 4 2 2" xfId="23047"/>
    <cellStyle name="SAPBEXHLevel3 5 3 2 4 2 3" xfId="33138"/>
    <cellStyle name="SAPBEXHLevel3 5 3 2 4 3" xfId="14638"/>
    <cellStyle name="SAPBEXHLevel3 5 3 2 4 3 2" xfId="20550"/>
    <cellStyle name="SAPBEXHLevel3 5 3 2 4 4" xfId="24652"/>
    <cellStyle name="SAPBEXHLevel3 5 3 2 5" xfId="7759"/>
    <cellStyle name="SAPBEXHLevel3 5 3 2 5 2" xfId="16597"/>
    <cellStyle name="SAPBEXHLevel3 5 3 2 5 3" xfId="29835"/>
    <cellStyle name="SAPBEXHLevel3 5 3 2 6" xfId="13183"/>
    <cellStyle name="SAPBEXHLevel3 5 3 2 6 2" xfId="22339"/>
    <cellStyle name="SAPBEXHLevel3 5 3 2 7" xfId="27282"/>
    <cellStyle name="SAPBEXHLevel3 5 3 3" xfId="2917"/>
    <cellStyle name="SAPBEXHLevel3 5 3 3 2" xfId="8765"/>
    <cellStyle name="SAPBEXHLevel3 5 3 3 2 2" xfId="27977"/>
    <cellStyle name="SAPBEXHLevel3 5 3 3 2 3" xfId="30809"/>
    <cellStyle name="SAPBEXHLevel3 5 3 3 3" xfId="12292"/>
    <cellStyle name="SAPBEXHLevel3 5 3 3 3 2" xfId="20163"/>
    <cellStyle name="SAPBEXHLevel3 5 3 3 4" xfId="28719"/>
    <cellStyle name="SAPBEXHLevel3 5 3 4" xfId="4025"/>
    <cellStyle name="SAPBEXHLevel3 5 3 4 2" xfId="9873"/>
    <cellStyle name="SAPBEXHLevel3 5 3 4 2 2" xfId="27685"/>
    <cellStyle name="SAPBEXHLevel3 5 3 4 2 3" xfId="31916"/>
    <cellStyle name="SAPBEXHLevel3 5 3 4 3" xfId="6321"/>
    <cellStyle name="SAPBEXHLevel3 5 3 4 3 2" xfId="24991"/>
    <cellStyle name="SAPBEXHLevel3 5 3 4 4" xfId="17352"/>
    <cellStyle name="SAPBEXHLevel3 5 3 5" xfId="5108"/>
    <cellStyle name="SAPBEXHLevel3 5 3 5 2" xfId="10956"/>
    <cellStyle name="SAPBEXHLevel3 5 3 5 2 2" xfId="19443"/>
    <cellStyle name="SAPBEXHLevel3 5 3 5 2 3" xfId="32999"/>
    <cellStyle name="SAPBEXHLevel3 5 3 5 3" xfId="14499"/>
    <cellStyle name="SAPBEXHLevel3 5 3 5 3 2" xfId="23182"/>
    <cellStyle name="SAPBEXHLevel3 5 3 5 4" xfId="18657"/>
    <cellStyle name="SAPBEXHLevel3 5 3 6" xfId="7529"/>
    <cellStyle name="SAPBEXHLevel3 5 3 6 2" xfId="20274"/>
    <cellStyle name="SAPBEXHLevel3 5 3 6 3" xfId="29678"/>
    <cellStyle name="SAPBEXHLevel3 5 3 7" xfId="13032"/>
    <cellStyle name="SAPBEXHLevel3 5 3 7 2" xfId="24592"/>
    <cellStyle name="SAPBEXHLevel3 5 3 8" xfId="21159"/>
    <cellStyle name="SAPBEXHLevel3 5 4" xfId="1913"/>
    <cellStyle name="SAPBEXHLevel3 5 4 2" xfId="3068"/>
    <cellStyle name="SAPBEXHLevel3 5 4 2 2" xfId="8916"/>
    <cellStyle name="SAPBEXHLevel3 5 4 2 2 2" xfId="26287"/>
    <cellStyle name="SAPBEXHLevel3 5 4 2 2 3" xfId="30959"/>
    <cellStyle name="SAPBEXHLevel3 5 4 2 3" xfId="12144"/>
    <cellStyle name="SAPBEXHLevel3 5 4 2 3 2" xfId="21457"/>
    <cellStyle name="SAPBEXHLevel3 5 4 2 4" xfId="15373"/>
    <cellStyle name="SAPBEXHLevel3 5 4 3" xfId="4166"/>
    <cellStyle name="SAPBEXHLevel3 5 4 3 2" xfId="10014"/>
    <cellStyle name="SAPBEXHLevel3 5 4 3 2 2" xfId="23668"/>
    <cellStyle name="SAPBEXHLevel3 5 4 3 2 3" xfId="32057"/>
    <cellStyle name="SAPBEXHLevel3 5 4 3 3" xfId="6449"/>
    <cellStyle name="SAPBEXHLevel3 5 4 3 3 2" xfId="18943"/>
    <cellStyle name="SAPBEXHLevel3 5 4 3 4" xfId="28306"/>
    <cellStyle name="SAPBEXHLevel3 5 4 4" xfId="5249"/>
    <cellStyle name="SAPBEXHLevel3 5 4 4 2" xfId="11097"/>
    <cellStyle name="SAPBEXHLevel3 5 4 4 2 2" xfId="17349"/>
    <cellStyle name="SAPBEXHLevel3 5 4 4 2 3" xfId="33140"/>
    <cellStyle name="SAPBEXHLevel3 5 4 4 3" xfId="14640"/>
    <cellStyle name="SAPBEXHLevel3 5 4 4 3 2" xfId="16243"/>
    <cellStyle name="SAPBEXHLevel3 5 4 4 4" xfId="15417"/>
    <cellStyle name="SAPBEXHLevel3 5 4 5" xfId="7761"/>
    <cellStyle name="SAPBEXHLevel3 5 4 5 2" xfId="15400"/>
    <cellStyle name="SAPBEXHLevel3 5 4 5 3" xfId="29837"/>
    <cellStyle name="SAPBEXHLevel3 5 4 6" xfId="13895"/>
    <cellStyle name="SAPBEXHLevel3 5 4 6 2" xfId="21146"/>
    <cellStyle name="SAPBEXHLevel3 5 4 7" xfId="25797"/>
    <cellStyle name="SAPBEXHLevel3 5 5" xfId="2915"/>
    <cellStyle name="SAPBEXHLevel3 5 5 2" xfId="8763"/>
    <cellStyle name="SAPBEXHLevel3 5 5 2 2" xfId="24532"/>
    <cellStyle name="SAPBEXHLevel3 5 5 2 3" xfId="30807"/>
    <cellStyle name="SAPBEXHLevel3 5 5 3" xfId="7581"/>
    <cellStyle name="SAPBEXHLevel3 5 5 3 2" xfId="15787"/>
    <cellStyle name="SAPBEXHLevel3 5 5 4" xfId="25109"/>
    <cellStyle name="SAPBEXHLevel3 5 6" xfId="4023"/>
    <cellStyle name="SAPBEXHLevel3 5 6 2" xfId="9871"/>
    <cellStyle name="SAPBEXHLevel3 5 6 2 2" xfId="20150"/>
    <cellStyle name="SAPBEXHLevel3 5 6 2 3" xfId="31914"/>
    <cellStyle name="SAPBEXHLevel3 5 6 3" xfId="6320"/>
    <cellStyle name="SAPBEXHLevel3 5 6 3 2" xfId="16481"/>
    <cellStyle name="SAPBEXHLevel3 5 6 4" xfId="23285"/>
    <cellStyle name="SAPBEXHLevel3 5 7" xfId="5106"/>
    <cellStyle name="SAPBEXHLevel3 5 7 2" xfId="10954"/>
    <cellStyle name="SAPBEXHLevel3 5 7 2 2" xfId="19864"/>
    <cellStyle name="SAPBEXHLevel3 5 7 2 3" xfId="32997"/>
    <cellStyle name="SAPBEXHLevel3 5 7 3" xfId="14497"/>
    <cellStyle name="SAPBEXHLevel3 5 7 3 2" xfId="28391"/>
    <cellStyle name="SAPBEXHLevel3 5 7 4" xfId="25333"/>
    <cellStyle name="SAPBEXHLevel3 5 8" xfId="7527"/>
    <cellStyle name="SAPBEXHLevel3 5 8 2" xfId="25586"/>
    <cellStyle name="SAPBEXHLevel3 5 8 3" xfId="29676"/>
    <cellStyle name="SAPBEXHLevel3 5 9" xfId="14274"/>
    <cellStyle name="SAPBEXHLevel3 5 9 2" xfId="16657"/>
    <cellStyle name="SAPBEXHLevel3 6" xfId="1682"/>
    <cellStyle name="SAPBEXHLevel3 6 2" xfId="1683"/>
    <cellStyle name="SAPBEXHLevel3 6 2 2" xfId="1909"/>
    <cellStyle name="SAPBEXHLevel3 6 2 2 2" xfId="3064"/>
    <cellStyle name="SAPBEXHLevel3 6 2 2 2 2" xfId="8912"/>
    <cellStyle name="SAPBEXHLevel3 6 2 2 2 2 2" xfId="24654"/>
    <cellStyle name="SAPBEXHLevel3 6 2 2 2 2 3" xfId="30955"/>
    <cellStyle name="SAPBEXHLevel3 6 2 2 2 3" xfId="12881"/>
    <cellStyle name="SAPBEXHLevel3 6 2 2 2 3 2" xfId="17331"/>
    <cellStyle name="SAPBEXHLevel3 6 2 2 2 4" xfId="23384"/>
    <cellStyle name="SAPBEXHLevel3 6 2 2 3" xfId="4162"/>
    <cellStyle name="SAPBEXHLevel3 6 2 2 3 2" xfId="10010"/>
    <cellStyle name="SAPBEXHLevel3 6 2 2 3 2 2" xfId="16085"/>
    <cellStyle name="SAPBEXHLevel3 6 2 2 3 2 3" xfId="32053"/>
    <cellStyle name="SAPBEXHLevel3 6 2 2 3 3" xfId="6445"/>
    <cellStyle name="SAPBEXHLevel3 6 2 2 3 3 2" xfId="25549"/>
    <cellStyle name="SAPBEXHLevel3 6 2 2 3 4" xfId="25496"/>
    <cellStyle name="SAPBEXHLevel3 6 2 2 4" xfId="5245"/>
    <cellStyle name="SAPBEXHLevel3 6 2 2 4 2" xfId="11093"/>
    <cellStyle name="SAPBEXHLevel3 6 2 2 4 2 2" xfId="26239"/>
    <cellStyle name="SAPBEXHLevel3 6 2 2 4 2 3" xfId="33136"/>
    <cellStyle name="SAPBEXHLevel3 6 2 2 4 3" xfId="14636"/>
    <cellStyle name="SAPBEXHLevel3 6 2 2 4 3 2" xfId="22834"/>
    <cellStyle name="SAPBEXHLevel3 6 2 2 4 4" xfId="19238"/>
    <cellStyle name="SAPBEXHLevel3 6 2 2 5" xfId="7757"/>
    <cellStyle name="SAPBEXHLevel3 6 2 2 5 2" xfId="20009"/>
    <cellStyle name="SAPBEXHLevel3 6 2 2 5 3" xfId="29833"/>
    <cellStyle name="SAPBEXHLevel3 6 2 2 6" xfId="14423"/>
    <cellStyle name="SAPBEXHLevel3 6 2 2 6 2" xfId="18153"/>
    <cellStyle name="SAPBEXHLevel3 6 2 2 7" xfId="18843"/>
    <cellStyle name="SAPBEXHLevel3 6 2 3" xfId="2919"/>
    <cellStyle name="SAPBEXHLevel3 6 2 3 2" xfId="8767"/>
    <cellStyle name="SAPBEXHLevel3 6 2 3 2 2" xfId="22696"/>
    <cellStyle name="SAPBEXHLevel3 6 2 3 2 3" xfId="30811"/>
    <cellStyle name="SAPBEXHLevel3 6 2 3 3" xfId="14216"/>
    <cellStyle name="SAPBEXHLevel3 6 2 3 3 2" xfId="22685"/>
    <cellStyle name="SAPBEXHLevel3 6 2 3 4" xfId="23533"/>
    <cellStyle name="SAPBEXHLevel3 6 2 4" xfId="4027"/>
    <cellStyle name="SAPBEXHLevel3 6 2 4 2" xfId="9875"/>
    <cellStyle name="SAPBEXHLevel3 6 2 4 2 2" xfId="19332"/>
    <cellStyle name="SAPBEXHLevel3 6 2 4 2 3" xfId="31918"/>
    <cellStyle name="SAPBEXHLevel3 6 2 4 3" xfId="6323"/>
    <cellStyle name="SAPBEXHLevel3 6 2 4 3 2" xfId="17638"/>
    <cellStyle name="SAPBEXHLevel3 6 2 4 4" xfId="25745"/>
    <cellStyle name="SAPBEXHLevel3 6 2 5" xfId="5110"/>
    <cellStyle name="SAPBEXHLevel3 6 2 5 2" xfId="10958"/>
    <cellStyle name="SAPBEXHLevel3 6 2 5 2 2" xfId="24643"/>
    <cellStyle name="SAPBEXHLevel3 6 2 5 2 3" xfId="33001"/>
    <cellStyle name="SAPBEXHLevel3 6 2 5 3" xfId="14501"/>
    <cellStyle name="SAPBEXHLevel3 6 2 5 3 2" xfId="27546"/>
    <cellStyle name="SAPBEXHLevel3 6 2 5 4" xfId="28104"/>
    <cellStyle name="SAPBEXHLevel3 6 2 6" xfId="7531"/>
    <cellStyle name="SAPBEXHLevel3 6 2 6 2" xfId="19753"/>
    <cellStyle name="SAPBEXHLevel3 6 2 6 3" xfId="29680"/>
    <cellStyle name="SAPBEXHLevel3 6 2 7" xfId="13442"/>
    <cellStyle name="SAPBEXHLevel3 6 2 7 2" xfId="25946"/>
    <cellStyle name="SAPBEXHLevel3 6 2 8" xfId="26316"/>
    <cellStyle name="SAPBEXHLevel3 6 3" xfId="1910"/>
    <cellStyle name="SAPBEXHLevel3 6 3 2" xfId="3065"/>
    <cellStyle name="SAPBEXHLevel3 6 3 2 2" xfId="8913"/>
    <cellStyle name="SAPBEXHLevel3 6 3 2 2 2" xfId="15368"/>
    <cellStyle name="SAPBEXHLevel3 6 3 2 2 3" xfId="30956"/>
    <cellStyle name="SAPBEXHLevel3 6 3 2 3" xfId="14464"/>
    <cellStyle name="SAPBEXHLevel3 6 3 2 3 2" xfId="23069"/>
    <cellStyle name="SAPBEXHLevel3 6 3 2 4" xfId="18170"/>
    <cellStyle name="SAPBEXHLevel3 6 3 3" xfId="4163"/>
    <cellStyle name="SAPBEXHLevel3 6 3 3 2" xfId="10011"/>
    <cellStyle name="SAPBEXHLevel3 6 3 3 2 2" xfId="23594"/>
    <cellStyle name="SAPBEXHLevel3 6 3 3 2 3" xfId="32054"/>
    <cellStyle name="SAPBEXHLevel3 6 3 3 3" xfId="6446"/>
    <cellStyle name="SAPBEXHLevel3 6 3 3 3 2" xfId="28866"/>
    <cellStyle name="SAPBEXHLevel3 6 3 3 4" xfId="24639"/>
    <cellStyle name="SAPBEXHLevel3 6 3 4" xfId="5246"/>
    <cellStyle name="SAPBEXHLevel3 6 3 4 2" xfId="11094"/>
    <cellStyle name="SAPBEXHLevel3 6 3 4 2 2" xfId="20510"/>
    <cellStyle name="SAPBEXHLevel3 6 3 4 2 3" xfId="33137"/>
    <cellStyle name="SAPBEXHLevel3 6 3 4 3" xfId="14637"/>
    <cellStyle name="SAPBEXHLevel3 6 3 4 3 2" xfId="18816"/>
    <cellStyle name="SAPBEXHLevel3 6 3 4 4" xfId="15944"/>
    <cellStyle name="SAPBEXHLevel3 6 3 5" xfId="7758"/>
    <cellStyle name="SAPBEXHLevel3 6 3 5 2" xfId="22738"/>
    <cellStyle name="SAPBEXHLevel3 6 3 5 3" xfId="29834"/>
    <cellStyle name="SAPBEXHLevel3 6 3 6" xfId="13810"/>
    <cellStyle name="SAPBEXHLevel3 6 3 6 2" xfId="21590"/>
    <cellStyle name="SAPBEXHLevel3 6 3 7" xfId="18219"/>
    <cellStyle name="SAPBEXHLevel3 6 4" xfId="2918"/>
    <cellStyle name="SAPBEXHLevel3 6 4 2" xfId="8766"/>
    <cellStyle name="SAPBEXHLevel3 6 4 2 2" xfId="28143"/>
    <cellStyle name="SAPBEXHLevel3 6 4 2 3" xfId="30810"/>
    <cellStyle name="SAPBEXHLevel3 6 4 3" xfId="12536"/>
    <cellStyle name="SAPBEXHLevel3 6 4 3 2" xfId="24619"/>
    <cellStyle name="SAPBEXHLevel3 6 4 4" xfId="27954"/>
    <cellStyle name="SAPBEXHLevel3 6 5" xfId="4026"/>
    <cellStyle name="SAPBEXHLevel3 6 5 2" xfId="9874"/>
    <cellStyle name="SAPBEXHLevel3 6 5 2 2" xfId="21854"/>
    <cellStyle name="SAPBEXHLevel3 6 5 2 3" xfId="31917"/>
    <cellStyle name="SAPBEXHLevel3 6 5 3" xfId="6322"/>
    <cellStyle name="SAPBEXHLevel3 6 5 3 2" xfId="21091"/>
    <cellStyle name="SAPBEXHLevel3 6 5 4" xfId="27480"/>
    <cellStyle name="SAPBEXHLevel3 6 6" xfId="5109"/>
    <cellStyle name="SAPBEXHLevel3 6 6 2" xfId="10957"/>
    <cellStyle name="SAPBEXHLevel3 6 6 2 2" xfId="28129"/>
    <cellStyle name="SAPBEXHLevel3 6 6 2 3" xfId="33000"/>
    <cellStyle name="SAPBEXHLevel3 6 6 3" xfId="14500"/>
    <cellStyle name="SAPBEXHLevel3 6 6 3 2" xfId="22230"/>
    <cellStyle name="SAPBEXHLevel3 6 6 4" xfId="23530"/>
    <cellStyle name="SAPBEXHLevel3 6 7" xfId="7530"/>
    <cellStyle name="SAPBEXHLevel3 6 7 2" xfId="20039"/>
    <cellStyle name="SAPBEXHLevel3 6 7 3" xfId="29679"/>
    <cellStyle name="SAPBEXHLevel3 6 8" xfId="14056"/>
    <cellStyle name="SAPBEXHLevel3 6 8 2" xfId="15483"/>
    <cellStyle name="SAPBEXHLevel3 6 9" xfId="21422"/>
    <cellStyle name="SAPBEXHLevel3 7" xfId="1684"/>
    <cellStyle name="SAPBEXHLevel3 7 2" xfId="1685"/>
    <cellStyle name="SAPBEXHLevel3 7 2 2" xfId="1907"/>
    <cellStyle name="SAPBEXHLevel3 7 2 2 2" xfId="3062"/>
    <cellStyle name="SAPBEXHLevel3 7 2 2 2 2" xfId="8910"/>
    <cellStyle name="SAPBEXHLevel3 7 2 2 2 2 2" xfId="23198"/>
    <cellStyle name="SAPBEXHLevel3 7 2 2 2 2 3" xfId="30953"/>
    <cellStyle name="SAPBEXHLevel3 7 2 2 2 3" xfId="14125"/>
    <cellStyle name="SAPBEXHLevel3 7 2 2 2 3 2" xfId="18373"/>
    <cellStyle name="SAPBEXHLevel3 7 2 2 2 4" xfId="22301"/>
    <cellStyle name="SAPBEXHLevel3 7 2 2 3" xfId="4160"/>
    <cellStyle name="SAPBEXHLevel3 7 2 2 3 2" xfId="10008"/>
    <cellStyle name="SAPBEXHLevel3 7 2 2 3 2 2" xfId="16643"/>
    <cellStyle name="SAPBEXHLevel3 7 2 2 3 2 3" xfId="32051"/>
    <cellStyle name="SAPBEXHLevel3 7 2 2 3 3" xfId="6443"/>
    <cellStyle name="SAPBEXHLevel3 7 2 2 3 3 2" xfId="22547"/>
    <cellStyle name="SAPBEXHLevel3 7 2 2 3 4" xfId="24151"/>
    <cellStyle name="SAPBEXHLevel3 7 2 2 4" xfId="5243"/>
    <cellStyle name="SAPBEXHLevel3 7 2 2 4 2" xfId="11091"/>
    <cellStyle name="SAPBEXHLevel3 7 2 2 4 2 2" xfId="18891"/>
    <cellStyle name="SAPBEXHLevel3 7 2 2 4 2 3" xfId="33134"/>
    <cellStyle name="SAPBEXHLevel3 7 2 2 4 3" xfId="14634"/>
    <cellStyle name="SAPBEXHLevel3 7 2 2 4 3 2" xfId="22224"/>
    <cellStyle name="SAPBEXHLevel3 7 2 2 4 4" xfId="26194"/>
    <cellStyle name="SAPBEXHLevel3 7 2 2 5" xfId="7755"/>
    <cellStyle name="SAPBEXHLevel3 7 2 2 5 2" xfId="22290"/>
    <cellStyle name="SAPBEXHLevel3 7 2 2 5 3" xfId="29831"/>
    <cellStyle name="SAPBEXHLevel3 7 2 2 6" xfId="13451"/>
    <cellStyle name="SAPBEXHLevel3 7 2 2 6 2" xfId="26561"/>
    <cellStyle name="SAPBEXHLevel3 7 2 2 7" xfId="28879"/>
    <cellStyle name="SAPBEXHLevel3 7 2 3" xfId="2921"/>
    <cellStyle name="SAPBEXHLevel3 7 2 3 2" xfId="8769"/>
    <cellStyle name="SAPBEXHLevel3 7 2 3 2 2" xfId="21551"/>
    <cellStyle name="SAPBEXHLevel3 7 2 3 2 3" xfId="30813"/>
    <cellStyle name="SAPBEXHLevel3 7 2 3 3" xfId="12974"/>
    <cellStyle name="SAPBEXHLevel3 7 2 3 3 2" xfId="29001"/>
    <cellStyle name="SAPBEXHLevel3 7 2 3 4" xfId="20811"/>
    <cellStyle name="SAPBEXHLevel3 7 2 4" xfId="4029"/>
    <cellStyle name="SAPBEXHLevel3 7 2 4 2" xfId="9877"/>
    <cellStyle name="SAPBEXHLevel3 7 2 4 2 2" xfId="20007"/>
    <cellStyle name="SAPBEXHLevel3 7 2 4 2 3" xfId="31920"/>
    <cellStyle name="SAPBEXHLevel3 7 2 4 3" xfId="7284"/>
    <cellStyle name="SAPBEXHLevel3 7 2 4 3 2" xfId="18322"/>
    <cellStyle name="SAPBEXHLevel3 7 2 4 4" xfId="20850"/>
    <cellStyle name="SAPBEXHLevel3 7 2 5" xfId="5112"/>
    <cellStyle name="SAPBEXHLevel3 7 2 5 2" xfId="10960"/>
    <cellStyle name="SAPBEXHLevel3 7 2 5 2 2" xfId="24657"/>
    <cellStyle name="SAPBEXHLevel3 7 2 5 2 3" xfId="33003"/>
    <cellStyle name="SAPBEXHLevel3 7 2 5 3" xfId="14503"/>
    <cellStyle name="SAPBEXHLevel3 7 2 5 3 2" xfId="26449"/>
    <cellStyle name="SAPBEXHLevel3 7 2 5 4" xfId="23147"/>
    <cellStyle name="SAPBEXHLevel3 7 2 6" xfId="7533"/>
    <cellStyle name="SAPBEXHLevel3 7 2 6 2" xfId="27128"/>
    <cellStyle name="SAPBEXHLevel3 7 2 6 3" xfId="29682"/>
    <cellStyle name="SAPBEXHLevel3 7 2 7" xfId="14413"/>
    <cellStyle name="SAPBEXHLevel3 7 2 7 2" xfId="16744"/>
    <cellStyle name="SAPBEXHLevel3 7 2 8" xfId="28497"/>
    <cellStyle name="SAPBEXHLevel3 7 3" xfId="1908"/>
    <cellStyle name="SAPBEXHLevel3 7 3 2" xfId="3063"/>
    <cellStyle name="SAPBEXHLevel3 7 3 2 2" xfId="8911"/>
    <cellStyle name="SAPBEXHLevel3 7 3 2 2 2" xfId="26876"/>
    <cellStyle name="SAPBEXHLevel3 7 3 2 2 3" xfId="30954"/>
    <cellStyle name="SAPBEXHLevel3 7 3 2 3" xfId="13512"/>
    <cellStyle name="SAPBEXHLevel3 7 3 2 3 2" xfId="21216"/>
    <cellStyle name="SAPBEXHLevel3 7 3 2 4" xfId="25709"/>
    <cellStyle name="SAPBEXHLevel3 7 3 3" xfId="4161"/>
    <cellStyle name="SAPBEXHLevel3 7 3 3 2" xfId="10009"/>
    <cellStyle name="SAPBEXHLevel3 7 3 3 2 2" xfId="16602"/>
    <cellStyle name="SAPBEXHLevel3 7 3 3 2 3" xfId="32052"/>
    <cellStyle name="SAPBEXHLevel3 7 3 3 3" xfId="6444"/>
    <cellStyle name="SAPBEXHLevel3 7 3 3 3 2" xfId="22060"/>
    <cellStyle name="SAPBEXHLevel3 7 3 3 4" xfId="21017"/>
    <cellStyle name="SAPBEXHLevel3 7 3 4" xfId="5244"/>
    <cellStyle name="SAPBEXHLevel3 7 3 4 2" xfId="11092"/>
    <cellStyle name="SAPBEXHLevel3 7 3 4 2 2" xfId="24485"/>
    <cellStyle name="SAPBEXHLevel3 7 3 4 2 3" xfId="33135"/>
    <cellStyle name="SAPBEXHLevel3 7 3 4 3" xfId="14635"/>
    <cellStyle name="SAPBEXHLevel3 7 3 4 3 2" xfId="24959"/>
    <cellStyle name="SAPBEXHLevel3 7 3 4 4" xfId="17458"/>
    <cellStyle name="SAPBEXHLevel3 7 3 5" xfId="7756"/>
    <cellStyle name="SAPBEXHLevel3 7 3 5 2" xfId="18930"/>
    <cellStyle name="SAPBEXHLevel3 7 3 5 3" xfId="29832"/>
    <cellStyle name="SAPBEXHLevel3 7 3 6" xfId="12820"/>
    <cellStyle name="SAPBEXHLevel3 7 3 6 2" xfId="26490"/>
    <cellStyle name="SAPBEXHLevel3 7 3 7" xfId="23684"/>
    <cellStyle name="SAPBEXHLevel3 7 4" xfId="2920"/>
    <cellStyle name="SAPBEXHLevel3 7 4 2" xfId="8768"/>
    <cellStyle name="SAPBEXHLevel3 7 4 2 2" xfId="25866"/>
    <cellStyle name="SAPBEXHLevel3 7 4 2 3" xfId="30812"/>
    <cellStyle name="SAPBEXHLevel3 7 4 3" xfId="13603"/>
    <cellStyle name="SAPBEXHLevel3 7 4 3 2" xfId="19592"/>
    <cellStyle name="SAPBEXHLevel3 7 4 4" xfId="20686"/>
    <cellStyle name="SAPBEXHLevel3 7 5" xfId="4028"/>
    <cellStyle name="SAPBEXHLevel3 7 5 2" xfId="9876"/>
    <cellStyle name="SAPBEXHLevel3 7 5 2 2" xfId="20960"/>
    <cellStyle name="SAPBEXHLevel3 7 5 2 3" xfId="31919"/>
    <cellStyle name="SAPBEXHLevel3 7 5 3" xfId="11914"/>
    <cellStyle name="SAPBEXHLevel3 7 5 3 2" xfId="19576"/>
    <cellStyle name="SAPBEXHLevel3 7 5 4" xfId="28374"/>
    <cellStyle name="SAPBEXHLevel3 7 6" xfId="5111"/>
    <cellStyle name="SAPBEXHLevel3 7 6 2" xfId="10959"/>
    <cellStyle name="SAPBEXHLevel3 7 6 2 2" xfId="19095"/>
    <cellStyle name="SAPBEXHLevel3 7 6 2 3" xfId="33002"/>
    <cellStyle name="SAPBEXHLevel3 7 6 3" xfId="14502"/>
    <cellStyle name="SAPBEXHLevel3 7 6 3 2" xfId="19156"/>
    <cellStyle name="SAPBEXHLevel3 7 6 4" xfId="21956"/>
    <cellStyle name="SAPBEXHLevel3 7 7" xfId="7532"/>
    <cellStyle name="SAPBEXHLevel3 7 7 2" xfId="29073"/>
    <cellStyle name="SAPBEXHLevel3 7 7 3" xfId="29681"/>
    <cellStyle name="SAPBEXHLevel3 7 8" xfId="12811"/>
    <cellStyle name="SAPBEXHLevel3 7 8 2" xfId="16876"/>
    <cellStyle name="SAPBEXHLevel3 7 9" xfId="21700"/>
    <cellStyle name="SAPBEXHLevel3 8" xfId="1686"/>
    <cellStyle name="SAPBEXHLevel3 8 2" xfId="1906"/>
    <cellStyle name="SAPBEXHLevel3 8 2 2" xfId="3061"/>
    <cellStyle name="SAPBEXHLevel3 8 2 2 2" xfId="8909"/>
    <cellStyle name="SAPBEXHLevel3 8 2 2 2 2" xfId="17427"/>
    <cellStyle name="SAPBEXHLevel3 8 2 2 2 3" xfId="30952"/>
    <cellStyle name="SAPBEXHLevel3 8 2 2 3" xfId="12980"/>
    <cellStyle name="SAPBEXHLevel3 8 2 2 3 2" xfId="22345"/>
    <cellStyle name="SAPBEXHLevel3 8 2 2 4" xfId="24345"/>
    <cellStyle name="SAPBEXHLevel3 8 2 3" xfId="4159"/>
    <cellStyle name="SAPBEXHLevel3 8 2 3 2" xfId="10007"/>
    <cellStyle name="SAPBEXHLevel3 8 2 3 2 2" xfId="20505"/>
    <cellStyle name="SAPBEXHLevel3 8 2 3 2 3" xfId="32050"/>
    <cellStyle name="SAPBEXHLevel3 8 2 3 3" xfId="6442"/>
    <cellStyle name="SAPBEXHLevel3 8 2 3 3 2" xfId="20736"/>
    <cellStyle name="SAPBEXHLevel3 8 2 3 4" xfId="19580"/>
    <cellStyle name="SAPBEXHLevel3 8 2 4" xfId="5242"/>
    <cellStyle name="SAPBEXHLevel3 8 2 4 2" xfId="11090"/>
    <cellStyle name="SAPBEXHLevel3 8 2 4 2 2" xfId="20248"/>
    <cellStyle name="SAPBEXHLevel3 8 2 4 2 3" xfId="33133"/>
    <cellStyle name="SAPBEXHLevel3 8 2 4 3" xfId="14633"/>
    <cellStyle name="SAPBEXHLevel3 8 2 4 3 2" xfId="23658"/>
    <cellStyle name="SAPBEXHLevel3 8 2 4 4" xfId="25730"/>
    <cellStyle name="SAPBEXHLevel3 8 2 5" xfId="7754"/>
    <cellStyle name="SAPBEXHLevel3 8 2 5 2" xfId="19887"/>
    <cellStyle name="SAPBEXHLevel3 8 2 5 3" xfId="29830"/>
    <cellStyle name="SAPBEXHLevel3 8 2 6" xfId="14065"/>
    <cellStyle name="SAPBEXHLevel3 8 2 6 2" xfId="16640"/>
    <cellStyle name="SAPBEXHLevel3 8 2 7" xfId="17623"/>
    <cellStyle name="SAPBEXHLevel3 8 3" xfId="2922"/>
    <cellStyle name="SAPBEXHLevel3 8 3 2" xfId="8770"/>
    <cellStyle name="SAPBEXHLevel3 8 3 2 2" xfId="27433"/>
    <cellStyle name="SAPBEXHLevel3 8 3 2 3" xfId="30814"/>
    <cellStyle name="SAPBEXHLevel3 8 3 3" xfId="14131"/>
    <cellStyle name="SAPBEXHLevel3 8 3 3 2" xfId="19306"/>
    <cellStyle name="SAPBEXHLevel3 8 3 4" xfId="16939"/>
    <cellStyle name="SAPBEXHLevel3 8 4" xfId="4030"/>
    <cellStyle name="SAPBEXHLevel3 8 4 2" xfId="9878"/>
    <cellStyle name="SAPBEXHLevel3 8 4 2 2" xfId="28824"/>
    <cellStyle name="SAPBEXHLevel3 8 4 2 3" xfId="31921"/>
    <cellStyle name="SAPBEXHLevel3 8 4 3" xfId="11917"/>
    <cellStyle name="SAPBEXHLevel3 8 4 3 2" xfId="22633"/>
    <cellStyle name="SAPBEXHLevel3 8 4 4" xfId="16226"/>
    <cellStyle name="SAPBEXHLevel3 8 5" xfId="5113"/>
    <cellStyle name="SAPBEXHLevel3 8 5 2" xfId="10961"/>
    <cellStyle name="SAPBEXHLevel3 8 5 2 2" xfId="28859"/>
    <cellStyle name="SAPBEXHLevel3 8 5 2 3" xfId="33004"/>
    <cellStyle name="SAPBEXHLevel3 8 5 3" xfId="14504"/>
    <cellStyle name="SAPBEXHLevel3 8 5 3 2" xfId="20430"/>
    <cellStyle name="SAPBEXHLevel3 8 5 4" xfId="17271"/>
    <cellStyle name="SAPBEXHLevel3 8 6" xfId="7534"/>
    <cellStyle name="SAPBEXHLevel3 8 6 2" xfId="24860"/>
    <cellStyle name="SAPBEXHLevel3 8 6 3" xfId="29683"/>
    <cellStyle name="SAPBEXHLevel3 8 7" xfId="13800"/>
    <cellStyle name="SAPBEXHLevel3 8 7 2" xfId="18412"/>
    <cellStyle name="SAPBEXHLevel3 8 8" xfId="28918"/>
    <cellStyle name="SAPBEXHLevel3 9" xfId="1924"/>
    <cellStyle name="SAPBEXHLevel3 9 2" xfId="3079"/>
    <cellStyle name="SAPBEXHLevel3 9 2 2" xfId="8927"/>
    <cellStyle name="SAPBEXHLevel3 9 2 2 2" xfId="27894"/>
    <cellStyle name="SAPBEXHLevel3 9 2 2 3" xfId="30970"/>
    <cellStyle name="SAPBEXHLevel3 9 2 3" xfId="13849"/>
    <cellStyle name="SAPBEXHLevel3 9 2 3 2" xfId="21674"/>
    <cellStyle name="SAPBEXHLevel3 9 2 4" xfId="22450"/>
    <cellStyle name="SAPBEXHLevel3 9 3" xfId="4177"/>
    <cellStyle name="SAPBEXHLevel3 9 3 2" xfId="10025"/>
    <cellStyle name="SAPBEXHLevel3 9 3 2 2" xfId="20005"/>
    <cellStyle name="SAPBEXHLevel3 9 3 2 3" xfId="32068"/>
    <cellStyle name="SAPBEXHLevel3 9 3 3" xfId="6458"/>
    <cellStyle name="SAPBEXHLevel3 9 3 3 2" xfId="28067"/>
    <cellStyle name="SAPBEXHLevel3 9 3 4" xfId="25868"/>
    <cellStyle name="SAPBEXHLevel3 9 4" xfId="5260"/>
    <cellStyle name="SAPBEXHLevel3 9 4 2" xfId="11108"/>
    <cellStyle name="SAPBEXHLevel3 9 4 2 2" xfId="21985"/>
    <cellStyle name="SAPBEXHLevel3 9 4 2 3" xfId="33151"/>
    <cellStyle name="SAPBEXHLevel3 9 4 3" xfId="14651"/>
    <cellStyle name="SAPBEXHLevel3 9 4 3 2" xfId="19682"/>
    <cellStyle name="SAPBEXHLevel3 9 4 4" xfId="18504"/>
    <cellStyle name="SAPBEXHLevel3 9 5" xfId="7772"/>
    <cellStyle name="SAPBEXHLevel3 9 5 2" xfId="23900"/>
    <cellStyle name="SAPBEXHLevel3 9 5 3" xfId="29848"/>
    <cellStyle name="SAPBEXHLevel3 9 6" xfId="13181"/>
    <cellStyle name="SAPBEXHLevel3 9 6 2" xfId="22077"/>
    <cellStyle name="SAPBEXHLevel3 9 7" xfId="16929"/>
    <cellStyle name="SAPBEXHLevel3X" xfId="1687"/>
    <cellStyle name="SAPBEXHLevel3X 10" xfId="2923"/>
    <cellStyle name="SAPBEXHLevel3X 10 2" xfId="8771"/>
    <cellStyle name="SAPBEXHLevel3X 10 2 2" xfId="22962"/>
    <cellStyle name="SAPBEXHLevel3X 10 2 3" xfId="30815"/>
    <cellStyle name="SAPBEXHLevel3X 10 3" xfId="13518"/>
    <cellStyle name="SAPBEXHLevel3X 10 3 2" xfId="28179"/>
    <cellStyle name="SAPBEXHLevel3X 10 4" xfId="21950"/>
    <cellStyle name="SAPBEXHLevel3X 11" xfId="4031"/>
    <cellStyle name="SAPBEXHLevel3X 11 2" xfId="9879"/>
    <cellStyle name="SAPBEXHLevel3X 11 2 2" xfId="26677"/>
    <cellStyle name="SAPBEXHLevel3X 11 2 3" xfId="31922"/>
    <cellStyle name="SAPBEXHLevel3X 11 3" xfId="6324"/>
    <cellStyle name="SAPBEXHLevel3X 11 3 2" xfId="18870"/>
    <cellStyle name="SAPBEXHLevel3X 11 4" xfId="27262"/>
    <cellStyle name="SAPBEXHLevel3X 12" xfId="5114"/>
    <cellStyle name="SAPBEXHLevel3X 12 2" xfId="10962"/>
    <cellStyle name="SAPBEXHLevel3X 12 2 2" xfId="17135"/>
    <cellStyle name="SAPBEXHLevel3X 12 2 3" xfId="33005"/>
    <cellStyle name="SAPBEXHLevel3X 12 3" xfId="14505"/>
    <cellStyle name="SAPBEXHLevel3X 12 3 2" xfId="26762"/>
    <cellStyle name="SAPBEXHLevel3X 12 4" xfId="17346"/>
    <cellStyle name="SAPBEXHLevel3X 13" xfId="7535"/>
    <cellStyle name="SAPBEXHLevel3X 13 2" xfId="20795"/>
    <cellStyle name="SAPBEXHLevel3X 13 3" xfId="29684"/>
    <cellStyle name="SAPBEXHLevel3X 14" xfId="13173"/>
    <cellStyle name="SAPBEXHLevel3X 14 2" xfId="24862"/>
    <cellStyle name="SAPBEXHLevel3X 15" xfId="20894"/>
    <cellStyle name="SAPBEXHLevel3X 2" xfId="1688"/>
    <cellStyle name="SAPBEXHLevel3X 2 10" xfId="18347"/>
    <cellStyle name="SAPBEXHLevel3X 2 2" xfId="1689"/>
    <cellStyle name="SAPBEXHLevel3X 2 2 2" xfId="1903"/>
    <cellStyle name="SAPBEXHLevel3X 2 2 2 2" xfId="3058"/>
    <cellStyle name="SAPBEXHLevel3X 2 2 2 2 2" xfId="8906"/>
    <cellStyle name="SAPBEXHLevel3X 2 2 2 2 2 2" xfId="19011"/>
    <cellStyle name="SAPBEXHLevel3X 2 2 2 2 2 3" xfId="30949"/>
    <cellStyle name="SAPBEXHLevel3X 2 2 2 2 3" xfId="12542"/>
    <cellStyle name="SAPBEXHLevel3X 2 2 2 2 3 2" xfId="26365"/>
    <cellStyle name="SAPBEXHLevel3X 2 2 2 2 4" xfId="16875"/>
    <cellStyle name="SAPBEXHLevel3X 2 2 2 3" xfId="4156"/>
    <cellStyle name="SAPBEXHLevel3X 2 2 2 3 2" xfId="10004"/>
    <cellStyle name="SAPBEXHLevel3X 2 2 2 3 2 2" xfId="24715"/>
    <cellStyle name="SAPBEXHLevel3X 2 2 2 3 2 3" xfId="32047"/>
    <cellStyle name="SAPBEXHLevel3X 2 2 2 3 3" xfId="6439"/>
    <cellStyle name="SAPBEXHLevel3X 2 2 2 3 3 2" xfId="24668"/>
    <cellStyle name="SAPBEXHLevel3X 2 2 2 3 4" xfId="23641"/>
    <cellStyle name="SAPBEXHLevel3X 2 2 2 4" xfId="5239"/>
    <cellStyle name="SAPBEXHLevel3X 2 2 2 4 2" xfId="11087"/>
    <cellStyle name="SAPBEXHLevel3X 2 2 2 4 2 2" xfId="28989"/>
    <cellStyle name="SAPBEXHLevel3X 2 2 2 4 2 3" xfId="33130"/>
    <cellStyle name="SAPBEXHLevel3X 2 2 2 4 3" xfId="14630"/>
    <cellStyle name="SAPBEXHLevel3X 2 2 2 4 3 2" xfId="18130"/>
    <cellStyle name="SAPBEXHLevel3X 2 2 2 4 4" xfId="27446"/>
    <cellStyle name="SAPBEXHLevel3X 2 2 2 5" xfId="7751"/>
    <cellStyle name="SAPBEXHLevel3X 2 2 2 5 2" xfId="16568"/>
    <cellStyle name="SAPBEXHLevel3X 2 2 2 5 3" xfId="29827"/>
    <cellStyle name="SAPBEXHLevel3X 2 2 2 6" xfId="14265"/>
    <cellStyle name="SAPBEXHLevel3X 2 2 2 6 2" xfId="22167"/>
    <cellStyle name="SAPBEXHLevel3X 2 2 2 7" xfId="24680"/>
    <cellStyle name="SAPBEXHLevel3X 2 2 3" xfId="2925"/>
    <cellStyle name="SAPBEXHLevel3X 2 2 3 2" xfId="8773"/>
    <cellStyle name="SAPBEXHLevel3X 2 2 3 2 2" xfId="23451"/>
    <cellStyle name="SAPBEXHLevel3X 2 2 3 2 3" xfId="30817"/>
    <cellStyle name="SAPBEXHLevel3X 2 2 3 3" xfId="14470"/>
    <cellStyle name="SAPBEXHLevel3X 2 2 3 3 2" xfId="21128"/>
    <cellStyle name="SAPBEXHLevel3X 2 2 3 4" xfId="21468"/>
    <cellStyle name="SAPBEXHLevel3X 2 2 4" xfId="4033"/>
    <cellStyle name="SAPBEXHLevel3X 2 2 4 2" xfId="9881"/>
    <cellStyle name="SAPBEXHLevel3X 2 2 4 2 2" xfId="19319"/>
    <cellStyle name="SAPBEXHLevel3X 2 2 4 2 3" xfId="31924"/>
    <cellStyle name="SAPBEXHLevel3X 2 2 4 3" xfId="6325"/>
    <cellStyle name="SAPBEXHLevel3X 2 2 4 3 2" xfId="27960"/>
    <cellStyle name="SAPBEXHLevel3X 2 2 4 4" xfId="23059"/>
    <cellStyle name="SAPBEXHLevel3X 2 2 5" xfId="5116"/>
    <cellStyle name="SAPBEXHLevel3X 2 2 5 2" xfId="10964"/>
    <cellStyle name="SAPBEXHLevel3X 2 2 5 2 2" xfId="22571"/>
    <cellStyle name="SAPBEXHLevel3X 2 2 5 2 3" xfId="33007"/>
    <cellStyle name="SAPBEXHLevel3X 2 2 5 3" xfId="14507"/>
    <cellStyle name="SAPBEXHLevel3X 2 2 5 3 2" xfId="17658"/>
    <cellStyle name="SAPBEXHLevel3X 2 2 5 4" xfId="16194"/>
    <cellStyle name="SAPBEXHLevel3X 2 2 6" xfId="7537"/>
    <cellStyle name="SAPBEXHLevel3X 2 2 6 2" xfId="24730"/>
    <cellStyle name="SAPBEXHLevel3X 2 2 6 3" xfId="29686"/>
    <cellStyle name="SAPBEXHLevel3X 2 2 7" xfId="11843"/>
    <cellStyle name="SAPBEXHLevel3X 2 2 7 2" xfId="17814"/>
    <cellStyle name="SAPBEXHLevel3X 2 2 8" xfId="23875"/>
    <cellStyle name="SAPBEXHLevel3X 2 3" xfId="1690"/>
    <cellStyle name="SAPBEXHLevel3X 2 3 2" xfId="1902"/>
    <cellStyle name="SAPBEXHLevel3X 2 3 2 2" xfId="3057"/>
    <cellStyle name="SAPBEXHLevel3X 2 3 2 2 2" xfId="8905"/>
    <cellStyle name="SAPBEXHLevel3X 2 3 2 2 2 2" xfId="19491"/>
    <cellStyle name="SAPBEXHLevel3X 2 3 2 2 2 3" xfId="30948"/>
    <cellStyle name="SAPBEXHLevel3X 2 3 2 2 3" xfId="12286"/>
    <cellStyle name="SAPBEXHLevel3X 2 3 2 2 3 2" xfId="25777"/>
    <cellStyle name="SAPBEXHLevel3X 2 3 2 2 4" xfId="23245"/>
    <cellStyle name="SAPBEXHLevel3X 2 3 2 3" xfId="4155"/>
    <cellStyle name="SAPBEXHLevel3X 2 3 2 3 2" xfId="10003"/>
    <cellStyle name="SAPBEXHLevel3X 2 3 2 3 2 2" xfId="22926"/>
    <cellStyle name="SAPBEXHLevel3X 2 3 2 3 2 3" xfId="32046"/>
    <cellStyle name="SAPBEXHLevel3X 2 3 2 3 3" xfId="6438"/>
    <cellStyle name="SAPBEXHLevel3X 2 3 2 3 3 2" xfId="27152"/>
    <cellStyle name="SAPBEXHLevel3X 2 3 2 3 4" xfId="23457"/>
    <cellStyle name="SAPBEXHLevel3X 2 3 2 4" xfId="5238"/>
    <cellStyle name="SAPBEXHLevel3X 2 3 2 4 2" xfId="11086"/>
    <cellStyle name="SAPBEXHLevel3X 2 3 2 4 2 2" xfId="19120"/>
    <cellStyle name="SAPBEXHLevel3X 2 3 2 4 2 3" xfId="33129"/>
    <cellStyle name="SAPBEXHLevel3X 2 3 2 4 3" xfId="14629"/>
    <cellStyle name="SAPBEXHLevel3X 2 3 2 4 3 2" xfId="21747"/>
    <cellStyle name="SAPBEXHLevel3X 2 3 2 4 4" xfId="21315"/>
    <cellStyle name="SAPBEXHLevel3X 2 3 2 5" xfId="7750"/>
    <cellStyle name="SAPBEXHLevel3X 2 3 2 5 2" xfId="25438"/>
    <cellStyle name="SAPBEXHLevel3X 2 3 2 5 3" xfId="29826"/>
    <cellStyle name="SAPBEXHLevel3X 2 3 2 6" xfId="12641"/>
    <cellStyle name="SAPBEXHLevel3X 2 3 2 6 2" xfId="26788"/>
    <cellStyle name="SAPBEXHLevel3X 2 3 2 7" xfId="16445"/>
    <cellStyle name="SAPBEXHLevel3X 2 3 3" xfId="2926"/>
    <cellStyle name="SAPBEXHLevel3X 2 3 3 2" xfId="8774"/>
    <cellStyle name="SAPBEXHLevel3X 2 3 3 2 2" xfId="16143"/>
    <cellStyle name="SAPBEXHLevel3X 2 3 3 2 3" xfId="30818"/>
    <cellStyle name="SAPBEXHLevel3X 2 3 3 3" xfId="13857"/>
    <cellStyle name="SAPBEXHLevel3X 2 3 3 3 2" xfId="25107"/>
    <cellStyle name="SAPBEXHLevel3X 2 3 3 4" xfId="29084"/>
    <cellStyle name="SAPBEXHLevel3X 2 3 4" xfId="4034"/>
    <cellStyle name="SAPBEXHLevel3X 2 3 4 2" xfId="9882"/>
    <cellStyle name="SAPBEXHLevel3X 2 3 4 2 2" xfId="19832"/>
    <cellStyle name="SAPBEXHLevel3X 2 3 4 2 3" xfId="31925"/>
    <cellStyle name="SAPBEXHLevel3X 2 3 4 3" xfId="11915"/>
    <cellStyle name="SAPBEXHLevel3X 2 3 4 3 2" xfId="24937"/>
    <cellStyle name="SAPBEXHLevel3X 2 3 4 4" xfId="22785"/>
    <cellStyle name="SAPBEXHLevel3X 2 3 5" xfId="5117"/>
    <cellStyle name="SAPBEXHLevel3X 2 3 5 2" xfId="10965"/>
    <cellStyle name="SAPBEXHLevel3X 2 3 5 2 2" xfId="16222"/>
    <cellStyle name="SAPBEXHLevel3X 2 3 5 2 3" xfId="33008"/>
    <cellStyle name="SAPBEXHLevel3X 2 3 5 3" xfId="14508"/>
    <cellStyle name="SAPBEXHLevel3X 2 3 5 3 2" xfId="23616"/>
    <cellStyle name="SAPBEXHLevel3X 2 3 5 4" xfId="25939"/>
    <cellStyle name="SAPBEXHLevel3X 2 3 6" xfId="7538"/>
    <cellStyle name="SAPBEXHLevel3X 2 3 6 2" xfId="28025"/>
    <cellStyle name="SAPBEXHLevel3X 2 3 6 3" xfId="29687"/>
    <cellStyle name="SAPBEXHLevel3X 2 3 7" xfId="13900"/>
    <cellStyle name="SAPBEXHLevel3X 2 3 7 2" xfId="16945"/>
    <cellStyle name="SAPBEXHLevel3X 2 3 8" xfId="17859"/>
    <cellStyle name="SAPBEXHLevel3X 2 4" xfId="1904"/>
    <cellStyle name="SAPBEXHLevel3X 2 4 2" xfId="3059"/>
    <cellStyle name="SAPBEXHLevel3X 2 4 2 2" xfId="8907"/>
    <cellStyle name="SAPBEXHLevel3X 2 4 2 2 2" xfId="19896"/>
    <cellStyle name="SAPBEXHLevel3X 2 4 2 2 3" xfId="30950"/>
    <cellStyle name="SAPBEXHLevel3X 2 4 2 3" xfId="14222"/>
    <cellStyle name="SAPBEXHLevel3X 2 4 2 3 2" xfId="27842"/>
    <cellStyle name="SAPBEXHLevel3X 2 4 2 4" xfId="17659"/>
    <cellStyle name="SAPBEXHLevel3X 2 4 3" xfId="4157"/>
    <cellStyle name="SAPBEXHLevel3X 2 4 3 2" xfId="10005"/>
    <cellStyle name="SAPBEXHLevel3X 2 4 3 2 2" xfId="25990"/>
    <cellStyle name="SAPBEXHLevel3X 2 4 3 2 3" xfId="32048"/>
    <cellStyle name="SAPBEXHLevel3X 2 4 3 3" xfId="6440"/>
    <cellStyle name="SAPBEXHLevel3X 2 4 3 3 2" xfId="29049"/>
    <cellStyle name="SAPBEXHLevel3X 2 4 3 4" xfId="23228"/>
    <cellStyle name="SAPBEXHLevel3X 2 4 4" xfId="5240"/>
    <cellStyle name="SAPBEXHLevel3X 2 4 4 2" xfId="11088"/>
    <cellStyle name="SAPBEXHLevel3X 2 4 4 2 2" xfId="15544"/>
    <cellStyle name="SAPBEXHLevel3X 2 4 4 2 3" xfId="33131"/>
    <cellStyle name="SAPBEXHLevel3X 2 4 4 3" xfId="14631"/>
    <cellStyle name="SAPBEXHLevel3X 2 4 4 3 2" xfId="24024"/>
    <cellStyle name="SAPBEXHLevel3X 2 4 4 4" xfId="27663"/>
    <cellStyle name="SAPBEXHLevel3X 2 4 5" xfId="7752"/>
    <cellStyle name="SAPBEXHLevel3X 2 4 5 2" xfId="25053"/>
    <cellStyle name="SAPBEXHLevel3X 2 4 5 3" xfId="29828"/>
    <cellStyle name="SAPBEXHLevel3X 2 4 6" xfId="13651"/>
    <cellStyle name="SAPBEXHLevel3X 2 4 6 2" xfId="17398"/>
    <cellStyle name="SAPBEXHLevel3X 2 4 7" xfId="15967"/>
    <cellStyle name="SAPBEXHLevel3X 2 5" xfId="2924"/>
    <cellStyle name="SAPBEXHLevel3X 2 5 2" xfId="8772"/>
    <cellStyle name="SAPBEXHLevel3X 2 5 2 2" xfId="25639"/>
    <cellStyle name="SAPBEXHLevel3X 2 5 2 3" xfId="30816"/>
    <cellStyle name="SAPBEXHLevel3X 2 5 3" xfId="12887"/>
    <cellStyle name="SAPBEXHLevel3X 2 5 3 2" xfId="23893"/>
    <cellStyle name="SAPBEXHLevel3X 2 5 4" xfId="18875"/>
    <cellStyle name="SAPBEXHLevel3X 2 6" xfId="4032"/>
    <cellStyle name="SAPBEXHLevel3X 2 6 2" xfId="9880"/>
    <cellStyle name="SAPBEXHLevel3X 2 6 2 2" xfId="27459"/>
    <cellStyle name="SAPBEXHLevel3X 2 6 2 3" xfId="31923"/>
    <cellStyle name="SAPBEXHLevel3X 2 6 3" xfId="11916"/>
    <cellStyle name="SAPBEXHLevel3X 2 6 3 2" xfId="21278"/>
    <cellStyle name="SAPBEXHLevel3X 2 6 4" xfId="17290"/>
    <cellStyle name="SAPBEXHLevel3X 2 7" xfId="5115"/>
    <cellStyle name="SAPBEXHLevel3X 2 7 2" xfId="10963"/>
    <cellStyle name="SAPBEXHLevel3X 2 7 2 2" xfId="19556"/>
    <cellStyle name="SAPBEXHLevel3X 2 7 2 3" xfId="33006"/>
    <cellStyle name="SAPBEXHLevel3X 2 7 3" xfId="14506"/>
    <cellStyle name="SAPBEXHLevel3X 2 7 3 2" xfId="23085"/>
    <cellStyle name="SAPBEXHLevel3X 2 7 4" xfId="18098"/>
    <cellStyle name="SAPBEXHLevel3X 2 8" xfId="7536"/>
    <cellStyle name="SAPBEXHLevel3X 2 8 2" xfId="28263"/>
    <cellStyle name="SAPBEXHLevel3X 2 8 3" xfId="29685"/>
    <cellStyle name="SAPBEXHLevel3X 2 9" xfId="12075"/>
    <cellStyle name="SAPBEXHLevel3X 2 9 2" xfId="26059"/>
    <cellStyle name="SAPBEXHLevel3X 3" xfId="1691"/>
    <cellStyle name="SAPBEXHLevel3X 3 2" xfId="1901"/>
    <cellStyle name="SAPBEXHLevel3X 3 2 2" xfId="3056"/>
    <cellStyle name="SAPBEXHLevel3X 3 2 2 2" xfId="8904"/>
    <cellStyle name="SAPBEXHLevel3X 3 2 2 2 2" xfId="22938"/>
    <cellStyle name="SAPBEXHLevel3X 3 2 2 2 3" xfId="30947"/>
    <cellStyle name="SAPBEXHLevel3X 3 2 2 3" xfId="12504"/>
    <cellStyle name="SAPBEXHLevel3X 3 2 2 3 2" xfId="22768"/>
    <cellStyle name="SAPBEXHLevel3X 3 2 2 4" xfId="17289"/>
    <cellStyle name="SAPBEXHLevel3X 3 2 3" xfId="4154"/>
    <cellStyle name="SAPBEXHLevel3X 3 2 3 2" xfId="10002"/>
    <cellStyle name="SAPBEXHLevel3X 3 2 3 2 2" xfId="28070"/>
    <cellStyle name="SAPBEXHLevel3X 3 2 3 2 3" xfId="32045"/>
    <cellStyle name="SAPBEXHLevel3X 3 2 3 3" xfId="6437"/>
    <cellStyle name="SAPBEXHLevel3X 3 2 3 3 2" xfId="16524"/>
    <cellStyle name="SAPBEXHLevel3X 3 2 3 4" xfId="27298"/>
    <cellStyle name="SAPBEXHLevel3X 3 2 4" xfId="5237"/>
    <cellStyle name="SAPBEXHLevel3X 3 2 4 2" xfId="11085"/>
    <cellStyle name="SAPBEXHLevel3X 3 2 4 2 2" xfId="28906"/>
    <cellStyle name="SAPBEXHLevel3X 3 2 4 2 3" xfId="33128"/>
    <cellStyle name="SAPBEXHLevel3X 3 2 4 3" xfId="14628"/>
    <cellStyle name="SAPBEXHLevel3X 3 2 4 3 2" xfId="16374"/>
    <cellStyle name="SAPBEXHLevel3X 3 2 4 4" xfId="25405"/>
    <cellStyle name="SAPBEXHLevel3X 3 2 5" xfId="7749"/>
    <cellStyle name="SAPBEXHLevel3X 3 2 5 2" xfId="18370"/>
    <cellStyle name="SAPBEXHLevel3X 3 2 5 3" xfId="29825"/>
    <cellStyle name="SAPBEXHLevel3X 3 2 6" xfId="13279"/>
    <cellStyle name="SAPBEXHLevel3X 3 2 6 2" xfId="28009"/>
    <cellStyle name="SAPBEXHLevel3X 3 2 7" xfId="21401"/>
    <cellStyle name="SAPBEXHLevel3X 3 3" xfId="2927"/>
    <cellStyle name="SAPBEXHLevel3X 3 3 2" xfId="8775"/>
    <cellStyle name="SAPBEXHLevel3X 3 3 2 2" xfId="20206"/>
    <cellStyle name="SAPBEXHLevel3X 3 3 2 3" xfId="30819"/>
    <cellStyle name="SAPBEXHLevel3X 3 3 3" xfId="13230"/>
    <cellStyle name="SAPBEXHLevel3X 3 3 3 2" xfId="17913"/>
    <cellStyle name="SAPBEXHLevel3X 3 3 4" xfId="20217"/>
    <cellStyle name="SAPBEXHLevel3X 3 4" xfId="4035"/>
    <cellStyle name="SAPBEXHLevel3X 3 4 2" xfId="9883"/>
    <cellStyle name="SAPBEXHLevel3X 3 4 2 2" xfId="28921"/>
    <cellStyle name="SAPBEXHLevel3X 3 4 2 3" xfId="31926"/>
    <cellStyle name="SAPBEXHLevel3X 3 4 3" xfId="6326"/>
    <cellStyle name="SAPBEXHLevel3X 3 4 3 2" xfId="23741"/>
    <cellStyle name="SAPBEXHLevel3X 3 4 4" xfId="23122"/>
    <cellStyle name="SAPBEXHLevel3X 3 5" xfId="5118"/>
    <cellStyle name="SAPBEXHLevel3X 3 5 2" xfId="10966"/>
    <cellStyle name="SAPBEXHLevel3X 3 5 2 2" xfId="21331"/>
    <cellStyle name="SAPBEXHLevel3X 3 5 2 3" xfId="33009"/>
    <cellStyle name="SAPBEXHLevel3X 3 5 3" xfId="14509"/>
    <cellStyle name="SAPBEXHLevel3X 3 5 3 2" xfId="18510"/>
    <cellStyle name="SAPBEXHLevel3X 3 5 4" xfId="24936"/>
    <cellStyle name="SAPBEXHLevel3X 3 6" xfId="7539"/>
    <cellStyle name="SAPBEXHLevel3X 3 6 2" xfId="16889"/>
    <cellStyle name="SAPBEXHLevel3X 3 6 3" xfId="29688"/>
    <cellStyle name="SAPBEXHLevel3X 3 7" xfId="13286"/>
    <cellStyle name="SAPBEXHLevel3X 3 7 2" xfId="20758"/>
    <cellStyle name="SAPBEXHLevel3X 3 8" xfId="18744"/>
    <cellStyle name="SAPBEXHLevel3X 4" xfId="1692"/>
    <cellStyle name="SAPBEXHLevel3X 4 10" xfId="18421"/>
    <cellStyle name="SAPBEXHLevel3X 4 2" xfId="1693"/>
    <cellStyle name="SAPBEXHLevel3X 4 2 2" xfId="1899"/>
    <cellStyle name="SAPBEXHLevel3X 4 2 2 2" xfId="3054"/>
    <cellStyle name="SAPBEXHLevel3X 4 2 2 2 2" xfId="8902"/>
    <cellStyle name="SAPBEXHLevel3X 4 2 2 2 2 2" xfId="22303"/>
    <cellStyle name="SAPBEXHLevel3X 4 2 2 2 2 3" xfId="30945"/>
    <cellStyle name="SAPBEXHLevel3X 4 2 2 2 3" xfId="6032"/>
    <cellStyle name="SAPBEXHLevel3X 4 2 2 2 3 2" xfId="19716"/>
    <cellStyle name="SAPBEXHLevel3X 4 2 2 2 4" xfId="22017"/>
    <cellStyle name="SAPBEXHLevel3X 4 2 2 3" xfId="4152"/>
    <cellStyle name="SAPBEXHLevel3X 4 2 2 3 2" xfId="10000"/>
    <cellStyle name="SAPBEXHLevel3X 4 2 2 3 2 2" xfId="16701"/>
    <cellStyle name="SAPBEXHLevel3X 4 2 2 3 2 3" xfId="32043"/>
    <cellStyle name="SAPBEXHLevel3X 4 2 2 3 3" xfId="6435"/>
    <cellStyle name="SAPBEXHLevel3X 4 2 2 3 3 2" xfId="27981"/>
    <cellStyle name="SAPBEXHLevel3X 4 2 2 3 4" xfId="16974"/>
    <cellStyle name="SAPBEXHLevel3X 4 2 2 4" xfId="5235"/>
    <cellStyle name="SAPBEXHLevel3X 4 2 2 4 2" xfId="11083"/>
    <cellStyle name="SAPBEXHLevel3X 4 2 2 4 2 2" xfId="22583"/>
    <cellStyle name="SAPBEXHLevel3X 4 2 2 4 2 3" xfId="33126"/>
    <cellStyle name="SAPBEXHLevel3X 4 2 2 4 3" xfId="14626"/>
    <cellStyle name="SAPBEXHLevel3X 4 2 2 4 3 2" xfId="15469"/>
    <cellStyle name="SAPBEXHLevel3X 4 2 2 4 4" xfId="19052"/>
    <cellStyle name="SAPBEXHLevel3X 4 2 2 5" xfId="7747"/>
    <cellStyle name="SAPBEXHLevel3X 4 2 2 5 2" xfId="18949"/>
    <cellStyle name="SAPBEXHLevel3X 4 2 2 5 3" xfId="29823"/>
    <cellStyle name="SAPBEXHLevel3X 4 2 2 6" xfId="12087"/>
    <cellStyle name="SAPBEXHLevel3X 4 2 2 6 2" xfId="26603"/>
    <cellStyle name="SAPBEXHLevel3X 4 2 2 7" xfId="18650"/>
    <cellStyle name="SAPBEXHLevel3X 4 2 3" xfId="2929"/>
    <cellStyle name="SAPBEXHLevel3X 4 2 3 2" xfId="8777"/>
    <cellStyle name="SAPBEXHLevel3X 4 2 3 2 2" xfId="21466"/>
    <cellStyle name="SAPBEXHLevel3X 4 2 3 2 3" xfId="30821"/>
    <cellStyle name="SAPBEXHLevel3X 4 2 3 3" xfId="13953"/>
    <cellStyle name="SAPBEXHLevel3X 4 2 3 3 2" xfId="24091"/>
    <cellStyle name="SAPBEXHLevel3X 4 2 3 4" xfId="21584"/>
    <cellStyle name="SAPBEXHLevel3X 4 2 4" xfId="4037"/>
    <cellStyle name="SAPBEXHLevel3X 4 2 4 2" xfId="9885"/>
    <cellStyle name="SAPBEXHLevel3X 4 2 4 2 2" xfId="26423"/>
    <cellStyle name="SAPBEXHLevel3X 4 2 4 2 3" xfId="31928"/>
    <cellStyle name="SAPBEXHLevel3X 4 2 4 3" xfId="6328"/>
    <cellStyle name="SAPBEXHLevel3X 4 2 4 3 2" xfId="21812"/>
    <cellStyle name="SAPBEXHLevel3X 4 2 4 4" xfId="20261"/>
    <cellStyle name="SAPBEXHLevel3X 4 2 5" xfId="5120"/>
    <cellStyle name="SAPBEXHLevel3X 4 2 5 2" xfId="10968"/>
    <cellStyle name="SAPBEXHLevel3X 4 2 5 2 2" xfId="28581"/>
    <cellStyle name="SAPBEXHLevel3X 4 2 5 2 3" xfId="33011"/>
    <cellStyle name="SAPBEXHLevel3X 4 2 5 3" xfId="14511"/>
    <cellStyle name="SAPBEXHLevel3X 4 2 5 3 2" xfId="16162"/>
    <cellStyle name="SAPBEXHLevel3X 4 2 5 4" xfId="23528"/>
    <cellStyle name="SAPBEXHLevel3X 4 2 6" xfId="7541"/>
    <cellStyle name="SAPBEXHLevel3X 4 2 6 2" xfId="15803"/>
    <cellStyle name="SAPBEXHLevel3X 4 2 6 3" xfId="29690"/>
    <cellStyle name="SAPBEXHLevel3X 4 2 7" xfId="14273"/>
    <cellStyle name="SAPBEXHLevel3X 4 2 7 2" xfId="27829"/>
    <cellStyle name="SAPBEXHLevel3X 4 2 8" xfId="15576"/>
    <cellStyle name="SAPBEXHLevel3X 4 3" xfId="1694"/>
    <cellStyle name="SAPBEXHLevel3X 4 3 10" xfId="19804"/>
    <cellStyle name="SAPBEXHLevel3X 4 3 2" xfId="1695"/>
    <cellStyle name="SAPBEXHLevel3X 4 3 2 2" xfId="1897"/>
    <cellStyle name="SAPBEXHLevel3X 4 3 2 2 2" xfId="3052"/>
    <cellStyle name="SAPBEXHLevel3X 4 3 2 2 2 2" xfId="8900"/>
    <cellStyle name="SAPBEXHLevel3X 4 3 2 2 2 2 2" xfId="22097"/>
    <cellStyle name="SAPBEXHLevel3X 4 3 2 2 2 2 3" xfId="30943"/>
    <cellStyle name="SAPBEXHLevel3X 4 3 2 2 2 3" xfId="13218"/>
    <cellStyle name="SAPBEXHLevel3X 4 3 2 2 2 3 2" xfId="20790"/>
    <cellStyle name="SAPBEXHLevel3X 4 3 2 2 2 4" xfId="28083"/>
    <cellStyle name="SAPBEXHLevel3X 4 3 2 2 3" xfId="4150"/>
    <cellStyle name="SAPBEXHLevel3X 4 3 2 2 3 2" xfId="9998"/>
    <cellStyle name="SAPBEXHLevel3X 4 3 2 2 3 2 2" xfId="20250"/>
    <cellStyle name="SAPBEXHLevel3X 4 3 2 2 3 2 3" xfId="32041"/>
    <cellStyle name="SAPBEXHLevel3X 4 3 2 2 3 3" xfId="6433"/>
    <cellStyle name="SAPBEXHLevel3X 4 3 2 2 3 3 2" xfId="24131"/>
    <cellStyle name="SAPBEXHLevel3X 4 3 2 2 3 4" xfId="16397"/>
    <cellStyle name="SAPBEXHLevel3X 4 3 2 2 4" xfId="5233"/>
    <cellStyle name="SAPBEXHLevel3X 4 3 2 2 4 2" xfId="11081"/>
    <cellStyle name="SAPBEXHLevel3X 4 3 2 2 4 2 2" xfId="22063"/>
    <cellStyle name="SAPBEXHLevel3X 4 3 2 2 4 2 3" xfId="33124"/>
    <cellStyle name="SAPBEXHLevel3X 4 3 2 2 4 3" xfId="14624"/>
    <cellStyle name="SAPBEXHLevel3X 4 3 2 2 4 3 2" xfId="17629"/>
    <cellStyle name="SAPBEXHLevel3X 4 3 2 2 4 4" xfId="26191"/>
    <cellStyle name="SAPBEXHLevel3X 4 3 2 2 5" xfId="7745"/>
    <cellStyle name="SAPBEXHLevel3X 4 3 2 2 5 2" xfId="29093"/>
    <cellStyle name="SAPBEXHLevel3X 4 3 2 2 5 3" xfId="29821"/>
    <cellStyle name="SAPBEXHLevel3X 4 3 2 2 6" xfId="13812"/>
    <cellStyle name="SAPBEXHLevel3X 4 3 2 2 6 2" xfId="21958"/>
    <cellStyle name="SAPBEXHLevel3X 4 3 2 2 7" xfId="24217"/>
    <cellStyle name="SAPBEXHLevel3X 4 3 2 3" xfId="2931"/>
    <cellStyle name="SAPBEXHLevel3X 4 3 2 3 2" xfId="8779"/>
    <cellStyle name="SAPBEXHLevel3X 4 3 2 3 2 2" xfId="28255"/>
    <cellStyle name="SAPBEXHLevel3X 4 3 2 3 2 3" xfId="30823"/>
    <cellStyle name="SAPBEXHLevel3X 4 3 2 3 3" xfId="12709"/>
    <cellStyle name="SAPBEXHLevel3X 4 3 2 3 3 2" xfId="16281"/>
    <cellStyle name="SAPBEXHLevel3X 4 3 2 3 4" xfId="15931"/>
    <cellStyle name="SAPBEXHLevel3X 4 3 2 4" xfId="4039"/>
    <cellStyle name="SAPBEXHLevel3X 4 3 2 4 2" xfId="9887"/>
    <cellStyle name="SAPBEXHLevel3X 4 3 2 4 2 2" xfId="16926"/>
    <cellStyle name="SAPBEXHLevel3X 4 3 2 4 2 3" xfId="31930"/>
    <cellStyle name="SAPBEXHLevel3X 4 3 2 4 3" xfId="6329"/>
    <cellStyle name="SAPBEXHLevel3X 4 3 2 4 3 2" xfId="17062"/>
    <cellStyle name="SAPBEXHLevel3X 4 3 2 4 4" xfId="25847"/>
    <cellStyle name="SAPBEXHLevel3X 4 3 2 5" xfId="5122"/>
    <cellStyle name="SAPBEXHLevel3X 4 3 2 5 2" xfId="10970"/>
    <cellStyle name="SAPBEXHLevel3X 4 3 2 5 2 2" xfId="24390"/>
    <cellStyle name="SAPBEXHLevel3X 4 3 2 5 2 3" xfId="33013"/>
    <cellStyle name="SAPBEXHLevel3X 4 3 2 5 3" xfId="14513"/>
    <cellStyle name="SAPBEXHLevel3X 4 3 2 5 3 2" xfId="16663"/>
    <cellStyle name="SAPBEXHLevel3X 4 3 2 5 4" xfId="25103"/>
    <cellStyle name="SAPBEXHLevel3X 4 3 2 6" xfId="7543"/>
    <cellStyle name="SAPBEXHLevel3X 4 3 2 6 2" xfId="26666"/>
    <cellStyle name="SAPBEXHLevel3X 4 3 2 6 3" xfId="29692"/>
    <cellStyle name="SAPBEXHLevel3X 4 3 2 7" xfId="13031"/>
    <cellStyle name="SAPBEXHLevel3X 4 3 2 7 2" xfId="22472"/>
    <cellStyle name="SAPBEXHLevel3X 4 3 2 8" xfId="17384"/>
    <cellStyle name="SAPBEXHLevel3X 4 3 3" xfId="1696"/>
    <cellStyle name="SAPBEXHLevel3X 4 3 3 2" xfId="1896"/>
    <cellStyle name="SAPBEXHLevel3X 4 3 3 2 2" xfId="3051"/>
    <cellStyle name="SAPBEXHLevel3X 4 3 3 2 2 2" xfId="8899"/>
    <cellStyle name="SAPBEXHLevel3X 4 3 3 2 2 2 2" xfId="27215"/>
    <cellStyle name="SAPBEXHLevel3X 4 3 3 2 2 2 3" xfId="30942"/>
    <cellStyle name="SAPBEXHLevel3X 4 3 3 2 2 3" xfId="13845"/>
    <cellStyle name="SAPBEXHLevel3X 4 3 3 2 2 3 2" xfId="20893"/>
    <cellStyle name="SAPBEXHLevel3X 4 3 3 2 2 4" xfId="23229"/>
    <cellStyle name="SAPBEXHLevel3X 4 3 3 2 3" xfId="4149"/>
    <cellStyle name="SAPBEXHLevel3X 4 3 3 2 3 2" xfId="9997"/>
    <cellStyle name="SAPBEXHLevel3X 4 3 3 2 3 2 2" xfId="17463"/>
    <cellStyle name="SAPBEXHLevel3X 4 3 3 2 3 2 3" xfId="32040"/>
    <cellStyle name="SAPBEXHLevel3X 4 3 3 2 3 3" xfId="6432"/>
    <cellStyle name="SAPBEXHLevel3X 4 3 3 2 3 3 2" xfId="16265"/>
    <cellStyle name="SAPBEXHLevel3X 4 3 3 2 3 4" xfId="18637"/>
    <cellStyle name="SAPBEXHLevel3X 4 3 3 2 4" xfId="5232"/>
    <cellStyle name="SAPBEXHLevel3X 4 3 3 2 4 2" xfId="11080"/>
    <cellStyle name="SAPBEXHLevel3X 4 3 3 2 4 2 2" xfId="27404"/>
    <cellStyle name="SAPBEXHLevel3X 4 3 3 2 4 2 3" xfId="33123"/>
    <cellStyle name="SAPBEXHLevel3X 4 3 3 2 4 3" xfId="14623"/>
    <cellStyle name="SAPBEXHLevel3X 4 3 3 2 4 3 2" xfId="26014"/>
    <cellStyle name="SAPBEXHLevel3X 4 3 3 2 4 4" xfId="22790"/>
    <cellStyle name="SAPBEXHLevel3X 4 3 3 2 5" xfId="7744"/>
    <cellStyle name="SAPBEXHLevel3X 4 3 3 2 5 2" xfId="19721"/>
    <cellStyle name="SAPBEXHLevel3X 4 3 3 2 5 3" xfId="29820"/>
    <cellStyle name="SAPBEXHLevel3X 4 3 3 2 6" xfId="14425"/>
    <cellStyle name="SAPBEXHLevel3X 4 3 3 2 6 2" xfId="25042"/>
    <cellStyle name="SAPBEXHLevel3X 4 3 3 2 7" xfId="25418"/>
    <cellStyle name="SAPBEXHLevel3X 4 3 3 3" xfId="2932"/>
    <cellStyle name="SAPBEXHLevel3X 4 3 3 3 2" xfId="8780"/>
    <cellStyle name="SAPBEXHLevel3X 4 3 3 3 2 2" xfId="19806"/>
    <cellStyle name="SAPBEXHLevel3X 4 3 3 3 2 3" xfId="30824"/>
    <cellStyle name="SAPBEXHLevel3X 4 3 3 3 3" xfId="14321"/>
    <cellStyle name="SAPBEXHLevel3X 4 3 3 3 3 2" xfId="25599"/>
    <cellStyle name="SAPBEXHLevel3X 4 3 3 3 4" xfId="21786"/>
    <cellStyle name="SAPBEXHLevel3X 4 3 3 4" xfId="4040"/>
    <cellStyle name="SAPBEXHLevel3X 4 3 3 4 2" xfId="9888"/>
    <cellStyle name="SAPBEXHLevel3X 4 3 3 4 2 2" xfId="21306"/>
    <cellStyle name="SAPBEXHLevel3X 4 3 3 4 2 3" xfId="31931"/>
    <cellStyle name="SAPBEXHLevel3X 4 3 3 4 3" xfId="6330"/>
    <cellStyle name="SAPBEXHLevel3X 4 3 3 4 3 2" xfId="28201"/>
    <cellStyle name="SAPBEXHLevel3X 4 3 3 4 4" xfId="22824"/>
    <cellStyle name="SAPBEXHLevel3X 4 3 3 5" xfId="5123"/>
    <cellStyle name="SAPBEXHLevel3X 4 3 3 5 2" xfId="10971"/>
    <cellStyle name="SAPBEXHLevel3X 4 3 3 5 2 2" xfId="22742"/>
    <cellStyle name="SAPBEXHLevel3X 4 3 3 5 2 3" xfId="33014"/>
    <cellStyle name="SAPBEXHLevel3X 4 3 3 5 3" xfId="14514"/>
    <cellStyle name="SAPBEXHLevel3X 4 3 3 5 3 2" xfId="21782"/>
    <cellStyle name="SAPBEXHLevel3X 4 3 3 5 4" xfId="28389"/>
    <cellStyle name="SAPBEXHLevel3X 4 3 3 6" xfId="7544"/>
    <cellStyle name="SAPBEXHLevel3X 4 3 3 6 2" xfId="23052"/>
    <cellStyle name="SAPBEXHLevel3X 4 3 3 6 3" xfId="29693"/>
    <cellStyle name="SAPBEXHLevel3X 4 3 3 7" xfId="14057"/>
    <cellStyle name="SAPBEXHLevel3X 4 3 3 7 2" xfId="23922"/>
    <cellStyle name="SAPBEXHLevel3X 4 3 3 8" xfId="26083"/>
    <cellStyle name="SAPBEXHLevel3X 4 3 4" xfId="1898"/>
    <cellStyle name="SAPBEXHLevel3X 4 3 4 2" xfId="3053"/>
    <cellStyle name="SAPBEXHLevel3X 4 3 4 2 2" xfId="8901"/>
    <cellStyle name="SAPBEXHLevel3X 4 3 4 2 2 2" xfId="26336"/>
    <cellStyle name="SAPBEXHLevel3X 4 3 4 2 2 3" xfId="30944"/>
    <cellStyle name="SAPBEXHLevel3X 4 3 4 2 3" xfId="12138"/>
    <cellStyle name="SAPBEXHLevel3X 4 3 4 2 3 2" xfId="29198"/>
    <cellStyle name="SAPBEXHLevel3X 4 3 4 2 4" xfId="16286"/>
    <cellStyle name="SAPBEXHLevel3X 4 3 4 3" xfId="4151"/>
    <cellStyle name="SAPBEXHLevel3X 4 3 4 3 2" xfId="9999"/>
    <cellStyle name="SAPBEXHLevel3X 4 3 4 3 2 2" xfId="17980"/>
    <cellStyle name="SAPBEXHLevel3X 4 3 4 3 2 3" xfId="32042"/>
    <cellStyle name="SAPBEXHLevel3X 4 3 4 3 3" xfId="6434"/>
    <cellStyle name="SAPBEXHLevel3X 4 3 4 3 3 2" xfId="20447"/>
    <cellStyle name="SAPBEXHLevel3X 4 3 4 3 4" xfId="19209"/>
    <cellStyle name="SAPBEXHLevel3X 4 3 4 4" xfId="5234"/>
    <cellStyle name="SAPBEXHLevel3X 4 3 4 4 2" xfId="11082"/>
    <cellStyle name="SAPBEXHLevel3X 4 3 4 4 2 2" xfId="21003"/>
    <cellStyle name="SAPBEXHLevel3X 4 3 4 4 2 3" xfId="33125"/>
    <cellStyle name="SAPBEXHLevel3X 4 3 4 4 3" xfId="14625"/>
    <cellStyle name="SAPBEXHLevel3X 4 3 4 4 3 2" xfId="15348"/>
    <cellStyle name="SAPBEXHLevel3X 4 3 4 4 4" xfId="26294"/>
    <cellStyle name="SAPBEXHLevel3X 4 3 4 5" xfId="7746"/>
    <cellStyle name="SAPBEXHLevel3X 4 3 4 5 2" xfId="19025"/>
    <cellStyle name="SAPBEXHLevel3X 4 3 4 5 3" xfId="29822"/>
    <cellStyle name="SAPBEXHLevel3X 4 3 4 6" xfId="13185"/>
    <cellStyle name="SAPBEXHLevel3X 4 3 4 6 2" xfId="23297"/>
    <cellStyle name="SAPBEXHLevel3X 4 3 4 7" xfId="26987"/>
    <cellStyle name="SAPBEXHLevel3X 4 3 5" xfId="2930"/>
    <cellStyle name="SAPBEXHLevel3X 4 3 5 2" xfId="8778"/>
    <cellStyle name="SAPBEXHLevel3X 4 3 5 2 2" xfId="17782"/>
    <cellStyle name="SAPBEXHLevel3X 4 3 5 2 3" xfId="30822"/>
    <cellStyle name="SAPBEXHLevel3X 4 3 5 3" xfId="13340"/>
    <cellStyle name="SAPBEXHLevel3X 4 3 5 3 2" xfId="23619"/>
    <cellStyle name="SAPBEXHLevel3X 4 3 5 4" xfId="24472"/>
    <cellStyle name="SAPBEXHLevel3X 4 3 6" xfId="4038"/>
    <cellStyle name="SAPBEXHLevel3X 4 3 6 2" xfId="9886"/>
    <cellStyle name="SAPBEXHLevel3X 4 3 6 2 2" xfId="20214"/>
    <cellStyle name="SAPBEXHLevel3X 4 3 6 2 3" xfId="31929"/>
    <cellStyle name="SAPBEXHLevel3X 4 3 6 3" xfId="12229"/>
    <cellStyle name="SAPBEXHLevel3X 4 3 6 3 2" xfId="22953"/>
    <cellStyle name="SAPBEXHLevel3X 4 3 6 4" xfId="21390"/>
    <cellStyle name="SAPBEXHLevel3X 4 3 7" xfId="5121"/>
    <cellStyle name="SAPBEXHLevel3X 4 3 7 2" xfId="10969"/>
    <cellStyle name="SAPBEXHLevel3X 4 3 7 2 2" xfId="29168"/>
    <cellStyle name="SAPBEXHLevel3X 4 3 7 2 3" xfId="33012"/>
    <cellStyle name="SAPBEXHLevel3X 4 3 7 3" xfId="14512"/>
    <cellStyle name="SAPBEXHLevel3X 4 3 7 3 2" xfId="18686"/>
    <cellStyle name="SAPBEXHLevel3X 4 3 7 4" xfId="20643"/>
    <cellStyle name="SAPBEXHLevel3X 4 3 8" xfId="7542"/>
    <cellStyle name="SAPBEXHLevel3X 4 3 8 2" xfId="24875"/>
    <cellStyle name="SAPBEXHLevel3X 4 3 8 3" xfId="29691"/>
    <cellStyle name="SAPBEXHLevel3X 4 3 9" xfId="13659"/>
    <cellStyle name="SAPBEXHLevel3X 4 3 9 2" xfId="17358"/>
    <cellStyle name="SAPBEXHLevel3X 4 4" xfId="1900"/>
    <cellStyle name="SAPBEXHLevel3X 4 4 2" xfId="3055"/>
    <cellStyle name="SAPBEXHLevel3X 4 4 2 2" xfId="8903"/>
    <cellStyle name="SAPBEXHLevel3X 4 4 2 2 2" xfId="18475"/>
    <cellStyle name="SAPBEXHLevel3X 4 4 2 2 3" xfId="30946"/>
    <cellStyle name="SAPBEXHLevel3X 4 4 2 3" xfId="6033"/>
    <cellStyle name="SAPBEXHLevel3X 4 4 2 3 2" xfId="20729"/>
    <cellStyle name="SAPBEXHLevel3X 4 4 2 4" xfId="21934"/>
    <cellStyle name="SAPBEXHLevel3X 4 4 3" xfId="4153"/>
    <cellStyle name="SAPBEXHLevel3X 4 4 3 2" xfId="10001"/>
    <cellStyle name="SAPBEXHLevel3X 4 4 3 2 2" xfId="17385"/>
    <cellStyle name="SAPBEXHLevel3X 4 4 3 2 3" xfId="32044"/>
    <cellStyle name="SAPBEXHLevel3X 4 4 3 3" xfId="6436"/>
    <cellStyle name="SAPBEXHLevel3X 4 4 3 3 2" xfId="16323"/>
    <cellStyle name="SAPBEXHLevel3X 4 4 3 4" xfId="19740"/>
    <cellStyle name="SAPBEXHLevel3X 4 4 4" xfId="5236"/>
    <cellStyle name="SAPBEXHLevel3X 4 4 4 2" xfId="11084"/>
    <cellStyle name="SAPBEXHLevel3X 4 4 4 2 2" xfId="22440"/>
    <cellStyle name="SAPBEXHLevel3X 4 4 4 2 3" xfId="33127"/>
    <cellStyle name="SAPBEXHLevel3X 4 4 4 3" xfId="14627"/>
    <cellStyle name="SAPBEXHLevel3X 4 4 4 3 2" xfId="24014"/>
    <cellStyle name="SAPBEXHLevel3X 4 4 4 4" xfId="27099"/>
    <cellStyle name="SAPBEXHLevel3X 4 4 5" xfId="7748"/>
    <cellStyle name="SAPBEXHLevel3X 4 4 5 2" xfId="16443"/>
    <cellStyle name="SAPBEXHLevel3X 4 4 5 3" xfId="29824"/>
    <cellStyle name="SAPBEXHLevel3X 4 4 6" xfId="13893"/>
    <cellStyle name="SAPBEXHLevel3X 4 4 6 2" xfId="26621"/>
    <cellStyle name="SAPBEXHLevel3X 4 4 7" xfId="25093"/>
    <cellStyle name="SAPBEXHLevel3X 4 5" xfId="2928"/>
    <cellStyle name="SAPBEXHLevel3X 4 5 2" xfId="8776"/>
    <cellStyle name="SAPBEXHLevel3X 4 5 2 2" xfId="28532"/>
    <cellStyle name="SAPBEXHLevel3X 4 5 2 3" xfId="30820"/>
    <cellStyle name="SAPBEXHLevel3X 4 5 3" xfId="12150"/>
    <cellStyle name="SAPBEXHLevel3X 4 5 3 2" xfId="19603"/>
    <cellStyle name="SAPBEXHLevel3X 4 5 4" xfId="25320"/>
    <cellStyle name="SAPBEXHLevel3X 4 6" xfId="4036"/>
    <cellStyle name="SAPBEXHLevel3X 4 6 2" xfId="9884"/>
    <cellStyle name="SAPBEXHLevel3X 4 6 2 2" xfId="26939"/>
    <cellStyle name="SAPBEXHLevel3X 4 6 2 3" xfId="31927"/>
    <cellStyle name="SAPBEXHLevel3X 4 6 3" xfId="6327"/>
    <cellStyle name="SAPBEXHLevel3X 4 6 3 2" xfId="28578"/>
    <cellStyle name="SAPBEXHLevel3X 4 6 4" xfId="22698"/>
    <cellStyle name="SAPBEXHLevel3X 4 7" xfId="5119"/>
    <cellStyle name="SAPBEXHLevel3X 4 7 2" xfId="10967"/>
    <cellStyle name="SAPBEXHLevel3X 4 7 2 2" xfId="20628"/>
    <cellStyle name="SAPBEXHLevel3X 4 7 2 3" xfId="33010"/>
    <cellStyle name="SAPBEXHLevel3X 4 7 3" xfId="14510"/>
    <cellStyle name="SAPBEXHLevel3X 4 7 3 2" xfId="20198"/>
    <cellStyle name="SAPBEXHLevel3X 4 7 4" xfId="20487"/>
    <cellStyle name="SAPBEXHLevel3X 4 8" xfId="7540"/>
    <cellStyle name="SAPBEXHLevel3X 4 8 2" xfId="29156"/>
    <cellStyle name="SAPBEXHLevel3X 4 8 3" xfId="29689"/>
    <cellStyle name="SAPBEXHLevel3X 4 9" xfId="12649"/>
    <cellStyle name="SAPBEXHLevel3X 4 9 2" xfId="21787"/>
    <cellStyle name="SAPBEXHLevel3X 5" xfId="1697"/>
    <cellStyle name="SAPBEXHLevel3X 5 10" xfId="25026"/>
    <cellStyle name="SAPBEXHLevel3X 5 2" xfId="1698"/>
    <cellStyle name="SAPBEXHLevel3X 5 2 2" xfId="1894"/>
    <cellStyle name="SAPBEXHLevel3X 5 2 2 2" xfId="3049"/>
    <cellStyle name="SAPBEXHLevel3X 5 2 2 2 2" xfId="8897"/>
    <cellStyle name="SAPBEXHLevel3X 5 2 2 2 2 2" xfId="24933"/>
    <cellStyle name="SAPBEXHLevel3X 5 2 2 2 2 3" xfId="30940"/>
    <cellStyle name="SAPBEXHLevel3X 5 2 2 2 3" xfId="12875"/>
    <cellStyle name="SAPBEXHLevel3X 5 2 2 2 3 2" xfId="28309"/>
    <cellStyle name="SAPBEXHLevel3X 5 2 2 2 4" xfId="20874"/>
    <cellStyle name="SAPBEXHLevel3X 5 2 2 3" xfId="4147"/>
    <cellStyle name="SAPBEXHLevel3X 5 2 2 3 2" xfId="9995"/>
    <cellStyle name="SAPBEXHLevel3X 5 2 2 3 2 2" xfId="24461"/>
    <cellStyle name="SAPBEXHLevel3X 5 2 2 3 2 3" xfId="32038"/>
    <cellStyle name="SAPBEXHLevel3X 5 2 2 3 3" xfId="6430"/>
    <cellStyle name="SAPBEXHLevel3X 5 2 2 3 3 2" xfId="28400"/>
    <cellStyle name="SAPBEXHLevel3X 5 2 2 3 4" xfId="29042"/>
    <cellStyle name="SAPBEXHLevel3X 5 2 2 4" xfId="5230"/>
    <cellStyle name="SAPBEXHLevel3X 5 2 2 4 2" xfId="11078"/>
    <cellStyle name="SAPBEXHLevel3X 5 2 2 4 2 2" xfId="26687"/>
    <cellStyle name="SAPBEXHLevel3X 5 2 2 4 2 3" xfId="33121"/>
    <cellStyle name="SAPBEXHLevel3X 5 2 2 4 3" xfId="14621"/>
    <cellStyle name="SAPBEXHLevel3X 5 2 2 4 3 2" xfId="22794"/>
    <cellStyle name="SAPBEXHLevel3X 5 2 2 4 4" xfId="22114"/>
    <cellStyle name="SAPBEXHLevel3X 5 2 2 5" xfId="7742"/>
    <cellStyle name="SAPBEXHLevel3X 5 2 2 5 2" xfId="22569"/>
    <cellStyle name="SAPBEXHLevel3X 5 2 2 5 3" xfId="29818"/>
    <cellStyle name="SAPBEXHLevel3X 5 2 2 6" xfId="13453"/>
    <cellStyle name="SAPBEXHLevel3X 5 2 2 6 2" xfId="24254"/>
    <cellStyle name="SAPBEXHLevel3X 5 2 2 7" xfId="18392"/>
    <cellStyle name="SAPBEXHLevel3X 5 2 3" xfId="2934"/>
    <cellStyle name="SAPBEXHLevel3X 5 2 3 2" xfId="8782"/>
    <cellStyle name="SAPBEXHLevel3X 5 2 3 2 2" xfId="18990"/>
    <cellStyle name="SAPBEXHLevel3X 5 2 3 2 3" xfId="30826"/>
    <cellStyle name="SAPBEXHLevel3X 5 2 3 3" xfId="13080"/>
    <cellStyle name="SAPBEXHLevel3X 5 2 3 3 2" xfId="24581"/>
    <cellStyle name="SAPBEXHLevel3X 5 2 3 4" xfId="18078"/>
    <cellStyle name="SAPBEXHLevel3X 5 2 4" xfId="4042"/>
    <cellStyle name="SAPBEXHLevel3X 5 2 4 2" xfId="9890"/>
    <cellStyle name="SAPBEXHLevel3X 5 2 4 2 2" xfId="19847"/>
    <cellStyle name="SAPBEXHLevel3X 5 2 4 2 3" xfId="31933"/>
    <cellStyle name="SAPBEXHLevel3X 5 2 4 3" xfId="6332"/>
    <cellStyle name="SAPBEXHLevel3X 5 2 4 3 2" xfId="23060"/>
    <cellStyle name="SAPBEXHLevel3X 5 2 4 4" xfId="15820"/>
    <cellStyle name="SAPBEXHLevel3X 5 2 5" xfId="5125"/>
    <cellStyle name="SAPBEXHLevel3X 5 2 5 2" xfId="10973"/>
    <cellStyle name="SAPBEXHLevel3X 5 2 5 2 2" xfId="27841"/>
    <cellStyle name="SAPBEXHLevel3X 5 2 5 2 3" xfId="33016"/>
    <cellStyle name="SAPBEXHLevel3X 5 2 5 3" xfId="14516"/>
    <cellStyle name="SAPBEXHLevel3X 5 2 5 3 2" xfId="26707"/>
    <cellStyle name="SAPBEXHLevel3X 5 2 5 4" xfId="24296"/>
    <cellStyle name="SAPBEXHLevel3X 5 2 6" xfId="7546"/>
    <cellStyle name="SAPBEXHLevel3X 5 2 6 2" xfId="26784"/>
    <cellStyle name="SAPBEXHLevel3X 5 2 6 3" xfId="29695"/>
    <cellStyle name="SAPBEXHLevel3X 5 2 7" xfId="12812"/>
    <cellStyle name="SAPBEXHLevel3X 5 2 7 2" xfId="21606"/>
    <cellStyle name="SAPBEXHLevel3X 5 2 8" xfId="21774"/>
    <cellStyle name="SAPBEXHLevel3X 5 3" xfId="1699"/>
    <cellStyle name="SAPBEXHLevel3X 5 3 2" xfId="1893"/>
    <cellStyle name="SAPBEXHLevel3X 5 3 2 2" xfId="3048"/>
    <cellStyle name="SAPBEXHLevel3X 5 3 2 2 2" xfId="8896"/>
    <cellStyle name="SAPBEXHLevel3X 5 3 2 2 2 2" xfId="17196"/>
    <cellStyle name="SAPBEXHLevel3X 5 3 2 2 2 3" xfId="30939"/>
    <cellStyle name="SAPBEXHLevel3X 5 3 2 2 3" xfId="13506"/>
    <cellStyle name="SAPBEXHLevel3X 5 3 2 2 3 2" xfId="21398"/>
    <cellStyle name="SAPBEXHLevel3X 5 3 2 2 4" xfId="25799"/>
    <cellStyle name="SAPBEXHLevel3X 5 3 2 3" xfId="4146"/>
    <cellStyle name="SAPBEXHLevel3X 5 3 2 3 2" xfId="9994"/>
    <cellStyle name="SAPBEXHLevel3X 5 3 2 3 2 2" xfId="21271"/>
    <cellStyle name="SAPBEXHLevel3X 5 3 2 3 2 3" xfId="32037"/>
    <cellStyle name="SAPBEXHLevel3X 5 3 2 3 3" xfId="6429"/>
    <cellStyle name="SAPBEXHLevel3X 5 3 2 3 3 2" xfId="26264"/>
    <cellStyle name="SAPBEXHLevel3X 5 3 2 3 4" xfId="29081"/>
    <cellStyle name="SAPBEXHLevel3X 5 3 2 4" xfId="5229"/>
    <cellStyle name="SAPBEXHLevel3X 5 3 2 4 2" xfId="11077"/>
    <cellStyle name="SAPBEXHLevel3X 5 3 2 4 2 2" xfId="26420"/>
    <cellStyle name="SAPBEXHLevel3X 5 3 2 4 2 3" xfId="33120"/>
    <cellStyle name="SAPBEXHLevel3X 5 3 2 4 3" xfId="14620"/>
    <cellStyle name="SAPBEXHLevel3X 5 3 2 4 3 2" xfId="21859"/>
    <cellStyle name="SAPBEXHLevel3X 5 3 2 4 4" xfId="17960"/>
    <cellStyle name="SAPBEXHLevel3X 5 3 2 5" xfId="7741"/>
    <cellStyle name="SAPBEXHLevel3X 5 3 2 5 2" xfId="23123"/>
    <cellStyle name="SAPBEXHLevel3X 5 3 2 5 3" xfId="29817"/>
    <cellStyle name="SAPBEXHLevel3X 5 3 2 6" xfId="14067"/>
    <cellStyle name="SAPBEXHLevel3X 5 3 2 6 2" xfId="25791"/>
    <cellStyle name="SAPBEXHLevel3X 5 3 2 7" xfId="22678"/>
    <cellStyle name="SAPBEXHLevel3X 5 3 3" xfId="2935"/>
    <cellStyle name="SAPBEXHLevel3X 5 3 3 2" xfId="8783"/>
    <cellStyle name="SAPBEXHLevel3X 5 3 3 2 2" xfId="23434"/>
    <cellStyle name="SAPBEXHLevel3X 5 3 3 2 3" xfId="30827"/>
    <cellStyle name="SAPBEXHLevel3X 5 3 3 3" xfId="14003"/>
    <cellStyle name="SAPBEXHLevel3X 5 3 3 3 2" xfId="16435"/>
    <cellStyle name="SAPBEXHLevel3X 5 3 3 4" xfId="23522"/>
    <cellStyle name="SAPBEXHLevel3X 5 3 4" xfId="4043"/>
    <cellStyle name="SAPBEXHLevel3X 5 3 4 2" xfId="9891"/>
    <cellStyle name="SAPBEXHLevel3X 5 3 4 2 2" xfId="22258"/>
    <cellStyle name="SAPBEXHLevel3X 5 3 4 2 3" xfId="31934"/>
    <cellStyle name="SAPBEXHLevel3X 5 3 4 3" xfId="6333"/>
    <cellStyle name="SAPBEXHLevel3X 5 3 4 3 2" xfId="25183"/>
    <cellStyle name="SAPBEXHLevel3X 5 3 4 4" xfId="25905"/>
    <cellStyle name="SAPBEXHLevel3X 5 3 5" xfId="5126"/>
    <cellStyle name="SAPBEXHLevel3X 5 3 5 2" xfId="10974"/>
    <cellStyle name="SAPBEXHLevel3X 5 3 5 2 2" xfId="18719"/>
    <cellStyle name="SAPBEXHLevel3X 5 3 5 2 3" xfId="33017"/>
    <cellStyle name="SAPBEXHLevel3X 5 3 5 3" xfId="14517"/>
    <cellStyle name="SAPBEXHLevel3X 5 3 5 3 2" xfId="18313"/>
    <cellStyle name="SAPBEXHLevel3X 5 3 5 4" xfId="25352"/>
    <cellStyle name="SAPBEXHLevel3X 5 3 6" xfId="7547"/>
    <cellStyle name="SAPBEXHLevel3X 5 3 6 2" xfId="23309"/>
    <cellStyle name="SAPBEXHLevel3X 5 3 6 3" xfId="29696"/>
    <cellStyle name="SAPBEXHLevel3X 5 3 7" xfId="14414"/>
    <cellStyle name="SAPBEXHLevel3X 5 3 7 2" xfId="24664"/>
    <cellStyle name="SAPBEXHLevel3X 5 3 8" xfId="22910"/>
    <cellStyle name="SAPBEXHLevel3X 5 4" xfId="1895"/>
    <cellStyle name="SAPBEXHLevel3X 5 4 2" xfId="3050"/>
    <cellStyle name="SAPBEXHLevel3X 5 4 2 2" xfId="8898"/>
    <cellStyle name="SAPBEXHLevel3X 5 4 2 2 2" xfId="18550"/>
    <cellStyle name="SAPBEXHLevel3X 5 4 2 2 3" xfId="30941"/>
    <cellStyle name="SAPBEXHLevel3X 5 4 2 3" xfId="14458"/>
    <cellStyle name="SAPBEXHLevel3X 5 4 2 3 2" xfId="16016"/>
    <cellStyle name="SAPBEXHLevel3X 5 4 2 4" xfId="19791"/>
    <cellStyle name="SAPBEXHLevel3X 5 4 3" xfId="4148"/>
    <cellStyle name="SAPBEXHLevel3X 5 4 3 2" xfId="9996"/>
    <cellStyle name="SAPBEXHLevel3X 5 4 3 2 2" xfId="19769"/>
    <cellStyle name="SAPBEXHLevel3X 5 4 3 2 3" xfId="32039"/>
    <cellStyle name="SAPBEXHLevel3X 5 4 3 3" xfId="6431"/>
    <cellStyle name="SAPBEXHLevel3X 5 4 3 3 2" xfId="22005"/>
    <cellStyle name="SAPBEXHLevel3X 5 4 3 4" xfId="22129"/>
    <cellStyle name="SAPBEXHLevel3X 5 4 4" xfId="5231"/>
    <cellStyle name="SAPBEXHLevel3X 5 4 4 2" xfId="11079"/>
    <cellStyle name="SAPBEXHLevel3X 5 4 4 2 2" xfId="16530"/>
    <cellStyle name="SAPBEXHLevel3X 5 4 4 2 3" xfId="33122"/>
    <cellStyle name="SAPBEXHLevel3X 5 4 4 3" xfId="14622"/>
    <cellStyle name="SAPBEXHLevel3X 5 4 4 3 2" xfId="18621"/>
    <cellStyle name="SAPBEXHLevel3X 5 4 4 4" xfId="28357"/>
    <cellStyle name="SAPBEXHLevel3X 5 4 5" xfId="7743"/>
    <cellStyle name="SAPBEXHLevel3X 5 4 5 2" xfId="18970"/>
    <cellStyle name="SAPBEXHLevel3X 5 4 5 3" xfId="29819"/>
    <cellStyle name="SAPBEXHLevel3X 5 4 6" xfId="12822"/>
    <cellStyle name="SAPBEXHLevel3X 5 4 6 2" xfId="20297"/>
    <cellStyle name="SAPBEXHLevel3X 5 4 7" xfId="17039"/>
    <cellStyle name="SAPBEXHLevel3X 5 5" xfId="2933"/>
    <cellStyle name="SAPBEXHLevel3X 5 5 2" xfId="8781"/>
    <cellStyle name="SAPBEXHLevel3X 5 5 2 2" xfId="28318"/>
    <cellStyle name="SAPBEXHLevel3X 5 5 2 3" xfId="30825"/>
    <cellStyle name="SAPBEXHLevel3X 5 5 3" xfId="13707"/>
    <cellStyle name="SAPBEXHLevel3X 5 5 3 2" xfId="26652"/>
    <cellStyle name="SAPBEXHLevel3X 5 5 4" xfId="15938"/>
    <cellStyle name="SAPBEXHLevel3X 5 6" xfId="4041"/>
    <cellStyle name="SAPBEXHLevel3X 5 6 2" xfId="9889"/>
    <cellStyle name="SAPBEXHLevel3X 5 6 2 2" xfId="25912"/>
    <cellStyle name="SAPBEXHLevel3X 5 6 2 3" xfId="31932"/>
    <cellStyle name="SAPBEXHLevel3X 5 6 3" xfId="6331"/>
    <cellStyle name="SAPBEXHLevel3X 5 6 3 2" xfId="24096"/>
    <cellStyle name="SAPBEXHLevel3X 5 6 4" xfId="22119"/>
    <cellStyle name="SAPBEXHLevel3X 5 7" xfId="5124"/>
    <cellStyle name="SAPBEXHLevel3X 5 7 2" xfId="10972"/>
    <cellStyle name="SAPBEXHLevel3X 5 7 2 2" xfId="25099"/>
    <cellStyle name="SAPBEXHLevel3X 5 7 2 3" xfId="33015"/>
    <cellStyle name="SAPBEXHLevel3X 5 7 3" xfId="14515"/>
    <cellStyle name="SAPBEXHLevel3X 5 7 3 2" xfId="16278"/>
    <cellStyle name="SAPBEXHLevel3X 5 7 4" xfId="17611"/>
    <cellStyle name="SAPBEXHLevel3X 5 8" xfId="7545"/>
    <cellStyle name="SAPBEXHLevel3X 5 8 2" xfId="24721"/>
    <cellStyle name="SAPBEXHLevel3X 5 8 3" xfId="29694"/>
    <cellStyle name="SAPBEXHLevel3X 5 9" xfId="13443"/>
    <cellStyle name="SAPBEXHLevel3X 5 9 2" xfId="18438"/>
    <cellStyle name="SAPBEXHLevel3X 6" xfId="1700"/>
    <cellStyle name="SAPBEXHLevel3X 6 2" xfId="1701"/>
    <cellStyle name="SAPBEXHLevel3X 6 2 2" xfId="1891"/>
    <cellStyle name="SAPBEXHLevel3X 6 2 2 2" xfId="3046"/>
    <cellStyle name="SAPBEXHLevel3X 6 2 2 2 2" xfId="8894"/>
    <cellStyle name="SAPBEXHLevel3X 6 2 2 2 2 2" xfId="21641"/>
    <cellStyle name="SAPBEXHLevel3X 6 2 2 2 2 3" xfId="30937"/>
    <cellStyle name="SAPBEXHLevel3X 6 2 2 2 3" xfId="12986"/>
    <cellStyle name="SAPBEXHLevel3X 6 2 2 2 3 2" xfId="24804"/>
    <cellStyle name="SAPBEXHLevel3X 6 2 2 2 4" xfId="25552"/>
    <cellStyle name="SAPBEXHLevel3X 6 2 2 3" xfId="4144"/>
    <cellStyle name="SAPBEXHLevel3X 6 2 2 3 2" xfId="9992"/>
    <cellStyle name="SAPBEXHLevel3X 6 2 2 3 2 2" xfId="19213"/>
    <cellStyle name="SAPBEXHLevel3X 6 2 2 3 2 3" xfId="32035"/>
    <cellStyle name="SAPBEXHLevel3X 6 2 2 3 3" xfId="6427"/>
    <cellStyle name="SAPBEXHLevel3X 6 2 2 3 3 2" xfId="22832"/>
    <cellStyle name="SAPBEXHLevel3X 6 2 2 3 4" xfId="17197"/>
    <cellStyle name="SAPBEXHLevel3X 6 2 2 4" xfId="5227"/>
    <cellStyle name="SAPBEXHLevel3X 6 2 2 4 2" xfId="11075"/>
    <cellStyle name="SAPBEXHLevel3X 6 2 2 4 2 2" xfId="19778"/>
    <cellStyle name="SAPBEXHLevel3X 6 2 2 4 2 3" xfId="33118"/>
    <cellStyle name="SAPBEXHLevel3X 6 2 2 4 3" xfId="14618"/>
    <cellStyle name="SAPBEXHLevel3X 6 2 2 4 3 2" xfId="23421"/>
    <cellStyle name="SAPBEXHLevel3X 6 2 2 4 4" xfId="21605"/>
    <cellStyle name="SAPBEXHLevel3X 6 2 2 5" xfId="7739"/>
    <cellStyle name="SAPBEXHLevel3X 6 2 2 5 2" xfId="23408"/>
    <cellStyle name="SAPBEXHLevel3X 6 2 2 5 3" xfId="29815"/>
    <cellStyle name="SAPBEXHLevel3X 6 2 2 6" xfId="13649"/>
    <cellStyle name="SAPBEXHLevel3X 6 2 2 6 2" xfId="18768"/>
    <cellStyle name="SAPBEXHLevel3X 6 2 2 7" xfId="26767"/>
    <cellStyle name="SAPBEXHLevel3X 6 2 3" xfId="2937"/>
    <cellStyle name="SAPBEXHLevel3X 6 2 3 2" xfId="8785"/>
    <cellStyle name="SAPBEXHLevel3X 6 2 3 2 2" xfId="18019"/>
    <cellStyle name="SAPBEXHLevel3X 6 2 3 2 3" xfId="30829"/>
    <cellStyle name="SAPBEXHLevel3X 6 2 3 3" xfId="12759"/>
    <cellStyle name="SAPBEXHLevel3X 6 2 3 3 2" xfId="22743"/>
    <cellStyle name="SAPBEXHLevel3X 6 2 3 4" xfId="24311"/>
    <cellStyle name="SAPBEXHLevel3X 6 2 4" xfId="4045"/>
    <cellStyle name="SAPBEXHLevel3X 6 2 4 2" xfId="9893"/>
    <cellStyle name="SAPBEXHLevel3X 6 2 4 2 2" xfId="20427"/>
    <cellStyle name="SAPBEXHLevel3X 6 2 4 2 3" xfId="31936"/>
    <cellStyle name="SAPBEXHLevel3X 6 2 4 3" xfId="6335"/>
    <cellStyle name="SAPBEXHLevel3X 6 2 4 3 2" xfId="22096"/>
    <cellStyle name="SAPBEXHLevel3X 6 2 4 4" xfId="23557"/>
    <cellStyle name="SAPBEXHLevel3X 6 2 5" xfId="5128"/>
    <cellStyle name="SAPBEXHLevel3X 6 2 5 2" xfId="10976"/>
    <cellStyle name="SAPBEXHLevel3X 6 2 5 2 2" xfId="21792"/>
    <cellStyle name="SAPBEXHLevel3X 6 2 5 2 3" xfId="33019"/>
    <cellStyle name="SAPBEXHLevel3X 6 2 5 3" xfId="14519"/>
    <cellStyle name="SAPBEXHLevel3X 6 2 5 3 2" xfId="23581"/>
    <cellStyle name="SAPBEXHLevel3X 6 2 5 4" xfId="21478"/>
    <cellStyle name="SAPBEXHLevel3X 6 2 6" xfId="7549"/>
    <cellStyle name="SAPBEXHLevel3X 6 2 6 2" xfId="28838"/>
    <cellStyle name="SAPBEXHLevel3X 6 2 6 3" xfId="29698"/>
    <cellStyle name="SAPBEXHLevel3X 6 2 7" xfId="13174"/>
    <cellStyle name="SAPBEXHLevel3X 6 2 7 2" xfId="19291"/>
    <cellStyle name="SAPBEXHLevel3X 6 2 8" xfId="18785"/>
    <cellStyle name="SAPBEXHLevel3X 6 3" xfId="1892"/>
    <cellStyle name="SAPBEXHLevel3X 6 3 2" xfId="3047"/>
    <cellStyle name="SAPBEXHLevel3X 6 3 2 2" xfId="8895"/>
    <cellStyle name="SAPBEXHLevel3X 6 3 2 2 2" xfId="28124"/>
    <cellStyle name="SAPBEXHLevel3X 6 3 2 2 3" xfId="30938"/>
    <cellStyle name="SAPBEXHLevel3X 6 3 2 3" xfId="14119"/>
    <cellStyle name="SAPBEXHLevel3X 6 3 2 3 2" xfId="18276"/>
    <cellStyle name="SAPBEXHLevel3X 6 3 2 4" xfId="19459"/>
    <cellStyle name="SAPBEXHLevel3X 6 3 3" xfId="4145"/>
    <cellStyle name="SAPBEXHLevel3X 6 3 3 2" xfId="9993"/>
    <cellStyle name="SAPBEXHLevel3X 6 3 3 2 2" xfId="17131"/>
    <cellStyle name="SAPBEXHLevel3X 6 3 3 2 3" xfId="32036"/>
    <cellStyle name="SAPBEXHLevel3X 6 3 3 3" xfId="6428"/>
    <cellStyle name="SAPBEXHLevel3X 6 3 3 3 2" xfId="20861"/>
    <cellStyle name="SAPBEXHLevel3X 6 3 3 4" xfId="28833"/>
    <cellStyle name="SAPBEXHLevel3X 6 3 4" xfId="5228"/>
    <cellStyle name="SAPBEXHLevel3X 6 3 4 2" xfId="11076"/>
    <cellStyle name="SAPBEXHLevel3X 6 3 4 2 2" xfId="23523"/>
    <cellStyle name="SAPBEXHLevel3X 6 3 4 2 3" xfId="33119"/>
    <cellStyle name="SAPBEXHLevel3X 6 3 4 3" xfId="14619"/>
    <cellStyle name="SAPBEXHLevel3X 6 3 4 3 2" xfId="28568"/>
    <cellStyle name="SAPBEXHLevel3X 6 3 4 4" xfId="21592"/>
    <cellStyle name="SAPBEXHLevel3X 6 3 5" xfId="7740"/>
    <cellStyle name="SAPBEXHLevel3X 6 3 5 2" xfId="23166"/>
    <cellStyle name="SAPBEXHLevel3X 6 3 5 3" xfId="29816"/>
    <cellStyle name="SAPBEXHLevel3X 6 3 6" xfId="13021"/>
    <cellStyle name="SAPBEXHLevel3X 6 3 6 2" xfId="27774"/>
    <cellStyle name="SAPBEXHLevel3X 6 3 7" xfId="17259"/>
    <cellStyle name="SAPBEXHLevel3X 6 4" xfId="2936"/>
    <cellStyle name="SAPBEXHLevel3X 6 4 2" xfId="8784"/>
    <cellStyle name="SAPBEXHLevel3X 6 4 2 2" xfId="27925"/>
    <cellStyle name="SAPBEXHLevel3X 6 4 2 3" xfId="30828"/>
    <cellStyle name="SAPBEXHLevel3X 6 4 3" xfId="13390"/>
    <cellStyle name="SAPBEXHLevel3X 6 4 3 2" xfId="15750"/>
    <cellStyle name="SAPBEXHLevel3X 6 4 4" xfId="18001"/>
    <cellStyle name="SAPBEXHLevel3X 6 5" xfId="4044"/>
    <cellStyle name="SAPBEXHLevel3X 6 5 2" xfId="9892"/>
    <cellStyle name="SAPBEXHLevel3X 6 5 2 2" xfId="27428"/>
    <cellStyle name="SAPBEXHLevel3X 6 5 2 3" xfId="31935"/>
    <cellStyle name="SAPBEXHLevel3X 6 5 3" xfId="6334"/>
    <cellStyle name="SAPBEXHLevel3X 6 5 3 2" xfId="23483"/>
    <cellStyle name="SAPBEXHLevel3X 6 5 4" xfId="28533"/>
    <cellStyle name="SAPBEXHLevel3X 6 6" xfId="5127"/>
    <cellStyle name="SAPBEXHLevel3X 6 6 2" xfId="10975"/>
    <cellStyle name="SAPBEXHLevel3X 6 6 2 2" xfId="26312"/>
    <cellStyle name="SAPBEXHLevel3X 6 6 2 3" xfId="33018"/>
    <cellStyle name="SAPBEXHLevel3X 6 6 3" xfId="14518"/>
    <cellStyle name="SAPBEXHLevel3X 6 6 3 2" xfId="17888"/>
    <cellStyle name="SAPBEXHLevel3X 6 6 4" xfId="21296"/>
    <cellStyle name="SAPBEXHLevel3X 6 7" xfId="7548"/>
    <cellStyle name="SAPBEXHLevel3X 6 7 2" xfId="21339"/>
    <cellStyle name="SAPBEXHLevel3X 6 7 3" xfId="29697"/>
    <cellStyle name="SAPBEXHLevel3X 6 8" xfId="13801"/>
    <cellStyle name="SAPBEXHLevel3X 6 8 2" xfId="17746"/>
    <cellStyle name="SAPBEXHLevel3X 6 9" xfId="23840"/>
    <cellStyle name="SAPBEXHLevel3X 7" xfId="1702"/>
    <cellStyle name="SAPBEXHLevel3X 7 2" xfId="1703"/>
    <cellStyle name="SAPBEXHLevel3X 7 2 2" xfId="1889"/>
    <cellStyle name="SAPBEXHLevel3X 7 2 2 2" xfId="3044"/>
    <cellStyle name="SAPBEXHLevel3X 7 2 2 2 2" xfId="8892"/>
    <cellStyle name="SAPBEXHLevel3X 7 2 2 2 2 2" xfId="19885"/>
    <cellStyle name="SAPBEXHLevel3X 7 2 2 2 2 3" xfId="30935"/>
    <cellStyle name="SAPBEXHLevel3X 7 2 2 2 3" xfId="14228"/>
    <cellStyle name="SAPBEXHLevel3X 7 2 2 2 3 2" xfId="24659"/>
    <cellStyle name="SAPBEXHLevel3X 7 2 2 2 4" xfId="22091"/>
    <cellStyle name="SAPBEXHLevel3X 7 2 2 3" xfId="4142"/>
    <cellStyle name="SAPBEXHLevel3X 7 2 2 3 2" xfId="9990"/>
    <cellStyle name="SAPBEXHLevel3X 7 2 2 3 2 2" xfId="26846"/>
    <cellStyle name="SAPBEXHLevel3X 7 2 2 3 2 3" xfId="32033"/>
    <cellStyle name="SAPBEXHLevel3X 7 2 2 3 3" xfId="6425"/>
    <cellStyle name="SAPBEXHLevel3X 7 2 2 3 3 2" xfId="21471"/>
    <cellStyle name="SAPBEXHLevel3X 7 2 2 3 4" xfId="25867"/>
    <cellStyle name="SAPBEXHLevel3X 7 2 2 4" xfId="5225"/>
    <cellStyle name="SAPBEXHLevel3X 7 2 2 4 2" xfId="11073"/>
    <cellStyle name="SAPBEXHLevel3X 7 2 2 4 2 2" xfId="23352"/>
    <cellStyle name="SAPBEXHLevel3X 7 2 2 4 2 3" xfId="33116"/>
    <cellStyle name="SAPBEXHLevel3X 7 2 2 4 3" xfId="14616"/>
    <cellStyle name="SAPBEXHLevel3X 7 2 2 4 3 2" xfId="21107"/>
    <cellStyle name="SAPBEXHLevel3X 7 2 2 4 4" xfId="23289"/>
    <cellStyle name="SAPBEXHLevel3X 7 2 2 5" xfId="7737"/>
    <cellStyle name="SAPBEXHLevel3X 7 2 2 5 2" xfId="27296"/>
    <cellStyle name="SAPBEXHLevel3X 7 2 2 5 3" xfId="29813"/>
    <cellStyle name="SAPBEXHLevel3X 7 2 2 6" xfId="12639"/>
    <cellStyle name="SAPBEXHLevel3X 7 2 2 6 2" xfId="21060"/>
    <cellStyle name="SAPBEXHLevel3X 7 2 2 7" xfId="27660"/>
    <cellStyle name="SAPBEXHLevel3X 7 2 3" xfId="2939"/>
    <cellStyle name="SAPBEXHLevel3X 7 2 3 2" xfId="8787"/>
    <cellStyle name="SAPBEXHLevel3X 7 2 3 2 2" xfId="24972"/>
    <cellStyle name="SAPBEXHLevel3X 7 2 3 2 3" xfId="30831"/>
    <cellStyle name="SAPBEXHLevel3X 7 2 3 3" xfId="13751"/>
    <cellStyle name="SAPBEXHLevel3X 7 2 3 3 2" xfId="27820"/>
    <cellStyle name="SAPBEXHLevel3X 7 2 3 4" xfId="28734"/>
    <cellStyle name="SAPBEXHLevel3X 7 2 4" xfId="4047"/>
    <cellStyle name="SAPBEXHLevel3X 7 2 4 2" xfId="9895"/>
    <cellStyle name="SAPBEXHLevel3X 7 2 4 2 2" xfId="21889"/>
    <cellStyle name="SAPBEXHLevel3X 7 2 4 2 3" xfId="31938"/>
    <cellStyle name="SAPBEXHLevel3X 7 2 4 3" xfId="6337"/>
    <cellStyle name="SAPBEXHLevel3X 7 2 4 3 2" xfId="28215"/>
    <cellStyle name="SAPBEXHLevel3X 7 2 4 4" xfId="20783"/>
    <cellStyle name="SAPBEXHLevel3X 7 2 5" xfId="5130"/>
    <cellStyle name="SAPBEXHLevel3X 7 2 5 2" xfId="10978"/>
    <cellStyle name="SAPBEXHLevel3X 7 2 5 2 2" xfId="20802"/>
    <cellStyle name="SAPBEXHLevel3X 7 2 5 2 3" xfId="33021"/>
    <cellStyle name="SAPBEXHLevel3X 7 2 5 3" xfId="14521"/>
    <cellStyle name="SAPBEXHLevel3X 7 2 5 3 2" xfId="15982"/>
    <cellStyle name="SAPBEXHLevel3X 7 2 5 4" xfId="21450"/>
    <cellStyle name="SAPBEXHLevel3X 7 2 6" xfId="7551"/>
    <cellStyle name="SAPBEXHLevel3X 7 2 6 2" xfId="15723"/>
    <cellStyle name="SAPBEXHLevel3X 7 2 6 3" xfId="29700"/>
    <cellStyle name="SAPBEXHLevel3X 7 2 7" xfId="11842"/>
    <cellStyle name="SAPBEXHLevel3X 7 2 7 2" xfId="19040"/>
    <cellStyle name="SAPBEXHLevel3X 7 2 8" xfId="27721"/>
    <cellStyle name="SAPBEXHLevel3X 7 3" xfId="1890"/>
    <cellStyle name="SAPBEXHLevel3X 7 3 2" xfId="3045"/>
    <cellStyle name="SAPBEXHLevel3X 7 3 2 2" xfId="8893"/>
    <cellStyle name="SAPBEXHLevel3X 7 3 2 2 2" xfId="22819"/>
    <cellStyle name="SAPBEXHLevel3X 7 3 2 2 3" xfId="30936"/>
    <cellStyle name="SAPBEXHLevel3X 7 3 2 3" xfId="13615"/>
    <cellStyle name="SAPBEXHLevel3X 7 3 2 3 2" xfId="16404"/>
    <cellStyle name="SAPBEXHLevel3X 7 3 2 4" xfId="22208"/>
    <cellStyle name="SAPBEXHLevel3X 7 3 3" xfId="4143"/>
    <cellStyle name="SAPBEXHLevel3X 7 3 3 2" xfId="9991"/>
    <cellStyle name="SAPBEXHLevel3X 7 3 3 2 2" xfId="21368"/>
    <cellStyle name="SAPBEXHLevel3X 7 3 3 2 3" xfId="32034"/>
    <cellStyle name="SAPBEXHLevel3X 7 3 3 3" xfId="6426"/>
    <cellStyle name="SAPBEXHLevel3X 7 3 3 3 2" xfId="19442"/>
    <cellStyle name="SAPBEXHLevel3X 7 3 3 4" xfId="20489"/>
    <cellStyle name="SAPBEXHLevel3X 7 3 4" xfId="5226"/>
    <cellStyle name="SAPBEXHLevel3X 7 3 4 2" xfId="11074"/>
    <cellStyle name="SAPBEXHLevel3X 7 3 4 2 2" xfId="21545"/>
    <cellStyle name="SAPBEXHLevel3X 7 3 4 2 3" xfId="33117"/>
    <cellStyle name="SAPBEXHLevel3X 7 3 4 3" xfId="14617"/>
    <cellStyle name="SAPBEXHLevel3X 7 3 4 3 2" xfId="28007"/>
    <cellStyle name="SAPBEXHLevel3X 7 3 4 4" xfId="20630"/>
    <cellStyle name="SAPBEXHLevel3X 7 3 5" xfId="7738"/>
    <cellStyle name="SAPBEXHLevel3X 7 3 5 2" xfId="22180"/>
    <cellStyle name="SAPBEXHLevel3X 7 3 5 3" xfId="29814"/>
    <cellStyle name="SAPBEXHLevel3X 7 3 6" xfId="14263"/>
    <cellStyle name="SAPBEXHLevel3X 7 3 6 2" xfId="15789"/>
    <cellStyle name="SAPBEXHLevel3X 7 3 7" xfId="28004"/>
    <cellStyle name="SAPBEXHLevel3X 7 4" xfId="2938"/>
    <cellStyle name="SAPBEXHLevel3X 7 4 2" xfId="8786"/>
    <cellStyle name="SAPBEXHLevel3X 7 4 2 2" xfId="17945"/>
    <cellStyle name="SAPBEXHLevel3X 7 4 2 3" xfId="30830"/>
    <cellStyle name="SAPBEXHLevel3X 7 4 3" xfId="14365"/>
    <cellStyle name="SAPBEXHLevel3X 7 4 3 2" xfId="16063"/>
    <cellStyle name="SAPBEXHLevel3X 7 4 4" xfId="19385"/>
    <cellStyle name="SAPBEXHLevel3X 7 5" xfId="4046"/>
    <cellStyle name="SAPBEXHLevel3X 7 5 2" xfId="9894"/>
    <cellStyle name="SAPBEXHLevel3X 7 5 2 2" xfId="26955"/>
    <cellStyle name="SAPBEXHLevel3X 7 5 2 3" xfId="31937"/>
    <cellStyle name="SAPBEXHLevel3X 7 5 3" xfId="6336"/>
    <cellStyle name="SAPBEXHLevel3X 7 5 3 2" xfId="19135"/>
    <cellStyle name="SAPBEXHLevel3X 7 5 4" xfId="25678"/>
    <cellStyle name="SAPBEXHLevel3X 7 6" xfId="5129"/>
    <cellStyle name="SAPBEXHLevel3X 7 6 2" xfId="10977"/>
    <cellStyle name="SAPBEXHLevel3X 7 6 2 2" xfId="20125"/>
    <cellStyle name="SAPBEXHLevel3X 7 6 2 3" xfId="33020"/>
    <cellStyle name="SAPBEXHLevel3X 7 6 3" xfId="14520"/>
    <cellStyle name="SAPBEXHLevel3X 7 6 3 2" xfId="17379"/>
    <cellStyle name="SAPBEXHLevel3X 7 6 4" xfId="16998"/>
    <cellStyle name="SAPBEXHLevel3X 7 7" xfId="7550"/>
    <cellStyle name="SAPBEXHLevel3X 7 7 2" xfId="24084"/>
    <cellStyle name="SAPBEXHLevel3X 7 7 3" xfId="29699"/>
    <cellStyle name="SAPBEXHLevel3X 7 8" xfId="12076"/>
    <cellStyle name="SAPBEXHLevel3X 7 8 2" xfId="21694"/>
    <cellStyle name="SAPBEXHLevel3X 7 9" xfId="19342"/>
    <cellStyle name="SAPBEXHLevel3X 8" xfId="1704"/>
    <cellStyle name="SAPBEXHLevel3X 8 2" xfId="1888"/>
    <cellStyle name="SAPBEXHLevel3X 8 2 2" xfId="3043"/>
    <cellStyle name="SAPBEXHLevel3X 8 2 2 2" xfId="8891"/>
    <cellStyle name="SAPBEXHLevel3X 8 2 2 2 2" xfId="23948"/>
    <cellStyle name="SAPBEXHLevel3X 8 2 2 2 3" xfId="30934"/>
    <cellStyle name="SAPBEXHLevel3X 8 2 2 3" xfId="12548"/>
    <cellStyle name="SAPBEXHLevel3X 8 2 2 3 2" xfId="19473"/>
    <cellStyle name="SAPBEXHLevel3X 8 2 2 4" xfId="22631"/>
    <cellStyle name="SAPBEXHLevel3X 8 2 3" xfId="4141"/>
    <cellStyle name="SAPBEXHLevel3X 8 2 3 2" xfId="9989"/>
    <cellStyle name="SAPBEXHLevel3X 8 2 3 2 2" xfId="22073"/>
    <cellStyle name="SAPBEXHLevel3X 8 2 3 2 3" xfId="32032"/>
    <cellStyle name="SAPBEXHLevel3X 8 2 3 3" xfId="6424"/>
    <cellStyle name="SAPBEXHLevel3X 8 2 3 3 2" xfId="20010"/>
    <cellStyle name="SAPBEXHLevel3X 8 2 3 4" xfId="17100"/>
    <cellStyle name="SAPBEXHLevel3X 8 2 4" xfId="5224"/>
    <cellStyle name="SAPBEXHLevel3X 8 2 4 2" xfId="11072"/>
    <cellStyle name="SAPBEXHLevel3X 8 2 4 2 2" xfId="22158"/>
    <cellStyle name="SAPBEXHLevel3X 8 2 4 2 3" xfId="33115"/>
    <cellStyle name="SAPBEXHLevel3X 8 2 4 3" xfId="14615"/>
    <cellStyle name="SAPBEXHLevel3X 8 2 4 3 2" xfId="17963"/>
    <cellStyle name="SAPBEXHLevel3X 8 2 4 4" xfId="24372"/>
    <cellStyle name="SAPBEXHLevel3X 8 2 5" xfId="7736"/>
    <cellStyle name="SAPBEXHLevel3X 8 2 5 2" xfId="25072"/>
    <cellStyle name="SAPBEXHLevel3X 8 2 5 3" xfId="29812"/>
    <cellStyle name="SAPBEXHLevel3X 8 2 6" xfId="13277"/>
    <cellStyle name="SAPBEXHLevel3X 8 2 6 2" xfId="16438"/>
    <cellStyle name="SAPBEXHLevel3X 8 2 7" xfId="26911"/>
    <cellStyle name="SAPBEXHLevel3X 8 3" xfId="2940"/>
    <cellStyle name="SAPBEXHLevel3X 8 3 2" xfId="8788"/>
    <cellStyle name="SAPBEXHLevel3X 8 3 2 2" xfId="23987"/>
    <cellStyle name="SAPBEXHLevel3X 8 3 2 3" xfId="30832"/>
    <cellStyle name="SAPBEXHLevel3X 8 3 3" xfId="13124"/>
    <cellStyle name="SAPBEXHLevel3X 8 3 3 2" xfId="18512"/>
    <cellStyle name="SAPBEXHLevel3X 8 3 4" xfId="24594"/>
    <cellStyle name="SAPBEXHLevel3X 8 4" xfId="4048"/>
    <cellStyle name="SAPBEXHLevel3X 8 4 2" xfId="9896"/>
    <cellStyle name="SAPBEXHLevel3X 8 4 2 2" xfId="25059"/>
    <cellStyle name="SAPBEXHLevel3X 8 4 2 3" xfId="31939"/>
    <cellStyle name="SAPBEXHLevel3X 8 4 3" xfId="6338"/>
    <cellStyle name="SAPBEXHLevel3X 8 4 3 2" xfId="28527"/>
    <cellStyle name="SAPBEXHLevel3X 8 4 4" xfId="24056"/>
    <cellStyle name="SAPBEXHLevel3X 8 5" xfId="5131"/>
    <cellStyle name="SAPBEXHLevel3X 8 5 2" xfId="10979"/>
    <cellStyle name="SAPBEXHLevel3X 8 5 2 2" xfId="24250"/>
    <cellStyle name="SAPBEXHLevel3X 8 5 2 3" xfId="33022"/>
    <cellStyle name="SAPBEXHLevel3X 8 5 3" xfId="14522"/>
    <cellStyle name="SAPBEXHLevel3X 8 5 3 2" xfId="28876"/>
    <cellStyle name="SAPBEXHLevel3X 8 5 4" xfId="19301"/>
    <cellStyle name="SAPBEXHLevel3X 8 6" xfId="7552"/>
    <cellStyle name="SAPBEXHLevel3X 8 6 2" xfId="16490"/>
    <cellStyle name="SAPBEXHLevel3X 8 6 3" xfId="29701"/>
    <cellStyle name="SAPBEXHLevel3X 8 7" xfId="11841"/>
    <cellStyle name="SAPBEXHLevel3X 8 7 2" xfId="17204"/>
    <cellStyle name="SAPBEXHLevel3X 8 8" xfId="24228"/>
    <cellStyle name="SAPBEXHLevel3X 9" xfId="1905"/>
    <cellStyle name="SAPBEXHLevel3X 9 2" xfId="3060"/>
    <cellStyle name="SAPBEXHLevel3X 9 2 2" xfId="8908"/>
    <cellStyle name="SAPBEXHLevel3X 9 2 2 2" xfId="22974"/>
    <cellStyle name="SAPBEXHLevel3X 9 2 2 3" xfId="30951"/>
    <cellStyle name="SAPBEXHLevel3X 9 2 3" xfId="13609"/>
    <cellStyle name="SAPBEXHLevel3X 9 2 3 2" xfId="26937"/>
    <cellStyle name="SAPBEXHLevel3X 9 2 4" xfId="23290"/>
    <cellStyle name="SAPBEXHLevel3X 9 3" xfId="4158"/>
    <cellStyle name="SAPBEXHLevel3X 9 3 2" xfId="10006"/>
    <cellStyle name="SAPBEXHLevel3X 9 3 2 2" xfId="25979"/>
    <cellStyle name="SAPBEXHLevel3X 9 3 2 3" xfId="32049"/>
    <cellStyle name="SAPBEXHLevel3X 9 3 3" xfId="6441"/>
    <cellStyle name="SAPBEXHLevel3X 9 3 3 2" xfId="18935"/>
    <cellStyle name="SAPBEXHLevel3X 9 3 4" xfId="26775"/>
    <cellStyle name="SAPBEXHLevel3X 9 4" xfId="5241"/>
    <cellStyle name="SAPBEXHLevel3X 9 4 2" xfId="11089"/>
    <cellStyle name="SAPBEXHLevel3X 9 4 2 2" xfId="17490"/>
    <cellStyle name="SAPBEXHLevel3X 9 4 2 3" xfId="33132"/>
    <cellStyle name="SAPBEXHLevel3X 9 4 3" xfId="14632"/>
    <cellStyle name="SAPBEXHLevel3X 9 4 3 2" xfId="16420"/>
    <cellStyle name="SAPBEXHLevel3X 9 4 4" xfId="18724"/>
    <cellStyle name="SAPBEXHLevel3X 9 5" xfId="7753"/>
    <cellStyle name="SAPBEXHLevel3X 9 5 2" xfId="28294"/>
    <cellStyle name="SAPBEXHLevel3X 9 5 3" xfId="29829"/>
    <cellStyle name="SAPBEXHLevel3X 9 6" xfId="13023"/>
    <cellStyle name="SAPBEXHLevel3X 9 6 2" xfId="27158"/>
    <cellStyle name="SAPBEXHLevel3X 9 7" xfId="23501"/>
    <cellStyle name="SAPBEXinputData" xfId="1705"/>
    <cellStyle name="SAPBEXinputData 10" xfId="7553"/>
    <cellStyle name="SAPBEXinputData 10 2" xfId="20323"/>
    <cellStyle name="SAPBEXinputData 10 3" xfId="29702"/>
    <cellStyle name="SAPBEXinputData 11" xfId="11896"/>
    <cellStyle name="SAPBEXinputData 11 2" xfId="18483"/>
    <cellStyle name="SAPBEXinputData 11 3" xfId="33872"/>
    <cellStyle name="SAPBEXinputData 12" xfId="25332"/>
    <cellStyle name="SAPBEXinputData 2" xfId="1706"/>
    <cellStyle name="SAPBEXinputData 2 2" xfId="1707"/>
    <cellStyle name="SAPBEXinputData 2 2 2" xfId="1786"/>
    <cellStyle name="SAPBEXinputData 2 2 2 10" xfId="17812"/>
    <cellStyle name="SAPBEXinputData 2 2 2 2" xfId="1860"/>
    <cellStyle name="SAPBEXinputData 2 2 2 2 2" xfId="3614"/>
    <cellStyle name="SAPBEXinputData 2 2 2 2 2 2" xfId="4711"/>
    <cellStyle name="SAPBEXinputData 2 2 2 2 2 2 2" xfId="10559"/>
    <cellStyle name="SAPBEXinputData 2 2 2 2 2 2 2 2" xfId="16738"/>
    <cellStyle name="SAPBEXinputData 2 2 2 2 2 2 2 3" xfId="32602"/>
    <cellStyle name="SAPBEXinputData 2 2 2 2 2 2 3" xfId="13745"/>
    <cellStyle name="SAPBEXinputData 2 2 2 2 2 2 3 2" xfId="18750"/>
    <cellStyle name="SAPBEXinputData 2 2 2 2 2 2 3 3" xfId="34407"/>
    <cellStyle name="SAPBEXinputData 2 2 2 2 2 2 4" xfId="6864"/>
    <cellStyle name="SAPBEXinputData 2 2 2 2 2 2 4 2" xfId="17449"/>
    <cellStyle name="SAPBEXinputData 2 2 2 2 2 2 5" xfId="16934"/>
    <cellStyle name="SAPBEXinputData 2 2 2 2 2 3" xfId="5794"/>
    <cellStyle name="SAPBEXinputData 2 2 2 2 2 3 2" xfId="11642"/>
    <cellStyle name="SAPBEXinputData 2 2 2 2 2 3 2 2" xfId="25622"/>
    <cellStyle name="SAPBEXinputData 2 2 2 2 2 3 2 3" xfId="33685"/>
    <cellStyle name="SAPBEXinputData 2 2 2 2 2 3 3" xfId="14359"/>
    <cellStyle name="SAPBEXinputData 2 2 2 2 2 3 3 2" xfId="28252"/>
    <cellStyle name="SAPBEXinputData 2 2 2 2 2 3 3 3" xfId="34645"/>
    <cellStyle name="SAPBEXinputData 2 2 2 2 2 3 4" xfId="15185"/>
    <cellStyle name="SAPBEXinputData 2 2 2 2 2 3 4 2" xfId="19371"/>
    <cellStyle name="SAPBEXinputData 2 2 2 2 2 3 5" xfId="27304"/>
    <cellStyle name="SAPBEXinputData 2 2 2 2 2 4" xfId="9462"/>
    <cellStyle name="SAPBEXinputData 2 2 2 2 2 4 2" xfId="19372"/>
    <cellStyle name="SAPBEXinputData 2 2 2 2 2 4 3" xfId="31505"/>
    <cellStyle name="SAPBEXinputData 2 2 2 2 2 5" xfId="13118"/>
    <cellStyle name="SAPBEXinputData 2 2 2 2 2 5 2" xfId="15545"/>
    <cellStyle name="SAPBEXinputData 2 2 2 2 2 5 3" xfId="34167"/>
    <cellStyle name="SAPBEXinputData 2 2 2 2 2 6" xfId="12179"/>
    <cellStyle name="SAPBEXinputData 2 2 2 2 2 6 2" xfId="25163"/>
    <cellStyle name="SAPBEXinputData 2 2 2 2 2 7" xfId="18097"/>
    <cellStyle name="SAPBEXinputData 2 2 2 2 3" xfId="3015"/>
    <cellStyle name="SAPBEXinputData 2 2 2 2 3 2" xfId="8863"/>
    <cellStyle name="SAPBEXinputData 2 2 2 2 3 2 2" xfId="25067"/>
    <cellStyle name="SAPBEXinputData 2 2 2 2 3 2 3" xfId="30906"/>
    <cellStyle name="SAPBEXinputData 2 2 2 2 3 3" xfId="12752"/>
    <cellStyle name="SAPBEXinputData 2 2 2 2 3 3 2" xfId="19330"/>
    <cellStyle name="SAPBEXinputData 2 2 2 2 3 3 3" xfId="34047"/>
    <cellStyle name="SAPBEXinputData 2 2 2 2 3 4" xfId="12281"/>
    <cellStyle name="SAPBEXinputData 2 2 2 2 3 4 2" xfId="25134"/>
    <cellStyle name="SAPBEXinputData 2 2 2 2 3 5" xfId="15556"/>
    <cellStyle name="SAPBEXinputData 2 2 2 2 4" xfId="4113"/>
    <cellStyle name="SAPBEXinputData 2 2 2 2 4 2" xfId="9961"/>
    <cellStyle name="SAPBEXinputData 2 2 2 2 4 2 2" xfId="28472"/>
    <cellStyle name="SAPBEXinputData 2 2 2 2 4 2 3" xfId="32004"/>
    <cellStyle name="SAPBEXinputData 2 2 2 2 4 3" xfId="13383"/>
    <cellStyle name="SAPBEXinputData 2 2 2 2 4 3 2" xfId="18279"/>
    <cellStyle name="SAPBEXinputData 2 2 2 2 4 3 3" xfId="34287"/>
    <cellStyle name="SAPBEXinputData 2 2 2 2 4 4" xfId="6397"/>
    <cellStyle name="SAPBEXinputData 2 2 2 2 4 4 2" xfId="18593"/>
    <cellStyle name="SAPBEXinputData 2 2 2 2 4 5" xfId="25196"/>
    <cellStyle name="SAPBEXinputData 2 2 2 2 5" xfId="5196"/>
    <cellStyle name="SAPBEXinputData 2 2 2 2 5 2" xfId="11044"/>
    <cellStyle name="SAPBEXinputData 2 2 2 2 5 2 2" xfId="19966"/>
    <cellStyle name="SAPBEXinputData 2 2 2 2 5 2 3" xfId="33087"/>
    <cellStyle name="SAPBEXinputData 2 2 2 2 5 3" xfId="13996"/>
    <cellStyle name="SAPBEXinputData 2 2 2 2 5 3 2" xfId="25874"/>
    <cellStyle name="SAPBEXinputData 2 2 2 2 5 3 3" xfId="34525"/>
    <cellStyle name="SAPBEXinputData 2 2 2 2 5 4" xfId="14587"/>
    <cellStyle name="SAPBEXinputData 2 2 2 2 5 4 2" xfId="28766"/>
    <cellStyle name="SAPBEXinputData 2 2 2 2 5 5" xfId="24854"/>
    <cellStyle name="SAPBEXinputData 2 2 2 2 6" xfId="7708"/>
    <cellStyle name="SAPBEXinputData 2 2 2 2 6 2" xfId="27667"/>
    <cellStyle name="SAPBEXinputData 2 2 2 2 6 3" xfId="29784"/>
    <cellStyle name="SAPBEXinputData 2 2 2 2 7" xfId="12013"/>
    <cellStyle name="SAPBEXinputData 2 2 2 2 7 2" xfId="17785"/>
    <cellStyle name="SAPBEXinputData 2 2 2 2 7 3" xfId="33925"/>
    <cellStyle name="SAPBEXinputData 2 2 2 2 8" xfId="12646"/>
    <cellStyle name="SAPBEXinputData 2 2 2 2 8 2" xfId="21446"/>
    <cellStyle name="SAPBEXinputData 2 2 2 2 9" xfId="24011"/>
    <cellStyle name="SAPBEXinputData 2 2 2 3" xfId="3582"/>
    <cellStyle name="SAPBEXinputData 2 2 2 3 2" xfId="4679"/>
    <cellStyle name="SAPBEXinputData 2 2 2 3 2 2" xfId="10527"/>
    <cellStyle name="SAPBEXinputData 2 2 2 3 2 2 2" xfId="24274"/>
    <cellStyle name="SAPBEXinputData 2 2 2 3 2 2 3" xfId="32570"/>
    <cellStyle name="SAPBEXinputData 2 2 2 3 2 3" xfId="13713"/>
    <cellStyle name="SAPBEXinputData 2 2 2 3 2 3 2" xfId="18754"/>
    <cellStyle name="SAPBEXinputData 2 2 2 3 2 3 3" xfId="34376"/>
    <cellStyle name="SAPBEXinputData 2 2 2 3 2 4" xfId="6839"/>
    <cellStyle name="SAPBEXinputData 2 2 2 3 2 4 2" xfId="22464"/>
    <cellStyle name="SAPBEXinputData 2 2 2 3 2 5" xfId="28269"/>
    <cellStyle name="SAPBEXinputData 2 2 2 3 3" xfId="5762"/>
    <cellStyle name="SAPBEXinputData 2 2 2 3 3 2" xfId="11610"/>
    <cellStyle name="SAPBEXinputData 2 2 2 3 3 2 2" xfId="22209"/>
    <cellStyle name="SAPBEXinputData 2 2 2 3 3 2 3" xfId="33653"/>
    <cellStyle name="SAPBEXinputData 2 2 2 3 3 3" xfId="14327"/>
    <cellStyle name="SAPBEXinputData 2 2 2 3 3 3 2" xfId="15479"/>
    <cellStyle name="SAPBEXinputData 2 2 2 3 3 3 3" xfId="34614"/>
    <cellStyle name="SAPBEXinputData 2 2 2 3 3 4" xfId="15153"/>
    <cellStyle name="SAPBEXinputData 2 2 2 3 3 4 2" xfId="16027"/>
    <cellStyle name="SAPBEXinputData 2 2 2 3 3 5" xfId="17589"/>
    <cellStyle name="SAPBEXinputData 2 2 2 3 4" xfId="9430"/>
    <cellStyle name="SAPBEXinputData 2 2 2 3 4 2" xfId="18251"/>
    <cellStyle name="SAPBEXinputData 2 2 2 3 4 3" xfId="31473"/>
    <cellStyle name="SAPBEXinputData 2 2 2 3 5" xfId="13086"/>
    <cellStyle name="SAPBEXinputData 2 2 2 3 5 2" xfId="17525"/>
    <cellStyle name="SAPBEXinputData 2 2 2 3 5 3" xfId="34136"/>
    <cellStyle name="SAPBEXinputData 2 2 2 3 6" xfId="12913"/>
    <cellStyle name="SAPBEXinputData 2 2 2 3 6 2" xfId="19825"/>
    <cellStyle name="SAPBEXinputData 2 2 2 3 7" xfId="18743"/>
    <cellStyle name="SAPBEXinputData 2 2 2 4" xfId="2979"/>
    <cellStyle name="SAPBEXinputData 2 2 2 4 2" xfId="8827"/>
    <cellStyle name="SAPBEXinputData 2 2 2 4 2 2" xfId="16380"/>
    <cellStyle name="SAPBEXinputData 2 2 2 4 2 3" xfId="30870"/>
    <cellStyle name="SAPBEXinputData 2 2 2 4 3" xfId="12716"/>
    <cellStyle name="SAPBEXinputData 2 2 2 4 3 2" xfId="17592"/>
    <cellStyle name="SAPBEXinputData 2 2 2 4 3 3" xfId="34016"/>
    <cellStyle name="SAPBEXinputData 2 2 2 4 4" xfId="12870"/>
    <cellStyle name="SAPBEXinputData 2 2 2 4 4 2" xfId="22777"/>
    <cellStyle name="SAPBEXinputData 2 2 2 4 5" xfId="15557"/>
    <cellStyle name="SAPBEXinputData 2 2 2 5" xfId="4077"/>
    <cellStyle name="SAPBEXinputData 2 2 2 5 2" xfId="9925"/>
    <cellStyle name="SAPBEXinputData 2 2 2 5 2 2" xfId="24697"/>
    <cellStyle name="SAPBEXinputData 2 2 2 5 2 3" xfId="31968"/>
    <cellStyle name="SAPBEXinputData 2 2 2 5 3" xfId="13347"/>
    <cellStyle name="SAPBEXinputData 2 2 2 5 3 2" xfId="23267"/>
    <cellStyle name="SAPBEXinputData 2 2 2 5 3 3" xfId="34256"/>
    <cellStyle name="SAPBEXinputData 2 2 2 5 4" xfId="6365"/>
    <cellStyle name="SAPBEXinputData 2 2 2 5 4 2" xfId="22110"/>
    <cellStyle name="SAPBEXinputData 2 2 2 5 5" xfId="20564"/>
    <cellStyle name="SAPBEXinputData 2 2 2 6" xfId="5160"/>
    <cellStyle name="SAPBEXinputData 2 2 2 6 2" xfId="11008"/>
    <cellStyle name="SAPBEXinputData 2 2 2 6 2 2" xfId="28474"/>
    <cellStyle name="SAPBEXinputData 2 2 2 6 2 3" xfId="33051"/>
    <cellStyle name="SAPBEXinputData 2 2 2 6 3" xfId="13960"/>
    <cellStyle name="SAPBEXinputData 2 2 2 6 3 2" xfId="17978"/>
    <cellStyle name="SAPBEXinputData 2 2 2 6 3 3" xfId="34494"/>
    <cellStyle name="SAPBEXinputData 2 2 2 6 4" xfId="14551"/>
    <cellStyle name="SAPBEXinputData 2 2 2 6 4 2" xfId="22688"/>
    <cellStyle name="SAPBEXinputData 2 2 2 6 5" xfId="22999"/>
    <cellStyle name="SAPBEXinputData 2 2 2 7" xfId="7634"/>
    <cellStyle name="SAPBEXinputData 2 2 2 7 2" xfId="18186"/>
    <cellStyle name="SAPBEXinputData 2 2 2 7 3" xfId="29748"/>
    <cellStyle name="SAPBEXinputData 2 2 2 8" xfId="11942"/>
    <cellStyle name="SAPBEXinputData 2 2 2 8 2" xfId="26480"/>
    <cellStyle name="SAPBEXinputData 2 2 2 8 3" xfId="33894"/>
    <cellStyle name="SAPBEXinputData 2 2 2 9" xfId="13177"/>
    <cellStyle name="SAPBEXinputData 2 2 2 9 2" xfId="24004"/>
    <cellStyle name="SAPBEXinputData 2 2 3" xfId="7555"/>
    <cellStyle name="SAPBEXinputData 2 2 3 2" xfId="18879"/>
    <cellStyle name="SAPBEXinputData 2 2 3 3" xfId="29704"/>
    <cellStyle name="SAPBEXinputData 2 2 4" xfId="11898"/>
    <cellStyle name="SAPBEXinputData 2 2 4 2" xfId="21622"/>
    <cellStyle name="SAPBEXinputData 2 2 4 3" xfId="33874"/>
    <cellStyle name="SAPBEXinputData 2 2 5" xfId="16871"/>
    <cellStyle name="SAPBEXinputData 2 3" xfId="1708"/>
    <cellStyle name="SAPBEXinputData 2 3 2" xfId="1787"/>
    <cellStyle name="SAPBEXinputData 2 3 2 10" xfId="20885"/>
    <cellStyle name="SAPBEXinputData 2 3 2 2" xfId="1859"/>
    <cellStyle name="SAPBEXinputData 2 3 2 2 2" xfId="3613"/>
    <cellStyle name="SAPBEXinputData 2 3 2 2 2 2" xfId="4710"/>
    <cellStyle name="SAPBEXinputData 2 3 2 2 2 2 2" xfId="10558"/>
    <cellStyle name="SAPBEXinputData 2 3 2 2 2 2 2 2" xfId="28283"/>
    <cellStyle name="SAPBEXinputData 2 3 2 2 2 2 2 3" xfId="32601"/>
    <cellStyle name="SAPBEXinputData 2 3 2 2 2 2 3" xfId="13744"/>
    <cellStyle name="SAPBEXinputData 2 3 2 2 2 2 3 2" xfId="25893"/>
    <cellStyle name="SAPBEXinputData 2 3 2 2 2 2 3 3" xfId="34406"/>
    <cellStyle name="SAPBEXinputData 2 3 2 2 2 2 4" xfId="6863"/>
    <cellStyle name="SAPBEXinputData 2 3 2 2 2 2 4 2" xfId="19245"/>
    <cellStyle name="SAPBEXinputData 2 3 2 2 2 2 5" xfId="21853"/>
    <cellStyle name="SAPBEXinputData 2 3 2 2 2 3" xfId="5793"/>
    <cellStyle name="SAPBEXinputData 2 3 2 2 2 3 2" xfId="11641"/>
    <cellStyle name="SAPBEXinputData 2 3 2 2 2 3 2 2" xfId="15448"/>
    <cellStyle name="SAPBEXinputData 2 3 2 2 2 3 2 3" xfId="33684"/>
    <cellStyle name="SAPBEXinputData 2 3 2 2 2 3 3" xfId="14358"/>
    <cellStyle name="SAPBEXinputData 2 3 2 2 2 3 3 2" xfId="26202"/>
    <cellStyle name="SAPBEXinputData 2 3 2 2 2 3 3 3" xfId="34644"/>
    <cellStyle name="SAPBEXinputData 2 3 2 2 2 3 4" xfId="15184"/>
    <cellStyle name="SAPBEXinputData 2 3 2 2 2 3 4 2" xfId="19586"/>
    <cellStyle name="SAPBEXinputData 2 3 2 2 2 3 5" xfId="26079"/>
    <cellStyle name="SAPBEXinputData 2 3 2 2 2 4" xfId="9461"/>
    <cellStyle name="SAPBEXinputData 2 3 2 2 2 4 2" xfId="25668"/>
    <cellStyle name="SAPBEXinputData 2 3 2 2 2 4 3" xfId="31504"/>
    <cellStyle name="SAPBEXinputData 2 3 2 2 2 5" xfId="13117"/>
    <cellStyle name="SAPBEXinputData 2 3 2 2 2 5 2" xfId="17435"/>
    <cellStyle name="SAPBEXinputData 2 3 2 2 2 5 3" xfId="34166"/>
    <cellStyle name="SAPBEXinputData 2 3 2 2 2 6" xfId="12916"/>
    <cellStyle name="SAPBEXinputData 2 3 2 2 2 6 2" xfId="18677"/>
    <cellStyle name="SAPBEXinputData 2 3 2 2 2 7" xfId="16186"/>
    <cellStyle name="SAPBEXinputData 2 3 2 2 3" xfId="3014"/>
    <cellStyle name="SAPBEXinputData 2 3 2 2 3 2" xfId="8862"/>
    <cellStyle name="SAPBEXinputData 2 3 2 2 3 2 2" xfId="19917"/>
    <cellStyle name="SAPBEXinputData 2 3 2 2 3 2 3" xfId="30905"/>
    <cellStyle name="SAPBEXinputData 2 3 2 2 3 3" xfId="12751"/>
    <cellStyle name="SAPBEXinputData 2 3 2 2 3 3 2" xfId="28631"/>
    <cellStyle name="SAPBEXinputData 2 3 2 2 3 3 3" xfId="34046"/>
    <cellStyle name="SAPBEXinputData 2 3 2 2 3 4" xfId="12509"/>
    <cellStyle name="SAPBEXinputData 2 3 2 2 3 4 2" xfId="28757"/>
    <cellStyle name="SAPBEXinputData 2 3 2 2 3 5" xfId="21698"/>
    <cellStyle name="SAPBEXinputData 2 3 2 2 4" xfId="4112"/>
    <cellStyle name="SAPBEXinputData 2 3 2 2 4 2" xfId="9960"/>
    <cellStyle name="SAPBEXinputData 2 3 2 2 4 2 2" xfId="19973"/>
    <cellStyle name="SAPBEXinputData 2 3 2 2 4 2 3" xfId="32003"/>
    <cellStyle name="SAPBEXinputData 2 3 2 2 4 3" xfId="13382"/>
    <cellStyle name="SAPBEXinputData 2 3 2 2 4 3 2" xfId="23254"/>
    <cellStyle name="SAPBEXinputData 2 3 2 2 4 3 3" xfId="34286"/>
    <cellStyle name="SAPBEXinputData 2 3 2 2 4 4" xfId="6396"/>
    <cellStyle name="SAPBEXinputData 2 3 2 2 4 4 2" xfId="16161"/>
    <cellStyle name="SAPBEXinputData 2 3 2 2 4 5" xfId="16197"/>
    <cellStyle name="SAPBEXinputData 2 3 2 2 5" xfId="5195"/>
    <cellStyle name="SAPBEXinputData 2 3 2 2 5 2" xfId="11043"/>
    <cellStyle name="SAPBEXinputData 2 3 2 2 5 2 2" xfId="22485"/>
    <cellStyle name="SAPBEXinputData 2 3 2 2 5 2 3" xfId="33086"/>
    <cellStyle name="SAPBEXinputData 2 3 2 2 5 3" xfId="13995"/>
    <cellStyle name="SAPBEXinputData 2 3 2 2 5 3 2" xfId="21630"/>
    <cellStyle name="SAPBEXinputData 2 3 2 2 5 3 3" xfId="34524"/>
    <cellStyle name="SAPBEXinputData 2 3 2 2 5 4" xfId="14586"/>
    <cellStyle name="SAPBEXinputData 2 3 2 2 5 4 2" xfId="20918"/>
    <cellStyle name="SAPBEXinputData 2 3 2 2 5 5" xfId="19349"/>
    <cellStyle name="SAPBEXinputData 2 3 2 2 6" xfId="7707"/>
    <cellStyle name="SAPBEXinputData 2 3 2 2 6 2" xfId="27327"/>
    <cellStyle name="SAPBEXinputData 2 3 2 2 6 3" xfId="29783"/>
    <cellStyle name="SAPBEXinputData 2 3 2 2 7" xfId="12012"/>
    <cellStyle name="SAPBEXinputData 2 3 2 2 7 2" xfId="24719"/>
    <cellStyle name="SAPBEXinputData 2 3 2 2 7 3" xfId="33924"/>
    <cellStyle name="SAPBEXinputData 2 3 2 2 8" xfId="13283"/>
    <cellStyle name="SAPBEXinputData 2 3 2 2 8 2" xfId="21554"/>
    <cellStyle name="SAPBEXinputData 2 3 2 2 9" xfId="22807"/>
    <cellStyle name="SAPBEXinputData 2 3 2 3" xfId="3583"/>
    <cellStyle name="SAPBEXinputData 2 3 2 3 2" xfId="4680"/>
    <cellStyle name="SAPBEXinputData 2 3 2 3 2 2" xfId="10528"/>
    <cellStyle name="SAPBEXinputData 2 3 2 3 2 2 2" xfId="24116"/>
    <cellStyle name="SAPBEXinputData 2 3 2 3 2 2 3" xfId="32571"/>
    <cellStyle name="SAPBEXinputData 2 3 2 3 2 3" xfId="13714"/>
    <cellStyle name="SAPBEXinputData 2 3 2 3 2 3 2" xfId="24410"/>
    <cellStyle name="SAPBEXinputData 2 3 2 3 2 3 3" xfId="34377"/>
    <cellStyle name="SAPBEXinputData 2 3 2 3 2 4" xfId="6840"/>
    <cellStyle name="SAPBEXinputData 2 3 2 3 2 4 2" xfId="21482"/>
    <cellStyle name="SAPBEXinputData 2 3 2 3 2 5" xfId="15845"/>
    <cellStyle name="SAPBEXinputData 2 3 2 3 3" xfId="5763"/>
    <cellStyle name="SAPBEXinputData 2 3 2 3 3 2" xfId="11611"/>
    <cellStyle name="SAPBEXinputData 2 3 2 3 3 2 2" xfId="21857"/>
    <cellStyle name="SAPBEXinputData 2 3 2 3 3 2 3" xfId="33654"/>
    <cellStyle name="SAPBEXinputData 2 3 2 3 3 3" xfId="14328"/>
    <cellStyle name="SAPBEXinputData 2 3 2 3 3 3 2" xfId="21595"/>
    <cellStyle name="SAPBEXinputData 2 3 2 3 3 3 3" xfId="34615"/>
    <cellStyle name="SAPBEXinputData 2 3 2 3 3 4" xfId="15154"/>
    <cellStyle name="SAPBEXinputData 2 3 2 3 3 4 2" xfId="28882"/>
    <cellStyle name="SAPBEXinputData 2 3 2 3 3 5" xfId="26236"/>
    <cellStyle name="SAPBEXinputData 2 3 2 3 4" xfId="9431"/>
    <cellStyle name="SAPBEXinputData 2 3 2 3 4 2" xfId="18740"/>
    <cellStyle name="SAPBEXinputData 2 3 2 3 4 3" xfId="31474"/>
    <cellStyle name="SAPBEXinputData 2 3 2 3 5" xfId="13087"/>
    <cellStyle name="SAPBEXinputData 2 3 2 3 5 2" xfId="24291"/>
    <cellStyle name="SAPBEXinputData 2 3 2 3 5 3" xfId="34137"/>
    <cellStyle name="SAPBEXinputData 2 3 2 3 6" xfId="12176"/>
    <cellStyle name="SAPBEXinputData 2 3 2 3 6 2" xfId="21707"/>
    <cellStyle name="SAPBEXinputData 2 3 2 3 7" xfId="20373"/>
    <cellStyle name="SAPBEXinputData 2 3 2 4" xfId="2980"/>
    <cellStyle name="SAPBEXinputData 2 3 2 4 2" xfId="8828"/>
    <cellStyle name="SAPBEXinputData 2 3 2 4 2 2" xfId="27175"/>
    <cellStyle name="SAPBEXinputData 2 3 2 4 2 3" xfId="30871"/>
    <cellStyle name="SAPBEXinputData 2 3 2 4 3" xfId="12717"/>
    <cellStyle name="SAPBEXinputData 2 3 2 4 3 2" xfId="23517"/>
    <cellStyle name="SAPBEXinputData 2 3 2 4 3 3" xfId="34017"/>
    <cellStyle name="SAPBEXinputData 2 3 2 4 4" xfId="14453"/>
    <cellStyle name="SAPBEXinputData 2 3 2 4 4 2" xfId="18256"/>
    <cellStyle name="SAPBEXinputData 2 3 2 4 5" xfId="19644"/>
    <cellStyle name="SAPBEXinputData 2 3 2 5" xfId="4078"/>
    <cellStyle name="SAPBEXinputData 2 3 2 5 2" xfId="9926"/>
    <cellStyle name="SAPBEXinputData 2 3 2 5 2 2" xfId="18307"/>
    <cellStyle name="SAPBEXinputData 2 3 2 5 2 3" xfId="31969"/>
    <cellStyle name="SAPBEXinputData 2 3 2 5 3" xfId="13348"/>
    <cellStyle name="SAPBEXinputData 2 3 2 5 3 2" xfId="20528"/>
    <cellStyle name="SAPBEXinputData 2 3 2 5 3 3" xfId="34257"/>
    <cellStyle name="SAPBEXinputData 2 3 2 5 4" xfId="6366"/>
    <cellStyle name="SAPBEXinputData 2 3 2 5 4 2" xfId="17480"/>
    <cellStyle name="SAPBEXinputData 2 3 2 5 5" xfId="23272"/>
    <cellStyle name="SAPBEXinputData 2 3 2 6" xfId="5161"/>
    <cellStyle name="SAPBEXinputData 2 3 2 6 2" xfId="11009"/>
    <cellStyle name="SAPBEXinputData 2 3 2 6 2 2" xfId="24453"/>
    <cellStyle name="SAPBEXinputData 2 3 2 6 2 3" xfId="33052"/>
    <cellStyle name="SAPBEXinputData 2 3 2 6 3" xfId="13961"/>
    <cellStyle name="SAPBEXinputData 2 3 2 6 3 2" xfId="28642"/>
    <cellStyle name="SAPBEXinputData 2 3 2 6 3 3" xfId="34495"/>
    <cellStyle name="SAPBEXinputData 2 3 2 6 4" xfId="14552"/>
    <cellStyle name="SAPBEXinputData 2 3 2 6 4 2" xfId="28292"/>
    <cellStyle name="SAPBEXinputData 2 3 2 6 5" xfId="24958"/>
    <cellStyle name="SAPBEXinputData 2 3 2 7" xfId="7635"/>
    <cellStyle name="SAPBEXinputData 2 3 2 7 2" xfId="18266"/>
    <cellStyle name="SAPBEXinputData 2 3 2 7 3" xfId="29749"/>
    <cellStyle name="SAPBEXinputData 2 3 2 8" xfId="11943"/>
    <cellStyle name="SAPBEXinputData 2 3 2 8 2" xfId="17802"/>
    <cellStyle name="SAPBEXinputData 2 3 2 8 3" xfId="33895"/>
    <cellStyle name="SAPBEXinputData 2 3 2 9" xfId="12079"/>
    <cellStyle name="SAPBEXinputData 2 3 2 9 2" xfId="17417"/>
    <cellStyle name="SAPBEXinputData 2 3 3" xfId="7556"/>
    <cellStyle name="SAPBEXinputData 2 3 3 2" xfId="19850"/>
    <cellStyle name="SAPBEXinputData 2 3 3 3" xfId="29705"/>
    <cellStyle name="SAPBEXinputData 2 3 4" xfId="11899"/>
    <cellStyle name="SAPBEXinputData 2 3 4 2" xfId="16217"/>
    <cellStyle name="SAPBEXinputData 2 3 4 3" xfId="33875"/>
    <cellStyle name="SAPBEXinputData 2 3 5" xfId="24832"/>
    <cellStyle name="SAPBEXinputData 2 4" xfId="1785"/>
    <cellStyle name="SAPBEXinputData 2 4 10" xfId="18035"/>
    <cellStyle name="SAPBEXinputData 2 4 2" xfId="1861"/>
    <cellStyle name="SAPBEXinputData 2 4 2 2" xfId="3615"/>
    <cellStyle name="SAPBEXinputData 2 4 2 2 2" xfId="4712"/>
    <cellStyle name="SAPBEXinputData 2 4 2 2 2 2" xfId="10560"/>
    <cellStyle name="SAPBEXinputData 2 4 2 2 2 2 2" xfId="28399"/>
    <cellStyle name="SAPBEXinputData 2 4 2 2 2 2 3" xfId="32603"/>
    <cellStyle name="SAPBEXinputData 2 4 2 2 2 3" xfId="13746"/>
    <cellStyle name="SAPBEXinputData 2 4 2 2 2 3 2" xfId="25388"/>
    <cellStyle name="SAPBEXinputData 2 4 2 2 2 3 3" xfId="34408"/>
    <cellStyle name="SAPBEXinputData 2 4 2 2 2 4" xfId="6865"/>
    <cellStyle name="SAPBEXinputData 2 4 2 2 2 4 2" xfId="25304"/>
    <cellStyle name="SAPBEXinputData 2 4 2 2 2 5" xfId="18892"/>
    <cellStyle name="SAPBEXinputData 2 4 2 2 3" xfId="5795"/>
    <cellStyle name="SAPBEXinputData 2 4 2 2 3 2" xfId="11643"/>
    <cellStyle name="SAPBEXinputData 2 4 2 2 3 2 2" xfId="27750"/>
    <cellStyle name="SAPBEXinputData 2 4 2 2 3 2 3" xfId="33686"/>
    <cellStyle name="SAPBEXinputData 2 4 2 2 3 3" xfId="14360"/>
    <cellStyle name="SAPBEXinputData 2 4 2 2 3 3 2" xfId="21729"/>
    <cellStyle name="SAPBEXinputData 2 4 2 2 3 3 3" xfId="34646"/>
    <cellStyle name="SAPBEXinputData 2 4 2 2 3 4" xfId="15186"/>
    <cellStyle name="SAPBEXinputData 2 4 2 2 3 4 2" xfId="16776"/>
    <cellStyle name="SAPBEXinputData 2 4 2 2 3 5" xfId="25823"/>
    <cellStyle name="SAPBEXinputData 2 4 2 2 4" xfId="9463"/>
    <cellStyle name="SAPBEXinputData 2 4 2 2 4 2" xfId="24605"/>
    <cellStyle name="SAPBEXinputData 2 4 2 2 4 3" xfId="31506"/>
    <cellStyle name="SAPBEXinputData 2 4 2 2 5" xfId="13119"/>
    <cellStyle name="SAPBEXinputData 2 4 2 2 5 2" xfId="26521"/>
    <cellStyle name="SAPBEXinputData 2 4 2 2 5 3" xfId="34168"/>
    <cellStyle name="SAPBEXinputData 2 4 2 2 6" xfId="6174"/>
    <cellStyle name="SAPBEXinputData 2 4 2 2 6 2" xfId="16114"/>
    <cellStyle name="SAPBEXinputData 2 4 2 2 7" xfId="23406"/>
    <cellStyle name="SAPBEXinputData 2 4 2 3" xfId="3016"/>
    <cellStyle name="SAPBEXinputData 2 4 2 3 2" xfId="8864"/>
    <cellStyle name="SAPBEXinputData 2 4 2 3 2 2" xfId="27543"/>
    <cellStyle name="SAPBEXinputData 2 4 2 3 2 3" xfId="30907"/>
    <cellStyle name="SAPBEXinputData 2 4 2 3 3" xfId="12753"/>
    <cellStyle name="SAPBEXinputData 2 4 2 3 3 2" xfId="17552"/>
    <cellStyle name="SAPBEXinputData 2 4 2 3 3 3" xfId="34048"/>
    <cellStyle name="SAPBEXinputData 2 4 2 3 4" xfId="12547"/>
    <cellStyle name="SAPBEXinputData 2 4 2 3 4 2" xfId="28321"/>
    <cellStyle name="SAPBEXinputData 2 4 2 3 5" xfId="22052"/>
    <cellStyle name="SAPBEXinputData 2 4 2 4" xfId="4114"/>
    <cellStyle name="SAPBEXinputData 2 4 2 4 2" xfId="9962"/>
    <cellStyle name="SAPBEXinputData 2 4 2 4 2 2" xfId="26082"/>
    <cellStyle name="SAPBEXinputData 2 4 2 4 2 3" xfId="32005"/>
    <cellStyle name="SAPBEXinputData 2 4 2 4 3" xfId="13384"/>
    <cellStyle name="SAPBEXinputData 2 4 2 4 3 2" xfId="19777"/>
    <cellStyle name="SAPBEXinputData 2 4 2 4 3 3" xfId="34288"/>
    <cellStyle name="SAPBEXinputData 2 4 2 4 4" xfId="6398"/>
    <cellStyle name="SAPBEXinputData 2 4 2 4 4 2" xfId="18061"/>
    <cellStyle name="SAPBEXinputData 2 4 2 4 5" xfId="22067"/>
    <cellStyle name="SAPBEXinputData 2 4 2 5" xfId="5197"/>
    <cellStyle name="SAPBEXinputData 2 4 2 5 2" xfId="11045"/>
    <cellStyle name="SAPBEXinputData 2 4 2 5 2 2" xfId="27178"/>
    <cellStyle name="SAPBEXinputData 2 4 2 5 2 3" xfId="33088"/>
    <cellStyle name="SAPBEXinputData 2 4 2 5 3" xfId="13997"/>
    <cellStyle name="SAPBEXinputData 2 4 2 5 3 2" xfId="19159"/>
    <cellStyle name="SAPBEXinputData 2 4 2 5 3 3" xfId="34526"/>
    <cellStyle name="SAPBEXinputData 2 4 2 5 4" xfId="14588"/>
    <cellStyle name="SAPBEXinputData 2 4 2 5 4 2" xfId="20750"/>
    <cellStyle name="SAPBEXinputData 2 4 2 5 5" xfId="17613"/>
    <cellStyle name="SAPBEXinputData 2 4 2 6" xfId="7709"/>
    <cellStyle name="SAPBEXinputData 2 4 2 6 2" xfId="20071"/>
    <cellStyle name="SAPBEXinputData 2 4 2 6 3" xfId="29785"/>
    <cellStyle name="SAPBEXinputData 2 4 2 7" xfId="12014"/>
    <cellStyle name="SAPBEXinputData 2 4 2 7 2" xfId="21399"/>
    <cellStyle name="SAPBEXinputData 2 4 2 7 3" xfId="33926"/>
    <cellStyle name="SAPBEXinputData 2 4 2 8" xfId="14270"/>
    <cellStyle name="SAPBEXinputData 2 4 2 8 2" xfId="16062"/>
    <cellStyle name="SAPBEXinputData 2 4 2 9" xfId="27720"/>
    <cellStyle name="SAPBEXinputData 2 4 3" xfId="3581"/>
    <cellStyle name="SAPBEXinputData 2 4 3 2" xfId="4678"/>
    <cellStyle name="SAPBEXinputData 2 4 3 2 2" xfId="10526"/>
    <cellStyle name="SAPBEXinputData 2 4 3 2 2 2" xfId="28599"/>
    <cellStyle name="SAPBEXinputData 2 4 3 2 2 3" xfId="32569"/>
    <cellStyle name="SAPBEXinputData 2 4 3 2 3" xfId="13712"/>
    <cellStyle name="SAPBEXinputData 2 4 3 2 3 2" xfId="24344"/>
    <cellStyle name="SAPBEXinputData 2 4 3 2 3 3" xfId="34375"/>
    <cellStyle name="SAPBEXinputData 2 4 3 2 4" xfId="6838"/>
    <cellStyle name="SAPBEXinputData 2 4 3 2 4 2" xfId="20683"/>
    <cellStyle name="SAPBEXinputData 2 4 3 2 5" xfId="24841"/>
    <cellStyle name="SAPBEXinputData 2 4 3 3" xfId="5761"/>
    <cellStyle name="SAPBEXinputData 2 4 3 3 2" xfId="11609"/>
    <cellStyle name="SAPBEXinputData 2 4 3 3 2 2" xfId="25940"/>
    <cellStyle name="SAPBEXinputData 2 4 3 3 2 3" xfId="33652"/>
    <cellStyle name="SAPBEXinputData 2 4 3 3 3" xfId="14326"/>
    <cellStyle name="SAPBEXinputData 2 4 3 3 3 2" xfId="16073"/>
    <cellStyle name="SAPBEXinputData 2 4 3 3 3 3" xfId="34613"/>
    <cellStyle name="SAPBEXinputData 2 4 3 3 4" xfId="15152"/>
    <cellStyle name="SAPBEXinputData 2 4 3 3 4 2" xfId="21246"/>
    <cellStyle name="SAPBEXinputData 2 4 3 3 5" xfId="21187"/>
    <cellStyle name="SAPBEXinputData 2 4 3 4" xfId="9429"/>
    <cellStyle name="SAPBEXinputData 2 4 3 4 2" xfId="25884"/>
    <cellStyle name="SAPBEXinputData 2 4 3 4 3" xfId="31472"/>
    <cellStyle name="SAPBEXinputData 2 4 3 5" xfId="13085"/>
    <cellStyle name="SAPBEXinputData 2 4 3 5 2" xfId="16202"/>
    <cellStyle name="SAPBEXinputData 2 4 3 5 3" xfId="34135"/>
    <cellStyle name="SAPBEXinputData 2 4 3 6" xfId="13544"/>
    <cellStyle name="SAPBEXinputData 2 4 3 6 2" xfId="19311"/>
    <cellStyle name="SAPBEXinputData 2 4 3 7" xfId="28858"/>
    <cellStyle name="SAPBEXinputData 2 4 4" xfId="2978"/>
    <cellStyle name="SAPBEXinputData 2 4 4 2" xfId="8826"/>
    <cellStyle name="SAPBEXinputData 2 4 4 2 2" xfId="26755"/>
    <cellStyle name="SAPBEXinputData 2 4 4 2 3" xfId="30869"/>
    <cellStyle name="SAPBEXinputData 2 4 4 3" xfId="12715"/>
    <cellStyle name="SAPBEXinputData 2 4 4 3 2" xfId="26022"/>
    <cellStyle name="SAPBEXinputData 2 4 4 3 3" xfId="34015"/>
    <cellStyle name="SAPBEXinputData 2 4 4 4" xfId="13501"/>
    <cellStyle name="SAPBEXinputData 2 4 4 4 2" xfId="27315"/>
    <cellStyle name="SAPBEXinputData 2 4 4 5" xfId="19714"/>
    <cellStyle name="SAPBEXinputData 2 4 5" xfId="4076"/>
    <cellStyle name="SAPBEXinputData 2 4 5 2" xfId="9924"/>
    <cellStyle name="SAPBEXinputData 2 4 5 2 2" xfId="20291"/>
    <cellStyle name="SAPBEXinputData 2 4 5 2 3" xfId="31967"/>
    <cellStyle name="SAPBEXinputData 2 4 5 3" xfId="13346"/>
    <cellStyle name="SAPBEXinputData 2 4 5 3 2" xfId="16639"/>
    <cellStyle name="SAPBEXinputData 2 4 5 3 3" xfId="34255"/>
    <cellStyle name="SAPBEXinputData 2 4 5 4" xfId="6364"/>
    <cellStyle name="SAPBEXinputData 2 4 5 4 2" xfId="27602"/>
    <cellStyle name="SAPBEXinputData 2 4 5 5" xfId="28393"/>
    <cellStyle name="SAPBEXinputData 2 4 6" xfId="5159"/>
    <cellStyle name="SAPBEXinputData 2 4 6 2" xfId="11007"/>
    <cellStyle name="SAPBEXinputData 2 4 6 2 2" xfId="27651"/>
    <cellStyle name="SAPBEXinputData 2 4 6 2 3" xfId="33050"/>
    <cellStyle name="SAPBEXinputData 2 4 6 3" xfId="13959"/>
    <cellStyle name="SAPBEXinputData 2 4 6 3 2" xfId="19831"/>
    <cellStyle name="SAPBEXinputData 2 4 6 3 3" xfId="34493"/>
    <cellStyle name="SAPBEXinputData 2 4 6 4" xfId="14550"/>
    <cellStyle name="SAPBEXinputData 2 4 6 4 2" xfId="17209"/>
    <cellStyle name="SAPBEXinputData 2 4 6 5" xfId="19185"/>
    <cellStyle name="SAPBEXinputData 2 4 7" xfId="7633"/>
    <cellStyle name="SAPBEXinputData 2 4 7 2" xfId="19091"/>
    <cellStyle name="SAPBEXinputData 2 4 7 3" xfId="29747"/>
    <cellStyle name="SAPBEXinputData 2 4 8" xfId="11941"/>
    <cellStyle name="SAPBEXinputData 2 4 8 2" xfId="23714"/>
    <cellStyle name="SAPBEXinputData 2 4 8 3" xfId="33893"/>
    <cellStyle name="SAPBEXinputData 2 4 9" xfId="13804"/>
    <cellStyle name="SAPBEXinputData 2 4 9 2" xfId="26643"/>
    <cellStyle name="SAPBEXinputData 2 5" xfId="7554"/>
    <cellStyle name="SAPBEXinputData 2 5 2" xfId="18812"/>
    <cellStyle name="SAPBEXinputData 2 5 3" xfId="29703"/>
    <cellStyle name="SAPBEXinputData 2 6" xfId="11897"/>
    <cellStyle name="SAPBEXinputData 2 6 2" xfId="29191"/>
    <cellStyle name="SAPBEXinputData 2 6 3" xfId="33873"/>
    <cellStyle name="SAPBEXinputData 2 7" xfId="18939"/>
    <cellStyle name="SAPBEXinputData 3" xfId="1709"/>
    <cellStyle name="SAPBEXinputData 3 2" xfId="1788"/>
    <cellStyle name="SAPBEXinputData 3 2 10" xfId="23925"/>
    <cellStyle name="SAPBEXinputData 3 2 2" xfId="1858"/>
    <cellStyle name="SAPBEXinputData 3 2 2 2" xfId="3612"/>
    <cellStyle name="SAPBEXinputData 3 2 2 2 2" xfId="4709"/>
    <cellStyle name="SAPBEXinputData 3 2 2 2 2 2" xfId="10557"/>
    <cellStyle name="SAPBEXinputData 3 2 2 2 2 2 2" xfId="25687"/>
    <cellStyle name="SAPBEXinputData 3 2 2 2 2 2 3" xfId="32600"/>
    <cellStyle name="SAPBEXinputData 3 2 2 2 2 3" xfId="13743"/>
    <cellStyle name="SAPBEXinputData 3 2 2 2 2 3 2" xfId="26038"/>
    <cellStyle name="SAPBEXinputData 3 2 2 2 2 3 3" xfId="34405"/>
    <cellStyle name="SAPBEXinputData 3 2 2 2 2 4" xfId="6862"/>
    <cellStyle name="SAPBEXinputData 3 2 2 2 2 4 2" xfId="21746"/>
    <cellStyle name="SAPBEXinputData 3 2 2 2 2 5" xfId="23323"/>
    <cellStyle name="SAPBEXinputData 3 2 2 2 3" xfId="5792"/>
    <cellStyle name="SAPBEXinputData 3 2 2 2 3 2" xfId="11640"/>
    <cellStyle name="SAPBEXinputData 3 2 2 2 3 2 2" xfId="23299"/>
    <cellStyle name="SAPBEXinputData 3 2 2 2 3 2 3" xfId="33683"/>
    <cellStyle name="SAPBEXinputData 3 2 2 2 3 3" xfId="14357"/>
    <cellStyle name="SAPBEXinputData 3 2 2 2 3 3 2" xfId="24962"/>
    <cellStyle name="SAPBEXinputData 3 2 2 2 3 3 3" xfId="34643"/>
    <cellStyle name="SAPBEXinputData 3 2 2 2 3 4" xfId="15183"/>
    <cellStyle name="SAPBEXinputData 3 2 2 2 3 4 2" xfId="26943"/>
    <cellStyle name="SAPBEXinputData 3 2 2 2 3 5" xfId="20022"/>
    <cellStyle name="SAPBEXinputData 3 2 2 2 4" xfId="9460"/>
    <cellStyle name="SAPBEXinputData 3 2 2 2 4 2" xfId="17818"/>
    <cellStyle name="SAPBEXinputData 3 2 2 2 4 3" xfId="31503"/>
    <cellStyle name="SAPBEXinputData 3 2 2 2 5" xfId="13116"/>
    <cellStyle name="SAPBEXinputData 3 2 2 2 5 2" xfId="27605"/>
    <cellStyle name="SAPBEXinputData 3 2 2 2 5 3" xfId="34165"/>
    <cellStyle name="SAPBEXinputData 3 2 2 2 6" xfId="13547"/>
    <cellStyle name="SAPBEXinputData 3 2 2 2 6 2" xfId="15608"/>
    <cellStyle name="SAPBEXinputData 3 2 2 2 7" xfId="19713"/>
    <cellStyle name="SAPBEXinputData 3 2 2 3" xfId="3013"/>
    <cellStyle name="SAPBEXinputData 3 2 2 3 2" xfId="8861"/>
    <cellStyle name="SAPBEXinputData 3 2 2 3 2 2" xfId="27536"/>
    <cellStyle name="SAPBEXinputData 3 2 2 3 2 3" xfId="30904"/>
    <cellStyle name="SAPBEXinputData 3 2 2 3 3" xfId="12750"/>
    <cellStyle name="SAPBEXinputData 3 2 2 3 3 2" xfId="15974"/>
    <cellStyle name="SAPBEXinputData 3 2 2 3 3 3" xfId="34045"/>
    <cellStyle name="SAPBEXinputData 3 2 2 3 4" xfId="6030"/>
    <cellStyle name="SAPBEXinputData 3 2 2 3 4 2" xfId="28960"/>
    <cellStyle name="SAPBEXinputData 3 2 2 3 5" xfId="18026"/>
    <cellStyle name="SAPBEXinputData 3 2 2 4" xfId="4111"/>
    <cellStyle name="SAPBEXinputData 3 2 2 4 2" xfId="9959"/>
    <cellStyle name="SAPBEXinputData 3 2 2 4 2 2" xfId="17800"/>
    <cellStyle name="SAPBEXinputData 3 2 2 4 2 3" xfId="32002"/>
    <cellStyle name="SAPBEXinputData 3 2 2 4 3" xfId="13381"/>
    <cellStyle name="SAPBEXinputData 3 2 2 4 3 2" xfId="22004"/>
    <cellStyle name="SAPBEXinputData 3 2 2 4 3 3" xfId="34285"/>
    <cellStyle name="SAPBEXinputData 3 2 2 4 4" xfId="7601"/>
    <cellStyle name="SAPBEXinputData 3 2 2 4 4 2" xfId="23777"/>
    <cellStyle name="SAPBEXinputData 3 2 2 4 5" xfId="19175"/>
    <cellStyle name="SAPBEXinputData 3 2 2 5" xfId="5194"/>
    <cellStyle name="SAPBEXinputData 3 2 2 5 2" xfId="11042"/>
    <cellStyle name="SAPBEXinputData 3 2 2 5 2 2" xfId="19680"/>
    <cellStyle name="SAPBEXinputData 3 2 2 5 2 3" xfId="33085"/>
    <cellStyle name="SAPBEXinputData 3 2 2 5 3" xfId="13994"/>
    <cellStyle name="SAPBEXinputData 3 2 2 5 3 2" xfId="15481"/>
    <cellStyle name="SAPBEXinputData 3 2 2 5 3 3" xfId="34523"/>
    <cellStyle name="SAPBEXinputData 3 2 2 5 4" xfId="14585"/>
    <cellStyle name="SAPBEXinputData 3 2 2 5 4 2" xfId="21991"/>
    <cellStyle name="SAPBEXinputData 3 2 2 5 5" xfId="18507"/>
    <cellStyle name="SAPBEXinputData 3 2 2 6" xfId="7706"/>
    <cellStyle name="SAPBEXinputData 3 2 2 6 2" xfId="28909"/>
    <cellStyle name="SAPBEXinputData 3 2 2 6 3" xfId="29782"/>
    <cellStyle name="SAPBEXinputData 3 2 2 7" xfId="12011"/>
    <cellStyle name="SAPBEXinputData 3 2 2 7 2" xfId="20571"/>
    <cellStyle name="SAPBEXinputData 3 2 2 7 3" xfId="33923"/>
    <cellStyle name="SAPBEXinputData 3 2 2 8" xfId="13897"/>
    <cellStyle name="SAPBEXinputData 3 2 2 8 2" xfId="25327"/>
    <cellStyle name="SAPBEXinputData 3 2 2 9" xfId="28639"/>
    <cellStyle name="SAPBEXinputData 3 2 3" xfId="3584"/>
    <cellStyle name="SAPBEXinputData 3 2 3 2" xfId="4681"/>
    <cellStyle name="SAPBEXinputData 3 2 3 2 2" xfId="10529"/>
    <cellStyle name="SAPBEXinputData 3 2 3 2 2 2" xfId="16091"/>
    <cellStyle name="SAPBEXinputData 3 2 3 2 2 3" xfId="32572"/>
    <cellStyle name="SAPBEXinputData 3 2 3 2 3" xfId="13715"/>
    <cellStyle name="SAPBEXinputData 3 2 3 2 3 2" xfId="25313"/>
    <cellStyle name="SAPBEXinputData 3 2 3 2 3 3" xfId="34378"/>
    <cellStyle name="SAPBEXinputData 3 2 3 2 4" xfId="6841"/>
    <cellStyle name="SAPBEXinputData 3 2 3 2 4 2" xfId="27886"/>
    <cellStyle name="SAPBEXinputData 3 2 3 2 5" xfId="23766"/>
    <cellStyle name="SAPBEXinputData 3 2 3 3" xfId="5764"/>
    <cellStyle name="SAPBEXinputData 3 2 3 3 2" xfId="11612"/>
    <cellStyle name="SAPBEXinputData 3 2 3 3 2 2" xfId="21000"/>
    <cellStyle name="SAPBEXinputData 3 2 3 3 2 3" xfId="33655"/>
    <cellStyle name="SAPBEXinputData 3 2 3 3 3" xfId="14329"/>
    <cellStyle name="SAPBEXinputData 3 2 3 3 3 2" xfId="28750"/>
    <cellStyle name="SAPBEXinputData 3 2 3 3 3 3" xfId="34616"/>
    <cellStyle name="SAPBEXinputData 3 2 3 3 4" xfId="15155"/>
    <cellStyle name="SAPBEXinputData 3 2 3 3 4 2" xfId="17579"/>
    <cellStyle name="SAPBEXinputData 3 2 3 3 5" xfId="20945"/>
    <cellStyle name="SAPBEXinputData 3 2 3 4" xfId="9432"/>
    <cellStyle name="SAPBEXinputData 3 2 3 4 2" xfId="23211"/>
    <cellStyle name="SAPBEXinputData 3 2 3 4 3" xfId="31475"/>
    <cellStyle name="SAPBEXinputData 3 2 3 5" xfId="13088"/>
    <cellStyle name="SAPBEXinputData 3 2 3 5 2" xfId="18502"/>
    <cellStyle name="SAPBEXinputData 3 2 3 5 3" xfId="34138"/>
    <cellStyle name="SAPBEXinputData 3 2 3 6" xfId="7671"/>
    <cellStyle name="SAPBEXinputData 3 2 3 6 2" xfId="20204"/>
    <cellStyle name="SAPBEXinputData 3 2 3 7" xfId="17507"/>
    <cellStyle name="SAPBEXinputData 3 2 4" xfId="2981"/>
    <cellStyle name="SAPBEXinputData 3 2 4 2" xfId="8829"/>
    <cellStyle name="SAPBEXinputData 3 2 4 2 2" xfId="28074"/>
    <cellStyle name="SAPBEXinputData 3 2 4 2 3" xfId="30872"/>
    <cellStyle name="SAPBEXinputData 3 2 4 3" xfId="12718"/>
    <cellStyle name="SAPBEXinputData 3 2 4 3 2" xfId="24946"/>
    <cellStyle name="SAPBEXinputData 3 2 4 3 3" xfId="34018"/>
    <cellStyle name="SAPBEXinputData 3 2 4 4" xfId="13840"/>
    <cellStyle name="SAPBEXinputData 3 2 4 4 2" xfId="16214"/>
    <cellStyle name="SAPBEXinputData 3 2 4 5" xfId="24295"/>
    <cellStyle name="SAPBEXinputData 3 2 5" xfId="4079"/>
    <cellStyle name="SAPBEXinputData 3 2 5 2" xfId="9927"/>
    <cellStyle name="SAPBEXinputData 3 2 5 2 2" xfId="23437"/>
    <cellStyle name="SAPBEXinputData 3 2 5 2 3" xfId="31970"/>
    <cellStyle name="SAPBEXinputData 3 2 5 3" xfId="13349"/>
    <cellStyle name="SAPBEXinputData 3 2 5 3 2" xfId="28605"/>
    <cellStyle name="SAPBEXinputData 3 2 5 3 3" xfId="34258"/>
    <cellStyle name="SAPBEXinputData 3 2 5 4" xfId="6367"/>
    <cellStyle name="SAPBEXinputData 3 2 5 4 2" xfId="22122"/>
    <cellStyle name="SAPBEXinputData 3 2 5 5" xfId="23862"/>
    <cellStyle name="SAPBEXinputData 3 2 6" xfId="5162"/>
    <cellStyle name="SAPBEXinputData 3 2 6 2" xfId="11010"/>
    <cellStyle name="SAPBEXinputData 3 2 6 2 2" xfId="28970"/>
    <cellStyle name="SAPBEXinputData 3 2 6 2 3" xfId="33053"/>
    <cellStyle name="SAPBEXinputData 3 2 6 3" xfId="13962"/>
    <cellStyle name="SAPBEXinputData 3 2 6 3 2" xfId="20886"/>
    <cellStyle name="SAPBEXinputData 3 2 6 3 3" xfId="34496"/>
    <cellStyle name="SAPBEXinputData 3 2 6 4" xfId="14553"/>
    <cellStyle name="SAPBEXinputData 3 2 6 4 2" xfId="21937"/>
    <cellStyle name="SAPBEXinputData 3 2 6 5" xfId="15585"/>
    <cellStyle name="SAPBEXinputData 3 2 7" xfId="7636"/>
    <cellStyle name="SAPBEXinputData 3 2 7 2" xfId="16379"/>
    <cellStyle name="SAPBEXinputData 3 2 7 3" xfId="29750"/>
    <cellStyle name="SAPBEXinputData 3 2 8" xfId="11944"/>
    <cellStyle name="SAPBEXinputData 3 2 8 2" xfId="24172"/>
    <cellStyle name="SAPBEXinputData 3 2 8 3" xfId="33896"/>
    <cellStyle name="SAPBEXinputData 3 2 9" xfId="11839"/>
    <cellStyle name="SAPBEXinputData 3 2 9 2" xfId="26571"/>
    <cellStyle name="SAPBEXinputData 3 3" xfId="7557"/>
    <cellStyle name="SAPBEXinputData 3 3 2" xfId="27953"/>
    <cellStyle name="SAPBEXinputData 3 3 3" xfId="29706"/>
    <cellStyle name="SAPBEXinputData 3 4" xfId="11900"/>
    <cellStyle name="SAPBEXinputData 3 4 2" xfId="26628"/>
    <cellStyle name="SAPBEXinputData 3 4 3" xfId="33876"/>
    <cellStyle name="SAPBEXinputData 3 5" xfId="15932"/>
    <cellStyle name="SAPBEXinputData 4" xfId="1710"/>
    <cellStyle name="SAPBEXinputData 4 2" xfId="1711"/>
    <cellStyle name="SAPBEXinputData 4 2 2" xfId="1790"/>
    <cellStyle name="SAPBEXinputData 4 2 2 10" xfId="27138"/>
    <cellStyle name="SAPBEXinputData 4 2 2 2" xfId="1856"/>
    <cellStyle name="SAPBEXinputData 4 2 2 2 2" xfId="3610"/>
    <cellStyle name="SAPBEXinputData 4 2 2 2 2 2" xfId="4707"/>
    <cellStyle name="SAPBEXinputData 4 2 2 2 2 2 2" xfId="10555"/>
    <cellStyle name="SAPBEXinputData 4 2 2 2 2 2 2 2" xfId="18192"/>
    <cellStyle name="SAPBEXinputData 4 2 2 2 2 2 2 3" xfId="32598"/>
    <cellStyle name="SAPBEXinputData 4 2 2 2 2 2 3" xfId="13741"/>
    <cellStyle name="SAPBEXinputData 4 2 2 2 2 2 3 2" xfId="16447"/>
    <cellStyle name="SAPBEXinputData 4 2 2 2 2 2 3 3" xfId="34403"/>
    <cellStyle name="SAPBEXinputData 4 2 2 2 2 2 4" xfId="6860"/>
    <cellStyle name="SAPBEXinputData 4 2 2 2 2 2 4 2" xfId="27779"/>
    <cellStyle name="SAPBEXinputData 4 2 2 2 2 2 5" xfId="21798"/>
    <cellStyle name="SAPBEXinputData 4 2 2 2 2 3" xfId="5790"/>
    <cellStyle name="SAPBEXinputData 4 2 2 2 2 3 2" xfId="11638"/>
    <cellStyle name="SAPBEXinputData 4 2 2 2 2 3 2 2" xfId="25404"/>
    <cellStyle name="SAPBEXinputData 4 2 2 2 2 3 2 3" xfId="33681"/>
    <cellStyle name="SAPBEXinputData 4 2 2 2 2 3 3" xfId="14355"/>
    <cellStyle name="SAPBEXinputData 4 2 2 2 2 3 3 2" xfId="17109"/>
    <cellStyle name="SAPBEXinputData 4 2 2 2 2 3 3 3" xfId="34641"/>
    <cellStyle name="SAPBEXinputData 4 2 2 2 2 3 4" xfId="15181"/>
    <cellStyle name="SAPBEXinputData 4 2 2 2 2 3 4 2" xfId="16862"/>
    <cellStyle name="SAPBEXinputData 4 2 2 2 2 3 5" xfId="27807"/>
    <cellStyle name="SAPBEXinputData 4 2 2 2 2 4" xfId="9458"/>
    <cellStyle name="SAPBEXinputData 4 2 2 2 2 4 2" xfId="22251"/>
    <cellStyle name="SAPBEXinputData 4 2 2 2 2 4 3" xfId="31501"/>
    <cellStyle name="SAPBEXinputData 4 2 2 2 2 5" xfId="13114"/>
    <cellStyle name="SAPBEXinputData 4 2 2 2 2 5 2" xfId="28220"/>
    <cellStyle name="SAPBEXinputData 4 2 2 2 2 5 3" xfId="34163"/>
    <cellStyle name="SAPBEXinputData 4 2 2 2 2 6" xfId="12470"/>
    <cellStyle name="SAPBEXinputData 4 2 2 2 2 6 2" xfId="23578"/>
    <cellStyle name="SAPBEXinputData 4 2 2 2 2 7" xfId="19849"/>
    <cellStyle name="SAPBEXinputData 4 2 2 2 3" xfId="3011"/>
    <cellStyle name="SAPBEXinputData 4 2 2 2 3 2" xfId="8859"/>
    <cellStyle name="SAPBEXinputData 4 2 2 2 3 2 2" xfId="26128"/>
    <cellStyle name="SAPBEXinputData 4 2 2 2 3 2 3" xfId="30902"/>
    <cellStyle name="SAPBEXinputData 4 2 2 2 3 3" xfId="12748"/>
    <cellStyle name="SAPBEXinputData 4 2 2 2 3 3 2" xfId="17696"/>
    <cellStyle name="SAPBEXinputData 4 2 2 2 3 3 3" xfId="34043"/>
    <cellStyle name="SAPBEXinputData 4 2 2 2 3 4" xfId="12135"/>
    <cellStyle name="SAPBEXinputData 4 2 2 2 3 4 2" xfId="17129"/>
    <cellStyle name="SAPBEXinputData 4 2 2 2 3 5" xfId="26679"/>
    <cellStyle name="SAPBEXinputData 4 2 2 2 4" xfId="4109"/>
    <cellStyle name="SAPBEXinputData 4 2 2 2 4 2" xfId="9957"/>
    <cellStyle name="SAPBEXinputData 4 2 2 2 4 2 2" xfId="21888"/>
    <cellStyle name="SAPBEXinputData 4 2 2 2 4 2 3" xfId="32000"/>
    <cellStyle name="SAPBEXinputData 4 2 2 2 4 3" xfId="13379"/>
    <cellStyle name="SAPBEXinputData 4 2 2 2 4 3 2" xfId="26611"/>
    <cellStyle name="SAPBEXinputData 4 2 2 2 4 3 3" xfId="34283"/>
    <cellStyle name="SAPBEXinputData 4 2 2 2 4 4" xfId="12231"/>
    <cellStyle name="SAPBEXinputData 4 2 2 2 4 4 2" xfId="16006"/>
    <cellStyle name="SAPBEXinputData 4 2 2 2 4 5" xfId="19495"/>
    <cellStyle name="SAPBEXinputData 4 2 2 2 5" xfId="5192"/>
    <cellStyle name="SAPBEXinputData 4 2 2 2 5 2" xfId="11040"/>
    <cellStyle name="SAPBEXinputData 4 2 2 2 5 2 2" xfId="16971"/>
    <cellStyle name="SAPBEXinputData 4 2 2 2 5 2 3" xfId="33083"/>
    <cellStyle name="SAPBEXinputData 4 2 2 2 5 3" xfId="13992"/>
    <cellStyle name="SAPBEXinputData 4 2 2 2 5 3 2" xfId="20661"/>
    <cellStyle name="SAPBEXinputData 4 2 2 2 5 3 3" xfId="34521"/>
    <cellStyle name="SAPBEXinputData 4 2 2 2 5 4" xfId="14583"/>
    <cellStyle name="SAPBEXinputData 4 2 2 2 5 4 2" xfId="17546"/>
    <cellStyle name="SAPBEXinputData 4 2 2 2 5 5" xfId="15601"/>
    <cellStyle name="SAPBEXinputData 4 2 2 2 6" xfId="7704"/>
    <cellStyle name="SAPBEXinputData 4 2 2 2 6 2" xfId="25131"/>
    <cellStyle name="SAPBEXinputData 4 2 2 2 6 3" xfId="29780"/>
    <cellStyle name="SAPBEXinputData 4 2 2 2 7" xfId="12009"/>
    <cellStyle name="SAPBEXinputData 4 2 2 2 7 2" xfId="21974"/>
    <cellStyle name="SAPBEXinputData 4 2 2 2 7 3" xfId="33921"/>
    <cellStyle name="SAPBEXinputData 4 2 2 2 8" xfId="13180"/>
    <cellStyle name="SAPBEXinputData 4 2 2 2 8 2" xfId="19921"/>
    <cellStyle name="SAPBEXinputData 4 2 2 2 9" xfId="27615"/>
    <cellStyle name="SAPBEXinputData 4 2 2 3" xfId="3586"/>
    <cellStyle name="SAPBEXinputData 4 2 2 3 2" xfId="4683"/>
    <cellStyle name="SAPBEXinputData 4 2 2 3 2 2" xfId="10531"/>
    <cellStyle name="SAPBEXinputData 4 2 2 3 2 2 2" xfId="25878"/>
    <cellStyle name="SAPBEXinputData 4 2 2 3 2 2 3" xfId="32574"/>
    <cellStyle name="SAPBEXinputData 4 2 2 3 2 3" xfId="13717"/>
    <cellStyle name="SAPBEXinputData 4 2 2 3 2 3 2" xfId="22617"/>
    <cellStyle name="SAPBEXinputData 4 2 2 3 2 3 3" xfId="34380"/>
    <cellStyle name="SAPBEXinputData 4 2 2 3 2 4" xfId="6843"/>
    <cellStyle name="SAPBEXinputData 4 2 2 3 2 4 2" xfId="20999"/>
    <cellStyle name="SAPBEXinputData 4 2 2 3 2 5" xfId="18671"/>
    <cellStyle name="SAPBEXinputData 4 2 2 3 3" xfId="5766"/>
    <cellStyle name="SAPBEXinputData 4 2 2 3 3 2" xfId="11614"/>
    <cellStyle name="SAPBEXinputData 4 2 2 3 3 2 2" xfId="21141"/>
    <cellStyle name="SAPBEXinputData 4 2 2 3 3 2 3" xfId="33657"/>
    <cellStyle name="SAPBEXinputData 4 2 2 3 3 3" xfId="14331"/>
    <cellStyle name="SAPBEXinputData 4 2 2 3 3 3 2" xfId="22727"/>
    <cellStyle name="SAPBEXinputData 4 2 2 3 3 3 3" xfId="34618"/>
    <cellStyle name="SAPBEXinputData 4 2 2 3 3 4" xfId="15157"/>
    <cellStyle name="SAPBEXinputData 4 2 2 3 3 4 2" xfId="25179"/>
    <cellStyle name="SAPBEXinputData 4 2 2 3 3 5" xfId="24353"/>
    <cellStyle name="SAPBEXinputData 4 2 2 3 4" xfId="9434"/>
    <cellStyle name="SAPBEXinputData 4 2 2 3 4 2" xfId="27195"/>
    <cellStyle name="SAPBEXinputData 4 2 2 3 4 3" xfId="31477"/>
    <cellStyle name="SAPBEXinputData 4 2 2 3 5" xfId="13090"/>
    <cellStyle name="SAPBEXinputData 4 2 2 3 5 2" xfId="22897"/>
    <cellStyle name="SAPBEXinputData 4 2 2 3 5 3" xfId="34140"/>
    <cellStyle name="SAPBEXinputData 4 2 2 3 6" xfId="12452"/>
    <cellStyle name="SAPBEXinputData 4 2 2 3 6 2" xfId="26545"/>
    <cellStyle name="SAPBEXinputData 4 2 2 3 7" xfId="22072"/>
    <cellStyle name="SAPBEXinputData 4 2 2 4" xfId="2983"/>
    <cellStyle name="SAPBEXinputData 4 2 2 4 2" xfId="8831"/>
    <cellStyle name="SAPBEXinputData 4 2 2 4 2 2" xfId="22784"/>
    <cellStyle name="SAPBEXinputData 4 2 2 4 2 3" xfId="30874"/>
    <cellStyle name="SAPBEXinputData 4 2 2 4 3" xfId="12720"/>
    <cellStyle name="SAPBEXinputData 4 2 2 4 3 2" xfId="18242"/>
    <cellStyle name="SAPBEXinputData 4 2 2 4 3 3" xfId="34020"/>
    <cellStyle name="SAPBEXinputData 4 2 2 4 4" xfId="12134"/>
    <cellStyle name="SAPBEXinputData 4 2 2 4 4 2" xfId="18469"/>
    <cellStyle name="SAPBEXinputData 4 2 2 4 5" xfId="23951"/>
    <cellStyle name="SAPBEXinputData 4 2 2 5" xfId="4081"/>
    <cellStyle name="SAPBEXinputData 4 2 2 5 2" xfId="9929"/>
    <cellStyle name="SAPBEXinputData 4 2 2 5 2 2" xfId="23146"/>
    <cellStyle name="SAPBEXinputData 4 2 2 5 2 3" xfId="31972"/>
    <cellStyle name="SAPBEXinputData 4 2 2 5 3" xfId="13351"/>
    <cellStyle name="SAPBEXinputData 4 2 2 5 3 2" xfId="28926"/>
    <cellStyle name="SAPBEXinputData 4 2 2 5 3 3" xfId="34260"/>
    <cellStyle name="SAPBEXinputData 4 2 2 5 4" xfId="6369"/>
    <cellStyle name="SAPBEXinputData 4 2 2 5 4 2" xfId="24308"/>
    <cellStyle name="SAPBEXinputData 4 2 2 5 5" xfId="27112"/>
    <cellStyle name="SAPBEXinputData 4 2 2 6" xfId="5164"/>
    <cellStyle name="SAPBEXinputData 4 2 2 6 2" xfId="11012"/>
    <cellStyle name="SAPBEXinputData 4 2 2 6 2 2" xfId="18749"/>
    <cellStyle name="SAPBEXinputData 4 2 2 6 2 3" xfId="33055"/>
    <cellStyle name="SAPBEXinputData 4 2 2 6 3" xfId="13964"/>
    <cellStyle name="SAPBEXinputData 4 2 2 6 3 2" xfId="26496"/>
    <cellStyle name="SAPBEXinputData 4 2 2 6 3 3" xfId="34498"/>
    <cellStyle name="SAPBEXinputData 4 2 2 6 4" xfId="14555"/>
    <cellStyle name="SAPBEXinputData 4 2 2 6 4 2" xfId="22289"/>
    <cellStyle name="SAPBEXinputData 4 2 2 6 5" xfId="21676"/>
    <cellStyle name="SAPBEXinputData 4 2 2 7" xfId="7638"/>
    <cellStyle name="SAPBEXinputData 4 2 2 7 2" xfId="21085"/>
    <cellStyle name="SAPBEXinputData 4 2 2 7 3" xfId="29752"/>
    <cellStyle name="SAPBEXinputData 4 2 2 8" xfId="11946"/>
    <cellStyle name="SAPBEXinputData 4 2 2 8 2" xfId="25458"/>
    <cellStyle name="SAPBEXinputData 4 2 2 8 3" xfId="33898"/>
    <cellStyle name="SAPBEXinputData 4 2 2 9" xfId="13284"/>
    <cellStyle name="SAPBEXinputData 4 2 2 9 2" xfId="28219"/>
    <cellStyle name="SAPBEXinputData 4 2 3" xfId="7559"/>
    <cellStyle name="SAPBEXinputData 4 2 3 2" xfId="19044"/>
    <cellStyle name="SAPBEXinputData 4 2 3 3" xfId="29708"/>
    <cellStyle name="SAPBEXinputData 4 2 4" xfId="11902"/>
    <cellStyle name="SAPBEXinputData 4 2 4 2" xfId="23663"/>
    <cellStyle name="SAPBEXinputData 4 2 4 3" xfId="33878"/>
    <cellStyle name="SAPBEXinputData 4 2 5" xfId="15452"/>
    <cellStyle name="SAPBEXinputData 4 3" xfId="1712"/>
    <cellStyle name="SAPBEXinputData 4 3 2" xfId="1713"/>
    <cellStyle name="SAPBEXinputData 4 3 2 2" xfId="1792"/>
    <cellStyle name="SAPBEXinputData 4 3 2 2 10" xfId="25039"/>
    <cellStyle name="SAPBEXinputData 4 3 2 2 2" xfId="1854"/>
    <cellStyle name="SAPBEXinputData 4 3 2 2 2 2" xfId="3608"/>
    <cellStyle name="SAPBEXinputData 4 3 2 2 2 2 2" xfId="4705"/>
    <cellStyle name="SAPBEXinputData 4 3 2 2 2 2 2 2" xfId="10553"/>
    <cellStyle name="SAPBEXinputData 4 3 2 2 2 2 2 2 2" xfId="27988"/>
    <cellStyle name="SAPBEXinputData 4 3 2 2 2 2 2 2 3" xfId="32596"/>
    <cellStyle name="SAPBEXinputData 4 3 2 2 2 2 2 3" xfId="13739"/>
    <cellStyle name="SAPBEXinputData 4 3 2 2 2 2 2 3 2" xfId="23646"/>
    <cellStyle name="SAPBEXinputData 4 3 2 2 2 2 2 3 3" xfId="34401"/>
    <cellStyle name="SAPBEXinputData 4 3 2 2 2 2 2 4" xfId="6858"/>
    <cellStyle name="SAPBEXinputData 4 3 2 2 2 2 2 4 2" xfId="19686"/>
    <cellStyle name="SAPBEXinputData 4 3 2 2 2 2 2 5" xfId="23856"/>
    <cellStyle name="SAPBEXinputData 4 3 2 2 2 2 3" xfId="5788"/>
    <cellStyle name="SAPBEXinputData 4 3 2 2 2 2 3 2" xfId="11636"/>
    <cellStyle name="SAPBEXinputData 4 3 2 2 2 2 3 2 2" xfId="18181"/>
    <cellStyle name="SAPBEXinputData 4 3 2 2 2 2 3 2 3" xfId="33679"/>
    <cellStyle name="SAPBEXinputData 4 3 2 2 2 2 3 3" xfId="14353"/>
    <cellStyle name="SAPBEXinputData 4 3 2 2 2 2 3 3 2" xfId="25293"/>
    <cellStyle name="SAPBEXinputData 4 3 2 2 2 2 3 3 3" xfId="34639"/>
    <cellStyle name="SAPBEXinputData 4 3 2 2 2 2 3 4" xfId="15179"/>
    <cellStyle name="SAPBEXinputData 4 3 2 2 2 2 3 4 2" xfId="23695"/>
    <cellStyle name="SAPBEXinputData 4 3 2 2 2 2 3 5" xfId="21222"/>
    <cellStyle name="SAPBEXinputData 4 3 2 2 2 2 4" xfId="9456"/>
    <cellStyle name="SAPBEXinputData 4 3 2 2 2 2 4 2" xfId="19975"/>
    <cellStyle name="SAPBEXinputData 4 3 2 2 2 2 4 3" xfId="31499"/>
    <cellStyle name="SAPBEXinputData 4 3 2 2 2 2 5" xfId="13112"/>
    <cellStyle name="SAPBEXinputData 4 3 2 2 2 2 5 2" xfId="28415"/>
    <cellStyle name="SAPBEXinputData 4 3 2 2 2 2 5 3" xfId="34161"/>
    <cellStyle name="SAPBEXinputData 4 3 2 2 2 2 6" xfId="12246"/>
    <cellStyle name="SAPBEXinputData 4 3 2 2 2 2 6 2" xfId="20755"/>
    <cellStyle name="SAPBEXinputData 4 3 2 2 2 2 7" xfId="26154"/>
    <cellStyle name="SAPBEXinputData 4 3 2 2 2 3" xfId="3009"/>
    <cellStyle name="SAPBEXinputData 4 3 2 2 2 3 2" xfId="8857"/>
    <cellStyle name="SAPBEXinputData 4 3 2 2 2 3 2 2" xfId="27749"/>
    <cellStyle name="SAPBEXinputData 4 3 2 2 2 3 2 3" xfId="30900"/>
    <cellStyle name="SAPBEXinputData 4 3 2 2 2 3 3" xfId="12746"/>
    <cellStyle name="SAPBEXinputData 4 3 2 2 2 3 3 2" xfId="19617"/>
    <cellStyle name="SAPBEXinputData 4 3 2 2 2 3 3 3" xfId="34041"/>
    <cellStyle name="SAPBEXinputData 4 3 2 2 2 3 4" xfId="13842"/>
    <cellStyle name="SAPBEXinputData 4 3 2 2 2 3 4 2" xfId="18126"/>
    <cellStyle name="SAPBEXinputData 4 3 2 2 2 3 5" xfId="23337"/>
    <cellStyle name="SAPBEXinputData 4 3 2 2 2 4" xfId="4107"/>
    <cellStyle name="SAPBEXinputData 4 3 2 2 2 4 2" xfId="9955"/>
    <cellStyle name="SAPBEXinputData 4 3 2 2 2 4 2 2" xfId="17063"/>
    <cellStyle name="SAPBEXinputData 4 3 2 2 2 4 2 3" xfId="31998"/>
    <cellStyle name="SAPBEXinputData 4 3 2 2 2 4 3" xfId="13377"/>
    <cellStyle name="SAPBEXinputData 4 3 2 2 2 4 3 2" xfId="27181"/>
    <cellStyle name="SAPBEXinputData 4 3 2 2 2 4 3 3" xfId="34281"/>
    <cellStyle name="SAPBEXinputData 4 3 2 2 2 4 4" xfId="6395"/>
    <cellStyle name="SAPBEXinputData 4 3 2 2 2 4 4 2" xfId="23072"/>
    <cellStyle name="SAPBEXinputData 4 3 2 2 2 4 5" xfId="29025"/>
    <cellStyle name="SAPBEXinputData 4 3 2 2 2 5" xfId="5190"/>
    <cellStyle name="SAPBEXinputData 4 3 2 2 2 5 2" xfId="11038"/>
    <cellStyle name="SAPBEXinputData 4 3 2 2 2 5 2 2" xfId="17037"/>
    <cellStyle name="SAPBEXinputData 4 3 2 2 2 5 2 3" xfId="33081"/>
    <cellStyle name="SAPBEXinputData 4 3 2 2 2 5 3" xfId="13990"/>
    <cellStyle name="SAPBEXinputData 4 3 2 2 2 5 3 2" xfId="16075"/>
    <cellStyle name="SAPBEXinputData 4 3 2 2 2 5 3 3" xfId="34519"/>
    <cellStyle name="SAPBEXinputData 4 3 2 2 2 5 4" xfId="14581"/>
    <cellStyle name="SAPBEXinputData 4 3 2 2 2 5 4 2" xfId="20445"/>
    <cellStyle name="SAPBEXinputData 4 3 2 2 2 5 5" xfId="27020"/>
    <cellStyle name="SAPBEXinputData 4 3 2 2 2 6" xfId="7702"/>
    <cellStyle name="SAPBEXinputData 4 3 2 2 2 6 2" xfId="23655"/>
    <cellStyle name="SAPBEXinputData 4 3 2 2 2 6 3" xfId="29778"/>
    <cellStyle name="SAPBEXinputData 4 3 2 2 2 7" xfId="12007"/>
    <cellStyle name="SAPBEXinputData 4 3 2 2 2 7 2" xfId="16988"/>
    <cellStyle name="SAPBEXinputData 4 3 2 2 2 7 3" xfId="33919"/>
    <cellStyle name="SAPBEXinputData 4 3 2 2 2 8" xfId="14420"/>
    <cellStyle name="SAPBEXinputData 4 3 2 2 2 8 2" xfId="19363"/>
    <cellStyle name="SAPBEXinputData 4 3 2 2 2 9" xfId="16821"/>
    <cellStyle name="SAPBEXinputData 4 3 2 2 3" xfId="3588"/>
    <cellStyle name="SAPBEXinputData 4 3 2 2 3 2" xfId="4685"/>
    <cellStyle name="SAPBEXinputData 4 3 2 2 3 2 2" xfId="10533"/>
    <cellStyle name="SAPBEXinputData 4 3 2 2 3 2 2 2" xfId="28392"/>
    <cellStyle name="SAPBEXinputData 4 3 2 2 3 2 2 3" xfId="32576"/>
    <cellStyle name="SAPBEXinputData 4 3 2 2 3 2 3" xfId="13719"/>
    <cellStyle name="SAPBEXinputData 4 3 2 2 3 2 3 2" xfId="16721"/>
    <cellStyle name="SAPBEXinputData 4 3 2 2 3 2 3 3" xfId="34382"/>
    <cellStyle name="SAPBEXinputData 4 3 2 2 3 2 4" xfId="6845"/>
    <cellStyle name="SAPBEXinputData 4 3 2 2 3 2 4 2" xfId="28479"/>
    <cellStyle name="SAPBEXinputData 4 3 2 2 3 2 5" xfId="24743"/>
    <cellStyle name="SAPBEXinputData 4 3 2 2 3 3" xfId="5768"/>
    <cellStyle name="SAPBEXinputData 4 3 2 2 3 3 2" xfId="11616"/>
    <cellStyle name="SAPBEXinputData 4 3 2 2 3 3 2 2" xfId="27717"/>
    <cellStyle name="SAPBEXinputData 4 3 2 2 3 3 2 3" xfId="33659"/>
    <cellStyle name="SAPBEXinputData 4 3 2 2 3 3 3" xfId="14333"/>
    <cellStyle name="SAPBEXinputData 4 3 2 2 3 3 3 2" xfId="29026"/>
    <cellStyle name="SAPBEXinputData 4 3 2 2 3 3 3 3" xfId="34620"/>
    <cellStyle name="SAPBEXinputData 4 3 2 2 3 3 4" xfId="15159"/>
    <cellStyle name="SAPBEXinputData 4 3 2 2 3 3 4 2" xfId="18592"/>
    <cellStyle name="SAPBEXinputData 4 3 2 2 3 3 5" xfId="28715"/>
    <cellStyle name="SAPBEXinputData 4 3 2 2 3 4" xfId="9436"/>
    <cellStyle name="SAPBEXinputData 4 3 2 2 3 4 2" xfId="24009"/>
    <cellStyle name="SAPBEXinputData 4 3 2 2 3 4 3" xfId="31479"/>
    <cellStyle name="SAPBEXinputData 4 3 2 2 3 5" xfId="13092"/>
    <cellStyle name="SAPBEXinputData 4 3 2 2 3 5 2" xfId="27764"/>
    <cellStyle name="SAPBEXinputData 4 3 2 2 3 5 3" xfId="34142"/>
    <cellStyle name="SAPBEXinputData 4 3 2 2 3 6" xfId="12467"/>
    <cellStyle name="SAPBEXinputData 4 3 2 2 3 6 2" xfId="21547"/>
    <cellStyle name="SAPBEXinputData 4 3 2 2 3 7" xfId="19925"/>
    <cellStyle name="SAPBEXinputData 4 3 2 2 4" xfId="2985"/>
    <cellStyle name="SAPBEXinputData 4 3 2 2 4 2" xfId="8833"/>
    <cellStyle name="SAPBEXinputData 4 3 2 2 4 2 2" xfId="16714"/>
    <cellStyle name="SAPBEXinputData 4 3 2 2 4 2 3" xfId="30876"/>
    <cellStyle name="SAPBEXinputData 4 3 2 2 4 3" xfId="12722"/>
    <cellStyle name="SAPBEXinputData 4 3 2 2 4 3 2" xfId="27810"/>
    <cellStyle name="SAPBEXinputData 4 3 2 2 4 3 3" xfId="34022"/>
    <cellStyle name="SAPBEXinputData 4 3 2 2 4 4" xfId="6028"/>
    <cellStyle name="SAPBEXinputData 4 3 2 2 4 4 2" xfId="24214"/>
    <cellStyle name="SAPBEXinputData 4 3 2 2 4 5" xfId="27947"/>
    <cellStyle name="SAPBEXinputData 4 3 2 2 5" xfId="4083"/>
    <cellStyle name="SAPBEXinputData 4 3 2 2 5 2" xfId="9931"/>
    <cellStyle name="SAPBEXinputData 4 3 2 2 5 2 2" xfId="26741"/>
    <cellStyle name="SAPBEXinputData 4 3 2 2 5 2 3" xfId="31974"/>
    <cellStyle name="SAPBEXinputData 4 3 2 2 5 3" xfId="13353"/>
    <cellStyle name="SAPBEXinputData 4 3 2 2 5 3 2" xfId="17092"/>
    <cellStyle name="SAPBEXinputData 4 3 2 2 5 3 3" xfId="34262"/>
    <cellStyle name="SAPBEXinputData 4 3 2 2 5 4" xfId="6371"/>
    <cellStyle name="SAPBEXinputData 4 3 2 2 5 4 2" xfId="24402"/>
    <cellStyle name="SAPBEXinputData 4 3 2 2 5 5" xfId="15745"/>
    <cellStyle name="SAPBEXinputData 4 3 2 2 6" xfId="5166"/>
    <cellStyle name="SAPBEXinputData 4 3 2 2 6 2" xfId="11014"/>
    <cellStyle name="SAPBEXinputData 4 3 2 2 6 2 2" xfId="15725"/>
    <cellStyle name="SAPBEXinputData 4 3 2 2 6 2 3" xfId="33057"/>
    <cellStyle name="SAPBEXinputData 4 3 2 2 6 3" xfId="13966"/>
    <cellStyle name="SAPBEXinputData 4 3 2 2 6 3 2" xfId="18678"/>
    <cellStyle name="SAPBEXinputData 4 3 2 2 6 3 3" xfId="34500"/>
    <cellStyle name="SAPBEXinputData 4 3 2 2 6 4" xfId="14557"/>
    <cellStyle name="SAPBEXinputData 4 3 2 2 6 4 2" xfId="22034"/>
    <cellStyle name="SAPBEXinputData 4 3 2 2 6 5" xfId="23430"/>
    <cellStyle name="SAPBEXinputData 4 3 2 2 7" xfId="7640"/>
    <cellStyle name="SAPBEXinputData 4 3 2 2 7 2" xfId="27787"/>
    <cellStyle name="SAPBEXinputData 4 3 2 2 7 3" xfId="29754"/>
    <cellStyle name="SAPBEXinputData 4 3 2 2 8" xfId="11948"/>
    <cellStyle name="SAPBEXinputData 4 3 2 2 8 2" xfId="18928"/>
    <cellStyle name="SAPBEXinputData 4 3 2 2 8 3" xfId="33900"/>
    <cellStyle name="SAPBEXinputData 4 3 2 2 9" xfId="14271"/>
    <cellStyle name="SAPBEXinputData 4 3 2 2 9 2" xfId="24967"/>
    <cellStyle name="SAPBEXinputData 4 3 2 3" xfId="7561"/>
    <cellStyle name="SAPBEXinputData 4 3 2 3 2" xfId="24269"/>
    <cellStyle name="SAPBEXinputData 4 3 2 3 3" xfId="29710"/>
    <cellStyle name="SAPBEXinputData 4 3 2 4" xfId="11904"/>
    <cellStyle name="SAPBEXinputData 4 3 2 4 2" xfId="24772"/>
    <cellStyle name="SAPBEXinputData 4 3 2 4 3" xfId="33880"/>
    <cellStyle name="SAPBEXinputData 4 3 2 5" xfId="21391"/>
    <cellStyle name="SAPBEXinputData 4 3 3" xfId="1714"/>
    <cellStyle name="SAPBEXinputData 4 3 3 2" xfId="1793"/>
    <cellStyle name="SAPBEXinputData 4 3 3 2 10" xfId="24210"/>
    <cellStyle name="SAPBEXinputData 4 3 3 2 2" xfId="1853"/>
    <cellStyle name="SAPBEXinputData 4 3 3 2 2 2" xfId="3607"/>
    <cellStyle name="SAPBEXinputData 4 3 3 2 2 2 2" xfId="4704"/>
    <cellStyle name="SAPBEXinputData 4 3 3 2 2 2 2 2" xfId="10552"/>
    <cellStyle name="SAPBEXinputData 4 3 3 2 2 2 2 2 2" xfId="18215"/>
    <cellStyle name="SAPBEXinputData 4 3 3 2 2 2 2 2 3" xfId="32595"/>
    <cellStyle name="SAPBEXinputData 4 3 3 2 2 2 2 3" xfId="13738"/>
    <cellStyle name="SAPBEXinputData 4 3 3 2 2 2 2 3 2" xfId="28717"/>
    <cellStyle name="SAPBEXinputData 4 3 3 2 2 2 2 3 3" xfId="34400"/>
    <cellStyle name="SAPBEXinputData 4 3 3 2 2 2 2 4" xfId="6857"/>
    <cellStyle name="SAPBEXinputData 4 3 3 2 2 2 2 4 2" xfId="28574"/>
    <cellStyle name="SAPBEXinputData 4 3 3 2 2 2 2 5" xfId="27936"/>
    <cellStyle name="SAPBEXinputData 4 3 3 2 2 2 3" xfId="5787"/>
    <cellStyle name="SAPBEXinputData 4 3 3 2 2 2 3 2" xfId="11635"/>
    <cellStyle name="SAPBEXinputData 4 3 3 2 2 2 3 2 2" xfId="27994"/>
    <cellStyle name="SAPBEXinputData 4 3 3 2 2 2 3 2 3" xfId="33678"/>
    <cellStyle name="SAPBEXinputData 4 3 3 2 2 2 3 3" xfId="14352"/>
    <cellStyle name="SAPBEXinputData 4 3 3 2 2 2 3 3 2" xfId="27771"/>
    <cellStyle name="SAPBEXinputData 4 3 3 2 2 2 3 3 3" xfId="34638"/>
    <cellStyle name="SAPBEXinputData 4 3 3 2 2 2 3 4" xfId="15178"/>
    <cellStyle name="SAPBEXinputData 4 3 3 2 2 2 3 4 2" xfId="25711"/>
    <cellStyle name="SAPBEXinputData 4 3 3 2 2 2 3 5" xfId="22761"/>
    <cellStyle name="SAPBEXinputData 4 3 3 2 2 2 4" xfId="9455"/>
    <cellStyle name="SAPBEXinputData 4 3 3 2 2 2 4 2" xfId="19581"/>
    <cellStyle name="SAPBEXinputData 4 3 3 2 2 2 4 3" xfId="31498"/>
    <cellStyle name="SAPBEXinputData 4 3 3 2 2 2 5" xfId="13111"/>
    <cellStyle name="SAPBEXinputData 4 3 3 2 2 2 5 2" xfId="23623"/>
    <cellStyle name="SAPBEXinputData 4 3 3 2 2 2 5 3" xfId="34160"/>
    <cellStyle name="SAPBEXinputData 4 3 3 2 2 2 6" xfId="6173"/>
    <cellStyle name="SAPBEXinputData 4 3 3 2 2 2 6 2" xfId="26141"/>
    <cellStyle name="SAPBEXinputData 4 3 3 2 2 2 7" xfId="17297"/>
    <cellStyle name="SAPBEXinputData 4 3 3 2 2 3" xfId="3008"/>
    <cellStyle name="SAPBEXinputData 4 3 3 2 2 3 2" xfId="8856"/>
    <cellStyle name="SAPBEXinputData 4 3 3 2 2 3 2 2" xfId="27381"/>
    <cellStyle name="SAPBEXinputData 4 3 3 2 2 3 2 3" xfId="30899"/>
    <cellStyle name="SAPBEXinputData 4 3 3 2 2 3 3" xfId="12745"/>
    <cellStyle name="SAPBEXinputData 4 3 3 2 2 3 3 2" xfId="17382"/>
    <cellStyle name="SAPBEXinputData 4 3 3 2 2 3 3 3" xfId="34040"/>
    <cellStyle name="SAPBEXinputData 4 3 3 2 2 3 4" xfId="14455"/>
    <cellStyle name="SAPBEXinputData 4 3 3 2 2 3 4 2" xfId="18293"/>
    <cellStyle name="SAPBEXinputData 4 3 3 2 2 3 5" xfId="22747"/>
    <cellStyle name="SAPBEXinputData 4 3 3 2 2 4" xfId="4106"/>
    <cellStyle name="SAPBEXinputData 4 3 3 2 2 4 2" xfId="9954"/>
    <cellStyle name="SAPBEXinputData 4 3 3 2 2 4 2 2" xfId="26108"/>
    <cellStyle name="SAPBEXinputData 4 3 3 2 2 4 2 3" xfId="31997"/>
    <cellStyle name="SAPBEXinputData 4 3 3 2 2 4 3" xfId="13376"/>
    <cellStyle name="SAPBEXinputData 4 3 3 2 2 4 3 2" xfId="18895"/>
    <cellStyle name="SAPBEXinputData 4 3 3 2 2 4 3 3" xfId="34280"/>
    <cellStyle name="SAPBEXinputData 4 3 3 2 2 4 4" xfId="12244"/>
    <cellStyle name="SAPBEXinputData 4 3 3 2 2 4 4 2" xfId="25679"/>
    <cellStyle name="SAPBEXinputData 4 3 3 2 2 4 5" xfId="17184"/>
    <cellStyle name="SAPBEXinputData 4 3 3 2 2 5" xfId="5189"/>
    <cellStyle name="SAPBEXinputData 4 3 3 2 2 5 2" xfId="11037"/>
    <cellStyle name="SAPBEXinputData 4 3 3 2 2 5 2 2" xfId="16496"/>
    <cellStyle name="SAPBEXinputData 4 3 3 2 2 5 2 3" xfId="33080"/>
    <cellStyle name="SAPBEXinputData 4 3 3 2 2 5 3" xfId="13989"/>
    <cellStyle name="SAPBEXinputData 4 3 3 2 2 5 3 2" xfId="29070"/>
    <cellStyle name="SAPBEXinputData 4 3 3 2 2 5 3 3" xfId="34518"/>
    <cellStyle name="SAPBEXinputData 4 3 3 2 2 5 4" xfId="14580"/>
    <cellStyle name="SAPBEXinputData 4 3 3 2 2 5 4 2" xfId="15980"/>
    <cellStyle name="SAPBEXinputData 4 3 3 2 2 5 5" xfId="25503"/>
    <cellStyle name="SAPBEXinputData 4 3 3 2 2 6" xfId="7701"/>
    <cellStyle name="SAPBEXinputData 4 3 3 2 2 6 2" xfId="23988"/>
    <cellStyle name="SAPBEXinputData 4 3 3 2 2 6 3" xfId="29777"/>
    <cellStyle name="SAPBEXinputData 4 3 3 2 2 7" xfId="12006"/>
    <cellStyle name="SAPBEXinputData 4 3 3 2 2 7 2" xfId="27527"/>
    <cellStyle name="SAPBEXinputData 4 3 3 2 2 7 3" xfId="33918"/>
    <cellStyle name="SAPBEXinputData 4 3 3 2 2 8" xfId="12817"/>
    <cellStyle name="SAPBEXinputData 4 3 3 2 2 8 2" xfId="19639"/>
    <cellStyle name="SAPBEXinputData 4 3 3 2 2 9" xfId="24632"/>
    <cellStyle name="SAPBEXinputData 4 3 3 2 3" xfId="3589"/>
    <cellStyle name="SAPBEXinputData 4 3 3 2 3 2" xfId="4686"/>
    <cellStyle name="SAPBEXinputData 4 3 3 2 3 2 2" xfId="10534"/>
    <cellStyle name="SAPBEXinputData 4 3 3 2 3 2 2 2" xfId="26711"/>
    <cellStyle name="SAPBEXinputData 4 3 3 2 3 2 2 3" xfId="32577"/>
    <cellStyle name="SAPBEXinputData 4 3 3 2 3 2 3" xfId="13720"/>
    <cellStyle name="SAPBEXinputData 4 3 3 2 3 2 3 2" xfId="19722"/>
    <cellStyle name="SAPBEXinputData 4 3 3 2 3 2 3 3" xfId="34383"/>
    <cellStyle name="SAPBEXinputData 4 3 3 2 3 2 4" xfId="6846"/>
    <cellStyle name="SAPBEXinputData 4 3 3 2 3 2 4 2" xfId="17241"/>
    <cellStyle name="SAPBEXinputData 4 3 3 2 3 2 5" xfId="17386"/>
    <cellStyle name="SAPBEXinputData 4 3 3 2 3 3" xfId="5769"/>
    <cellStyle name="SAPBEXinputData 4 3 3 2 3 3 2" xfId="11617"/>
    <cellStyle name="SAPBEXinputData 4 3 3 2 3 3 2 2" xfId="20923"/>
    <cellStyle name="SAPBEXinputData 4 3 3 2 3 3 2 3" xfId="33660"/>
    <cellStyle name="SAPBEXinputData 4 3 3 2 3 3 3" xfId="14334"/>
    <cellStyle name="SAPBEXinputData 4 3 3 2 3 3 3 2" xfId="16433"/>
    <cellStyle name="SAPBEXinputData 4 3 3 2 3 3 3 3" xfId="34621"/>
    <cellStyle name="SAPBEXinputData 4 3 3 2 3 3 4" xfId="15160"/>
    <cellStyle name="SAPBEXinputData 4 3 3 2 3 3 4 2" xfId="22573"/>
    <cellStyle name="SAPBEXinputData 4 3 3 2 3 3 5" xfId="28782"/>
    <cellStyle name="SAPBEXinputData 4 3 3 2 3 4" xfId="9437"/>
    <cellStyle name="SAPBEXinputData 4 3 3 2 3 4 2" xfId="28371"/>
    <cellStyle name="SAPBEXinputData 4 3 3 2 3 4 3" xfId="31480"/>
    <cellStyle name="SAPBEXinputData 4 3 3 2 3 5" xfId="13093"/>
    <cellStyle name="SAPBEXinputData 4 3 3 2 3 5 2" xfId="18247"/>
    <cellStyle name="SAPBEXinputData 4 3 3 2 3 5 3" xfId="34143"/>
    <cellStyle name="SAPBEXinputData 4 3 3 2 3 6" xfId="14163"/>
    <cellStyle name="SAPBEXinputData 4 3 3 2 3 6 2" xfId="24204"/>
    <cellStyle name="SAPBEXinputData 4 3 3 2 3 7" xfId="25820"/>
    <cellStyle name="SAPBEXinputData 4 3 3 2 4" xfId="2986"/>
    <cellStyle name="SAPBEXinputData 4 3 3 2 4 2" xfId="8834"/>
    <cellStyle name="SAPBEXinputData 4 3 3 2 4 2 2" xfId="27385"/>
    <cellStyle name="SAPBEXinputData 4 3 3 2 4 2 3" xfId="30877"/>
    <cellStyle name="SAPBEXinputData 4 3 3 2 4 3" xfId="12723"/>
    <cellStyle name="SAPBEXinputData 4 3 3 2 4 3 2" xfId="24216"/>
    <cellStyle name="SAPBEXinputData 4 3 3 2 4 3 3" xfId="34023"/>
    <cellStyle name="SAPBEXinputData 4 3 3 2 4 4" xfId="12512"/>
    <cellStyle name="SAPBEXinputData 4 3 3 2 4 4 2" xfId="18575"/>
    <cellStyle name="SAPBEXinputData 4 3 3 2 4 5" xfId="17021"/>
    <cellStyle name="SAPBEXinputData 4 3 3 2 5" xfId="4084"/>
    <cellStyle name="SAPBEXinputData 4 3 3 2 5 2" xfId="9932"/>
    <cellStyle name="SAPBEXinputData 4 3 3 2 5 2 2" xfId="20155"/>
    <cellStyle name="SAPBEXinputData 4 3 3 2 5 2 3" xfId="31975"/>
    <cellStyle name="SAPBEXinputData 4 3 3 2 5 3" xfId="13354"/>
    <cellStyle name="SAPBEXinputData 4 3 3 2 5 3 2" xfId="28045"/>
    <cellStyle name="SAPBEXinputData 4 3 3 2 5 3 3" xfId="34263"/>
    <cellStyle name="SAPBEXinputData 4 3 3 2 5 4" xfId="6372"/>
    <cellStyle name="SAPBEXinputData 4 3 3 2 5 4 2" xfId="16911"/>
    <cellStyle name="SAPBEXinputData 4 3 3 2 5 5" xfId="27219"/>
    <cellStyle name="SAPBEXinputData 4 3 3 2 6" xfId="5167"/>
    <cellStyle name="SAPBEXinputData 4 3 3 2 6 2" xfId="11015"/>
    <cellStyle name="SAPBEXinputData 4 3 3 2 6 2 2" xfId="15879"/>
    <cellStyle name="SAPBEXinputData 4 3 3 2 6 2 3" xfId="33058"/>
    <cellStyle name="SAPBEXinputData 4 3 3 2 6 3" xfId="13967"/>
    <cellStyle name="SAPBEXinputData 4 3 3 2 6 3 2" xfId="20975"/>
    <cellStyle name="SAPBEXinputData 4 3 3 2 6 3 3" xfId="34501"/>
    <cellStyle name="SAPBEXinputData 4 3 3 2 6 4" xfId="14558"/>
    <cellStyle name="SAPBEXinputData 4 3 3 2 6 4 2" xfId="24434"/>
    <cellStyle name="SAPBEXinputData 4 3 3 2 6 5" xfId="28396"/>
    <cellStyle name="SAPBEXinputData 4 3 3 2 7" xfId="7641"/>
    <cellStyle name="SAPBEXinputData 4 3 3 2 7 2" xfId="19272"/>
    <cellStyle name="SAPBEXinputData 4 3 3 2 7 3" xfId="29755"/>
    <cellStyle name="SAPBEXinputData 4 3 3 2 8" xfId="11949"/>
    <cellStyle name="SAPBEXinputData 4 3 3 2 8 2" xfId="15632"/>
    <cellStyle name="SAPBEXinputData 4 3 3 2 8 3" xfId="33901"/>
    <cellStyle name="SAPBEXinputData 4 3 3 2 9" xfId="13657"/>
    <cellStyle name="SAPBEXinputData 4 3 3 2 9 2" xfId="25515"/>
    <cellStyle name="SAPBEXinputData 4 3 3 3" xfId="7562"/>
    <cellStyle name="SAPBEXinputData 4 3 3 3 2" xfId="26913"/>
    <cellStyle name="SAPBEXinputData 4 3 3 3 3" xfId="29711"/>
    <cellStyle name="SAPBEXinputData 4 3 3 4" xfId="11905"/>
    <cellStyle name="SAPBEXinputData 4 3 3 4 2" xfId="16237"/>
    <cellStyle name="SAPBEXinputData 4 3 3 4 3" xfId="33881"/>
    <cellStyle name="SAPBEXinputData 4 3 3 5" xfId="15811"/>
    <cellStyle name="SAPBEXinputData 4 3 4" xfId="1791"/>
    <cellStyle name="SAPBEXinputData 4 3 4 10" xfId="27310"/>
    <cellStyle name="SAPBEXinputData 4 3 4 2" xfId="1855"/>
    <cellStyle name="SAPBEXinputData 4 3 4 2 2" xfId="3609"/>
    <cellStyle name="SAPBEXinputData 4 3 4 2 2 2" xfId="4706"/>
    <cellStyle name="SAPBEXinputData 4 3 4 2 2 2 2" xfId="10554"/>
    <cellStyle name="SAPBEXinputData 4 3 4 2 2 2 2 2" xfId="20580"/>
    <cellStyle name="SAPBEXinputData 4 3 4 2 2 2 2 3" xfId="32597"/>
    <cellStyle name="SAPBEXinputData 4 3 4 2 2 2 3" xfId="13740"/>
    <cellStyle name="SAPBEXinputData 4 3 4 2 2 2 3 2" xfId="19440"/>
    <cellStyle name="SAPBEXinputData 4 3 4 2 2 2 3 3" xfId="34402"/>
    <cellStyle name="SAPBEXinputData 4 3 4 2 2 2 4" xfId="6859"/>
    <cellStyle name="SAPBEXinputData 4 3 4 2 2 2 4 2" xfId="16736"/>
    <cellStyle name="SAPBEXinputData 4 3 4 2 2 2 5" xfId="24882"/>
    <cellStyle name="SAPBEXinputData 4 3 4 2 2 3" xfId="5789"/>
    <cellStyle name="SAPBEXinputData 4 3 4 2 2 3 2" xfId="11637"/>
    <cellStyle name="SAPBEXinputData 4 3 4 2 2 3 2 2" xfId="21402"/>
    <cellStyle name="SAPBEXinputData 4 3 4 2 2 3 2 3" xfId="33680"/>
    <cellStyle name="SAPBEXinputData 4 3 4 2 2 3 3" xfId="14354"/>
    <cellStyle name="SAPBEXinputData 4 3 4 2 2 3 3 2" xfId="18082"/>
    <cellStyle name="SAPBEXinputData 4 3 4 2 2 3 3 3" xfId="34640"/>
    <cellStyle name="SAPBEXinputData 4 3 4 2 2 3 4" xfId="15180"/>
    <cellStyle name="SAPBEXinputData 4 3 4 2 2 3 4 2" xfId="17035"/>
    <cellStyle name="SAPBEXinputData 4 3 4 2 2 3 5" xfId="23865"/>
    <cellStyle name="SAPBEXinputData 4 3 4 2 2 4" xfId="9457"/>
    <cellStyle name="SAPBEXinputData 4 3 4 2 2 4 2" xfId="29120"/>
    <cellStyle name="SAPBEXinputData 4 3 4 2 2 4 3" xfId="31500"/>
    <cellStyle name="SAPBEXinputData 4 3 4 2 2 5" xfId="13113"/>
    <cellStyle name="SAPBEXinputData 4 3 4 2 2 5 2" xfId="23461"/>
    <cellStyle name="SAPBEXinputData 4 3 4 2 2 5 3" xfId="34162"/>
    <cellStyle name="SAPBEXinputData 4 3 4 2 2 6" xfId="12239"/>
    <cellStyle name="SAPBEXinputData 4 3 4 2 2 6 2" xfId="27662"/>
    <cellStyle name="SAPBEXinputData 4 3 4 2 2 7" xfId="21872"/>
    <cellStyle name="SAPBEXinputData 4 3 4 2 3" xfId="3010"/>
    <cellStyle name="SAPBEXinputData 4 3 4 2 3 2" xfId="8858"/>
    <cellStyle name="SAPBEXinputData 4 3 4 2 3 2 2" xfId="22142"/>
    <cellStyle name="SAPBEXinputData 4 3 4 2 3 2 3" xfId="30901"/>
    <cellStyle name="SAPBEXinputData 4 3 4 2 3 3" xfId="12747"/>
    <cellStyle name="SAPBEXinputData 4 3 4 2 3 3 2" xfId="27859"/>
    <cellStyle name="SAPBEXinputData 4 3 4 2 3 3 3" xfId="34042"/>
    <cellStyle name="SAPBEXinputData 4 3 4 2 3 4" xfId="13215"/>
    <cellStyle name="SAPBEXinputData 4 3 4 2 3 4 2" xfId="18458"/>
    <cellStyle name="SAPBEXinputData 4 3 4 2 3 5" xfId="22870"/>
    <cellStyle name="SAPBEXinputData 4 3 4 2 4" xfId="4108"/>
    <cellStyle name="SAPBEXinputData 4 3 4 2 4 2" xfId="9956"/>
    <cellStyle name="SAPBEXinputData 4 3 4 2 4 2 2" xfId="25880"/>
    <cellStyle name="SAPBEXinputData 4 3 4 2 4 2 3" xfId="31999"/>
    <cellStyle name="SAPBEXinputData 4 3 4 2 4 3" xfId="13378"/>
    <cellStyle name="SAPBEXinputData 4 3 4 2 4 3 2" xfId="17357"/>
    <cellStyle name="SAPBEXinputData 4 3 4 2 4 3 3" xfId="34282"/>
    <cellStyle name="SAPBEXinputData 4 3 4 2 4 4" xfId="6393"/>
    <cellStyle name="SAPBEXinputData 4 3 4 2 4 4 2" xfId="21949"/>
    <cellStyle name="SAPBEXinputData 4 3 4 2 4 5" xfId="26668"/>
    <cellStyle name="SAPBEXinputData 4 3 4 2 5" xfId="5191"/>
    <cellStyle name="SAPBEXinputData 4 3 4 2 5 2" xfId="11039"/>
    <cellStyle name="SAPBEXinputData 4 3 4 2 5 2 2" xfId="26043"/>
    <cellStyle name="SAPBEXinputData 4 3 4 2 5 2 3" xfId="33082"/>
    <cellStyle name="SAPBEXinputData 4 3 4 2 5 3" xfId="13991"/>
    <cellStyle name="SAPBEXinputData 4 3 4 2 5 3 2" xfId="24915"/>
    <cellStyle name="SAPBEXinputData 4 3 4 2 5 3 3" xfId="34520"/>
    <cellStyle name="SAPBEXinputData 4 3 4 2 5 4" xfId="14582"/>
    <cellStyle name="SAPBEXinputData 4 3 4 2 5 4 2" xfId="22549"/>
    <cellStyle name="SAPBEXinputData 4 3 4 2 5 5" xfId="21225"/>
    <cellStyle name="SAPBEXinputData 4 3 4 2 6" xfId="7703"/>
    <cellStyle name="SAPBEXinputData 4 3 4 2 6 2" xfId="19289"/>
    <cellStyle name="SAPBEXinputData 4 3 4 2 6 3" xfId="29779"/>
    <cellStyle name="SAPBEXinputData 4 3 4 2 7" xfId="12008"/>
    <cellStyle name="SAPBEXinputData 4 3 4 2 7 2" xfId="25635"/>
    <cellStyle name="SAPBEXinputData 4 3 4 2 7 3" xfId="33920"/>
    <cellStyle name="SAPBEXinputData 4 3 4 2 8" xfId="13807"/>
    <cellStyle name="SAPBEXinputData 4 3 4 2 8 2" xfId="22566"/>
    <cellStyle name="SAPBEXinputData 4 3 4 2 9" xfId="16861"/>
    <cellStyle name="SAPBEXinputData 4 3 4 3" xfId="3587"/>
    <cellStyle name="SAPBEXinputData 4 3 4 3 2" xfId="4684"/>
    <cellStyle name="SAPBEXinputData 4 3 4 3 2 2" xfId="10532"/>
    <cellStyle name="SAPBEXinputData 4 3 4 3 2 2 2" xfId="28128"/>
    <cellStyle name="SAPBEXinputData 4 3 4 3 2 2 3" xfId="32575"/>
    <cellStyle name="SAPBEXinputData 4 3 4 3 2 3" xfId="13718"/>
    <cellStyle name="SAPBEXinputData 4 3 4 3 2 3 2" xfId="16837"/>
    <cellStyle name="SAPBEXinputData 4 3 4 3 2 3 3" xfId="34381"/>
    <cellStyle name="SAPBEXinputData 4 3 4 3 2 4" xfId="6844"/>
    <cellStyle name="SAPBEXinputData 4 3 4 3 2 4 2" xfId="25226"/>
    <cellStyle name="SAPBEXinputData 4 3 4 3 2 5" xfId="21737"/>
    <cellStyle name="SAPBEXinputData 4 3 4 3 3" xfId="5767"/>
    <cellStyle name="SAPBEXinputData 4 3 4 3 3 2" xfId="11615"/>
    <cellStyle name="SAPBEXinputData 4 3 4 3 3 2 2" xfId="25211"/>
    <cellStyle name="SAPBEXinputData 4 3 4 3 3 2 3" xfId="33658"/>
    <cellStyle name="SAPBEXinputData 4 3 4 3 3 3" xfId="14332"/>
    <cellStyle name="SAPBEXinputData 4 3 4 3 3 3 2" xfId="24169"/>
    <cellStyle name="SAPBEXinputData 4 3 4 3 3 3 3" xfId="34619"/>
    <cellStyle name="SAPBEXinputData 4 3 4 3 3 4" xfId="15158"/>
    <cellStyle name="SAPBEXinputData 4 3 4 3 3 4 2" xfId="24170"/>
    <cellStyle name="SAPBEXinputData 4 3 4 3 3 5" xfId="15401"/>
    <cellStyle name="SAPBEXinputData 4 3 4 3 4" xfId="9435"/>
    <cellStyle name="SAPBEXinputData 4 3 4 3 4 2" xfId="27799"/>
    <cellStyle name="SAPBEXinputData 4 3 4 3 4 3" xfId="31478"/>
    <cellStyle name="SAPBEXinputData 4 3 4 3 5" xfId="13091"/>
    <cellStyle name="SAPBEXinputData 4 3 4 3 5 2" xfId="23513"/>
    <cellStyle name="SAPBEXinputData 4 3 4 3 5 3" xfId="34141"/>
    <cellStyle name="SAPBEXinputData 4 3 4 3 6" xfId="12323"/>
    <cellStyle name="SAPBEXinputData 4 3 4 3 6 2" xfId="22471"/>
    <cellStyle name="SAPBEXinputData 4 3 4 3 7" xfId="28671"/>
    <cellStyle name="SAPBEXinputData 4 3 4 4" xfId="2984"/>
    <cellStyle name="SAPBEXinputData 4 3 4 4 2" xfId="8832"/>
    <cellStyle name="SAPBEXinputData 4 3 4 4 2 2" xfId="22042"/>
    <cellStyle name="SAPBEXinputData 4 3 4 4 2 3" xfId="30875"/>
    <cellStyle name="SAPBEXinputData 4 3 4 4 3" xfId="12721"/>
    <cellStyle name="SAPBEXinputData 4 3 4 4 3 2" xfId="25915"/>
    <cellStyle name="SAPBEXinputData 4 3 4 4 3 3" xfId="34021"/>
    <cellStyle name="SAPBEXinputData 4 3 4 4 4" xfId="6027"/>
    <cellStyle name="SAPBEXinputData 4 3 4 4 4 2" xfId="21644"/>
    <cellStyle name="SAPBEXinputData 4 3 4 4 5" xfId="25738"/>
    <cellStyle name="SAPBEXinputData 4 3 4 5" xfId="4082"/>
    <cellStyle name="SAPBEXinputData 4 3 4 5 2" xfId="9930"/>
    <cellStyle name="SAPBEXinputData 4 3 4 5 2 2" xfId="22653"/>
    <cellStyle name="SAPBEXinputData 4 3 4 5 2 3" xfId="31973"/>
    <cellStyle name="SAPBEXinputData 4 3 4 5 3" xfId="13352"/>
    <cellStyle name="SAPBEXinputData 4 3 4 5 3 2" xfId="28235"/>
    <cellStyle name="SAPBEXinputData 4 3 4 5 3 3" xfId="34261"/>
    <cellStyle name="SAPBEXinputData 4 3 4 5 4" xfId="6370"/>
    <cellStyle name="SAPBEXinputData 4 3 4 5 4 2" xfId="28039"/>
    <cellStyle name="SAPBEXinputData 4 3 4 5 5" xfId="26752"/>
    <cellStyle name="SAPBEXinputData 4 3 4 6" xfId="5165"/>
    <cellStyle name="SAPBEXinputData 4 3 4 6 2" xfId="11013"/>
    <cellStyle name="SAPBEXinputData 4 3 4 6 2 2" xfId="23485"/>
    <cellStyle name="SAPBEXinputData 4 3 4 6 2 3" xfId="33056"/>
    <cellStyle name="SAPBEXinputData 4 3 4 6 3" xfId="13965"/>
    <cellStyle name="SAPBEXinputData 4 3 4 6 3 2" xfId="25081"/>
    <cellStyle name="SAPBEXinputData 4 3 4 6 3 3" xfId="34499"/>
    <cellStyle name="SAPBEXinputData 4 3 4 6 4" xfId="14556"/>
    <cellStyle name="SAPBEXinputData 4 3 4 6 4 2" xfId="16857"/>
    <cellStyle name="SAPBEXinputData 4 3 4 6 5" xfId="28064"/>
    <cellStyle name="SAPBEXinputData 4 3 4 7" xfId="7639"/>
    <cellStyle name="SAPBEXinputData 4 3 4 7 2" xfId="17059"/>
    <cellStyle name="SAPBEXinputData 4 3 4 7 3" xfId="29753"/>
    <cellStyle name="SAPBEXinputData 4 3 4 8" xfId="11947"/>
    <cellStyle name="SAPBEXinputData 4 3 4 8 2" xfId="26564"/>
    <cellStyle name="SAPBEXinputData 4 3 4 8 3" xfId="33899"/>
    <cellStyle name="SAPBEXinputData 4 3 4 9" xfId="12647"/>
    <cellStyle name="SAPBEXinputData 4 3 4 9 2" xfId="16491"/>
    <cellStyle name="SAPBEXinputData 4 3 5" xfId="7560"/>
    <cellStyle name="SAPBEXinputData 4 3 5 2" xfId="22620"/>
    <cellStyle name="SAPBEXinputData 4 3 5 3" xfId="29709"/>
    <cellStyle name="SAPBEXinputData 4 3 6" xfId="11903"/>
    <cellStyle name="SAPBEXinputData 4 3 6 2" xfId="22705"/>
    <cellStyle name="SAPBEXinputData 4 3 6 3" xfId="33879"/>
    <cellStyle name="SAPBEXinputData 4 3 7" xfId="24518"/>
    <cellStyle name="SAPBEXinputData 4 4" xfId="1789"/>
    <cellStyle name="SAPBEXinputData 4 4 10" xfId="24469"/>
    <cellStyle name="SAPBEXinputData 4 4 2" xfId="1857"/>
    <cellStyle name="SAPBEXinputData 4 4 2 2" xfId="3611"/>
    <cellStyle name="SAPBEXinputData 4 4 2 2 2" xfId="4708"/>
    <cellStyle name="SAPBEXinputData 4 4 2 2 2 2" xfId="10556"/>
    <cellStyle name="SAPBEXinputData 4 4 2 2 2 2 2" xfId="26470"/>
    <cellStyle name="SAPBEXinputData 4 4 2 2 2 2 3" xfId="32599"/>
    <cellStyle name="SAPBEXinputData 4 4 2 2 2 3" xfId="13742"/>
    <cellStyle name="SAPBEXinputData 4 4 2 2 2 3 2" xfId="27051"/>
    <cellStyle name="SAPBEXinputData 4 4 2 2 2 3 3" xfId="34404"/>
    <cellStyle name="SAPBEXinputData 4 4 2 2 2 4" xfId="6861"/>
    <cellStyle name="SAPBEXinputData 4 4 2 2 2 4 2" xfId="28168"/>
    <cellStyle name="SAPBEXinputData 4 4 2 2 2 5" xfId="21515"/>
    <cellStyle name="SAPBEXinputData 4 4 2 2 3" xfId="5791"/>
    <cellStyle name="SAPBEXinputData 4 4 2 2 3 2" xfId="11639"/>
    <cellStyle name="SAPBEXinputData 4 4 2 2 3 2 2" xfId="29121"/>
    <cellStyle name="SAPBEXinputData 4 4 2 2 3 2 3" xfId="33682"/>
    <cellStyle name="SAPBEXinputData 4 4 2 2 3 3" xfId="14356"/>
    <cellStyle name="SAPBEXinputData 4 4 2 2 3 3 2" xfId="20138"/>
    <cellStyle name="SAPBEXinputData 4 4 2 2 3 3 3" xfId="34642"/>
    <cellStyle name="SAPBEXinputData 4 4 2 2 3 4" xfId="15182"/>
    <cellStyle name="SAPBEXinputData 4 4 2 2 3 4 2" xfId="28347"/>
    <cellStyle name="SAPBEXinputData 4 4 2 2 3 5" xfId="21439"/>
    <cellStyle name="SAPBEXinputData 4 4 2 2 4" xfId="9459"/>
    <cellStyle name="SAPBEXinputData 4 4 2 2 4 2" xfId="20799"/>
    <cellStyle name="SAPBEXinputData 4 4 2 2 4 3" xfId="31502"/>
    <cellStyle name="SAPBEXinputData 4 4 2 2 5" xfId="13115"/>
    <cellStyle name="SAPBEXinputData 4 4 2 2 5 2" xfId="28053"/>
    <cellStyle name="SAPBEXinputData 4 4 2 2 5 3" xfId="34164"/>
    <cellStyle name="SAPBEXinputData 4 4 2 2 6" xfId="14160"/>
    <cellStyle name="SAPBEXinputData 4 4 2 2 6 2" xfId="24929"/>
    <cellStyle name="SAPBEXinputData 4 4 2 2 7" xfId="22795"/>
    <cellStyle name="SAPBEXinputData 4 4 2 3" xfId="3012"/>
    <cellStyle name="SAPBEXinputData 4 4 2 3 2" xfId="8860"/>
    <cellStyle name="SAPBEXinputData 4 4 2 3 2 2" xfId="27102"/>
    <cellStyle name="SAPBEXinputData 4 4 2 3 2 3" xfId="30903"/>
    <cellStyle name="SAPBEXinputData 4 4 2 3 3" xfId="12749"/>
    <cellStyle name="SAPBEXinputData 4 4 2 3 3 2" xfId="16908"/>
    <cellStyle name="SAPBEXinputData 4 4 2 3 3 3" xfId="34044"/>
    <cellStyle name="SAPBEXinputData 4 4 2 3 4" xfId="6029"/>
    <cellStyle name="SAPBEXinputData 4 4 2 3 4 2" xfId="27314"/>
    <cellStyle name="SAPBEXinputData 4 4 2 3 5" xfId="23064"/>
    <cellStyle name="SAPBEXinputData 4 4 2 4" xfId="4110"/>
    <cellStyle name="SAPBEXinputData 4 4 2 4 2" xfId="9958"/>
    <cellStyle name="SAPBEXinputData 4 4 2 4 2 2" xfId="23756"/>
    <cellStyle name="SAPBEXinputData 4 4 2 4 2 3" xfId="32001"/>
    <cellStyle name="SAPBEXinputData 4 4 2 4 3" xfId="13380"/>
    <cellStyle name="SAPBEXinputData 4 4 2 4 3 2" xfId="21046"/>
    <cellStyle name="SAPBEXinputData 4 4 2 4 3 3" xfId="34284"/>
    <cellStyle name="SAPBEXinputData 4 4 2 4 4" xfId="6394"/>
    <cellStyle name="SAPBEXinputData 4 4 2 4 4 2" xfId="16500"/>
    <cellStyle name="SAPBEXinputData 4 4 2 4 5" xfId="15682"/>
    <cellStyle name="SAPBEXinputData 4 4 2 5" xfId="5193"/>
    <cellStyle name="SAPBEXinputData 4 4 2 5 2" xfId="11041"/>
    <cellStyle name="SAPBEXinputData 4 4 2 5 2 2" xfId="23411"/>
    <cellStyle name="SAPBEXinputData 4 4 2 5 2 3" xfId="33084"/>
    <cellStyle name="SAPBEXinputData 4 4 2 5 3" xfId="13993"/>
    <cellStyle name="SAPBEXinputData 4 4 2 5 3 2" xfId="23042"/>
    <cellStyle name="SAPBEXinputData 4 4 2 5 3 3" xfId="34522"/>
    <cellStyle name="SAPBEXinputData 4 4 2 5 4" xfId="14584"/>
    <cellStyle name="SAPBEXinputData 4 4 2 5 4 2" xfId="27431"/>
    <cellStyle name="SAPBEXinputData 4 4 2 5 5" xfId="28884"/>
    <cellStyle name="SAPBEXinputData 4 4 2 6" xfId="7705"/>
    <cellStyle name="SAPBEXinputData 4 4 2 6 2" xfId="22170"/>
    <cellStyle name="SAPBEXinputData 4 4 2 6 3" xfId="29781"/>
    <cellStyle name="SAPBEXinputData 4 4 2 7" xfId="12010"/>
    <cellStyle name="SAPBEXinputData 4 4 2 7 2" xfId="15519"/>
    <cellStyle name="SAPBEXinputData 4 4 2 7 3" xfId="33922"/>
    <cellStyle name="SAPBEXinputData 4 4 2 8" xfId="12082"/>
    <cellStyle name="SAPBEXinputData 4 4 2 8 2" xfId="22764"/>
    <cellStyle name="SAPBEXinputData 4 4 2 9" xfId="20436"/>
    <cellStyle name="SAPBEXinputData 4 4 3" xfId="3585"/>
    <cellStyle name="SAPBEXinputData 4 4 3 2" xfId="4682"/>
    <cellStyle name="SAPBEXinputData 4 4 3 2 2" xfId="10530"/>
    <cellStyle name="SAPBEXinputData 4 4 3 2 2 2" xfId="17471"/>
    <cellStyle name="SAPBEXinputData 4 4 3 2 2 3" xfId="32573"/>
    <cellStyle name="SAPBEXinputData 4 4 3 2 3" xfId="13716"/>
    <cellStyle name="SAPBEXinputData 4 4 3 2 3 2" xfId="19242"/>
    <cellStyle name="SAPBEXinputData 4 4 3 2 3 3" xfId="34379"/>
    <cellStyle name="SAPBEXinputData 4 4 3 2 4" xfId="6842"/>
    <cellStyle name="SAPBEXinputData 4 4 3 2 4 2" xfId="20431"/>
    <cellStyle name="SAPBEXinputData 4 4 3 2 5" xfId="28251"/>
    <cellStyle name="SAPBEXinputData 4 4 3 3" xfId="5765"/>
    <cellStyle name="SAPBEXinputData 4 4 3 3 2" xfId="11613"/>
    <cellStyle name="SAPBEXinputData 4 4 3 3 2 2" xfId="27567"/>
    <cellStyle name="SAPBEXinputData 4 4 3 3 2 3" xfId="33656"/>
    <cellStyle name="SAPBEXinputData 4 4 3 3 3" xfId="14330"/>
    <cellStyle name="SAPBEXinputData 4 4 3 3 3 2" xfId="22253"/>
    <cellStyle name="SAPBEXinputData 4 4 3 3 3 3" xfId="34617"/>
    <cellStyle name="SAPBEXinputData 4 4 3 3 4" xfId="15156"/>
    <cellStyle name="SAPBEXinputData 4 4 3 3 4 2" xfId="18077"/>
    <cellStyle name="SAPBEXinputData 4 4 3 3 5" xfId="22261"/>
    <cellStyle name="SAPBEXinputData 4 4 3 4" xfId="9433"/>
    <cellStyle name="SAPBEXinputData 4 4 3 4 2" xfId="23855"/>
    <cellStyle name="SAPBEXinputData 4 4 3 4 3" xfId="31476"/>
    <cellStyle name="SAPBEXinputData 4 4 3 5" xfId="13089"/>
    <cellStyle name="SAPBEXinputData 4 4 3 5 2" xfId="18439"/>
    <cellStyle name="SAPBEXinputData 4 4 3 5 3" xfId="34139"/>
    <cellStyle name="SAPBEXinputData 4 4 3 6" xfId="6172"/>
    <cellStyle name="SAPBEXinputData 4 4 3 6 2" xfId="21647"/>
    <cellStyle name="SAPBEXinputData 4 4 3 7" xfId="17510"/>
    <cellStyle name="SAPBEXinputData 4 4 4" xfId="2982"/>
    <cellStyle name="SAPBEXinputData 4 4 4 2" xfId="8830"/>
    <cellStyle name="SAPBEXinputData 4 4 4 2 2" xfId="27277"/>
    <cellStyle name="SAPBEXinputData 4 4 4 2 3" xfId="30873"/>
    <cellStyle name="SAPBEXinputData 4 4 4 3" xfId="12719"/>
    <cellStyle name="SAPBEXinputData 4 4 4 3 2" xfId="27964"/>
    <cellStyle name="SAPBEXinputData 4 4 4 3 3" xfId="34019"/>
    <cellStyle name="SAPBEXinputData 4 4 4 4" xfId="13213"/>
    <cellStyle name="SAPBEXinputData 4 4 4 4 2" xfId="18263"/>
    <cellStyle name="SAPBEXinputData 4 4 4 5" xfId="17082"/>
    <cellStyle name="SAPBEXinputData 4 4 5" xfId="4080"/>
    <cellStyle name="SAPBEXinputData 4 4 5 2" xfId="9928"/>
    <cellStyle name="SAPBEXinputData 4 4 5 2 2" xfId="15947"/>
    <cellStyle name="SAPBEXinputData 4 4 5 2 3" xfId="31971"/>
    <cellStyle name="SAPBEXinputData 4 4 5 3" xfId="13350"/>
    <cellStyle name="SAPBEXinputData 4 4 5 3 2" xfId="17009"/>
    <cellStyle name="SAPBEXinputData 4 4 5 3 3" xfId="34259"/>
    <cellStyle name="SAPBEXinputData 4 4 5 4" xfId="6368"/>
    <cellStyle name="SAPBEXinputData 4 4 5 4 2" xfId="27729"/>
    <cellStyle name="SAPBEXinputData 4 4 5 5" xfId="19672"/>
    <cellStyle name="SAPBEXinputData 4 4 6" xfId="5163"/>
    <cellStyle name="SAPBEXinputData 4 4 6 2" xfId="11011"/>
    <cellStyle name="SAPBEXinputData 4 4 6 2 2" xfId="28519"/>
    <cellStyle name="SAPBEXinputData 4 4 6 2 3" xfId="33054"/>
    <cellStyle name="SAPBEXinputData 4 4 6 3" xfId="13963"/>
    <cellStyle name="SAPBEXinputData 4 4 6 3 2" xfId="28427"/>
    <cellStyle name="SAPBEXinputData 4 4 6 3 3" xfId="34497"/>
    <cellStyle name="SAPBEXinputData 4 4 6 4" xfId="14554"/>
    <cellStyle name="SAPBEXinputData 4 4 6 4 2" xfId="22892"/>
    <cellStyle name="SAPBEXinputData 4 4 6 5" xfId="17540"/>
    <cellStyle name="SAPBEXinputData 4 4 7" xfId="7637"/>
    <cellStyle name="SAPBEXinputData 4 4 7 2" xfId="20212"/>
    <cellStyle name="SAPBEXinputData 4 4 7 3" xfId="29751"/>
    <cellStyle name="SAPBEXinputData 4 4 8" xfId="11945"/>
    <cellStyle name="SAPBEXinputData 4 4 8 2" xfId="17081"/>
    <cellStyle name="SAPBEXinputData 4 4 8 3" xfId="33897"/>
    <cellStyle name="SAPBEXinputData 4 4 9" xfId="13898"/>
    <cellStyle name="SAPBEXinputData 4 4 9 2" xfId="18508"/>
    <cellStyle name="SAPBEXinputData 4 5" xfId="7558"/>
    <cellStyle name="SAPBEXinputData 4 5 2" xfId="19050"/>
    <cellStyle name="SAPBEXinputData 4 5 3" xfId="29707"/>
    <cellStyle name="SAPBEXinputData 4 6" xfId="11901"/>
    <cellStyle name="SAPBEXinputData 4 6 2" xfId="25987"/>
    <cellStyle name="SAPBEXinputData 4 6 3" xfId="33877"/>
    <cellStyle name="SAPBEXinputData 4 7" xfId="21166"/>
    <cellStyle name="SAPBEXinputData 5" xfId="1715"/>
    <cellStyle name="SAPBEXinputData 5 2" xfId="1716"/>
    <cellStyle name="SAPBEXinputData 5 2 2" xfId="1795"/>
    <cellStyle name="SAPBEXinputData 5 2 2 10" xfId="16787"/>
    <cellStyle name="SAPBEXinputData 5 2 2 2" xfId="1851"/>
    <cellStyle name="SAPBEXinputData 5 2 2 2 2" xfId="3605"/>
    <cellStyle name="SAPBEXinputData 5 2 2 2 2 2" xfId="4702"/>
    <cellStyle name="SAPBEXinputData 5 2 2 2 2 2 2" xfId="10550"/>
    <cellStyle name="SAPBEXinputData 5 2 2 2 2 2 2 2" xfId="28984"/>
    <cellStyle name="SAPBEXinputData 5 2 2 2 2 2 2 3" xfId="32593"/>
    <cellStyle name="SAPBEXinputData 5 2 2 2 2 2 3" xfId="13736"/>
    <cellStyle name="SAPBEXinputData 5 2 2 2 2 2 3 2" xfId="25588"/>
    <cellStyle name="SAPBEXinputData 5 2 2 2 2 2 3 3" xfId="34398"/>
    <cellStyle name="SAPBEXinputData 5 2 2 2 2 2 4" xfId="6856"/>
    <cellStyle name="SAPBEXinputData 5 2 2 2 2 2 4 2" xfId="27186"/>
    <cellStyle name="SAPBEXinputData 5 2 2 2 2 2 5" xfId="27708"/>
    <cellStyle name="SAPBEXinputData 5 2 2 2 2 3" xfId="5785"/>
    <cellStyle name="SAPBEXinputData 5 2 2 2 2 3 2" xfId="11633"/>
    <cellStyle name="SAPBEXinputData 5 2 2 2 2 3 2 2" xfId="16523"/>
    <cellStyle name="SAPBEXinputData 5 2 2 2 2 3 2 3" xfId="33676"/>
    <cellStyle name="SAPBEXinputData 5 2 2 2 2 3 3" xfId="14350"/>
    <cellStyle name="SAPBEXinputData 5 2 2 2 2 3 3 2" xfId="17207"/>
    <cellStyle name="SAPBEXinputData 5 2 2 2 2 3 3 3" xfId="34636"/>
    <cellStyle name="SAPBEXinputData 5 2 2 2 2 3 4" xfId="15176"/>
    <cellStyle name="SAPBEXinputData 5 2 2 2 2 3 4 2" xfId="24554"/>
    <cellStyle name="SAPBEXinputData 5 2 2 2 2 3 5" xfId="26483"/>
    <cellStyle name="SAPBEXinputData 5 2 2 2 2 4" xfId="9453"/>
    <cellStyle name="SAPBEXinputData 5 2 2 2 2 4 2" xfId="27279"/>
    <cellStyle name="SAPBEXinputData 5 2 2 2 2 4 3" xfId="31496"/>
    <cellStyle name="SAPBEXinputData 5 2 2 2 2 5" xfId="13109"/>
    <cellStyle name="SAPBEXinputData 5 2 2 2 2 5 2" xfId="21329"/>
    <cellStyle name="SAPBEXinputData 5 2 2 2 2 5 3" xfId="34158"/>
    <cellStyle name="SAPBEXinputData 5 2 2 2 2 6" xfId="12915"/>
    <cellStyle name="SAPBEXinputData 5 2 2 2 2 6 2" xfId="19719"/>
    <cellStyle name="SAPBEXinputData 5 2 2 2 2 7" xfId="17301"/>
    <cellStyle name="SAPBEXinputData 5 2 2 2 3" xfId="3006"/>
    <cellStyle name="SAPBEXinputData 5 2 2 2 3 2" xfId="8854"/>
    <cellStyle name="SAPBEXinputData 5 2 2 2 3 2 2" xfId="23092"/>
    <cellStyle name="SAPBEXinputData 5 2 2 2 3 2 3" xfId="30897"/>
    <cellStyle name="SAPBEXinputData 5 2 2 2 3 3" xfId="12743"/>
    <cellStyle name="SAPBEXinputData 5 2 2 2 3 3 2" xfId="21826"/>
    <cellStyle name="SAPBEXinputData 5 2 2 2 3 3 3" xfId="34038"/>
    <cellStyle name="SAPBEXinputData 5 2 2 2 3 4" xfId="13503"/>
    <cellStyle name="SAPBEXinputData 5 2 2 2 3 4 2" xfId="24208"/>
    <cellStyle name="SAPBEXinputData 5 2 2 2 3 5" xfId="19177"/>
    <cellStyle name="SAPBEXinputData 5 2 2 2 4" xfId="4104"/>
    <cellStyle name="SAPBEXinputData 5 2 2 2 4 2" xfId="9952"/>
    <cellStyle name="SAPBEXinputData 5 2 2 2 4 2 2" xfId="15431"/>
    <cellStyle name="SAPBEXinputData 5 2 2 2 4 2 3" xfId="31995"/>
    <cellStyle name="SAPBEXinputData 5 2 2 2 4 3" xfId="13374"/>
    <cellStyle name="SAPBEXinputData 5 2 2 2 4 3 2" xfId="18310"/>
    <cellStyle name="SAPBEXinputData 5 2 2 2 4 3 3" xfId="34278"/>
    <cellStyle name="SAPBEXinputData 5 2 2 2 4 4" xfId="6392"/>
    <cellStyle name="SAPBEXinputData 5 2 2 2 4 4 2" xfId="19487"/>
    <cellStyle name="SAPBEXinputData 5 2 2 2 4 5" xfId="17443"/>
    <cellStyle name="SAPBEXinputData 5 2 2 2 5" xfId="5187"/>
    <cellStyle name="SAPBEXinputData 5 2 2 2 5 2" xfId="11035"/>
    <cellStyle name="SAPBEXinputData 5 2 2 2 5 2 2" xfId="26954"/>
    <cellStyle name="SAPBEXinputData 5 2 2 2 5 2 3" xfId="33078"/>
    <cellStyle name="SAPBEXinputData 5 2 2 2 5 3" xfId="13987"/>
    <cellStyle name="SAPBEXinputData 5 2 2 2 5 3 2" xfId="26488"/>
    <cellStyle name="SAPBEXinputData 5 2 2 2 5 3 3" xfId="34516"/>
    <cellStyle name="SAPBEXinputData 5 2 2 2 5 4" xfId="14578"/>
    <cellStyle name="SAPBEXinputData 5 2 2 2 5 4 2" xfId="17274"/>
    <cellStyle name="SAPBEXinputData 5 2 2 2 5 5" xfId="20522"/>
    <cellStyle name="SAPBEXinputData 5 2 2 2 6" xfId="7699"/>
    <cellStyle name="SAPBEXinputData 5 2 2 2 6 2" xfId="27860"/>
    <cellStyle name="SAPBEXinputData 5 2 2 2 6 3" xfId="29775"/>
    <cellStyle name="SAPBEXinputData 5 2 2 2 7" xfId="12004"/>
    <cellStyle name="SAPBEXinputData 5 2 2 2 7 2" xfId="19366"/>
    <cellStyle name="SAPBEXinputData 5 2 2 2 7 3" xfId="33916"/>
    <cellStyle name="SAPBEXinputData 5 2 2 2 8" xfId="14062"/>
    <cellStyle name="SAPBEXinputData 5 2 2 2 8 2" xfId="16437"/>
    <cellStyle name="SAPBEXinputData 5 2 2 2 9" xfId="27429"/>
    <cellStyle name="SAPBEXinputData 5 2 2 3" xfId="3591"/>
    <cellStyle name="SAPBEXinputData 5 2 2 3 2" xfId="4688"/>
    <cellStyle name="SAPBEXinputData 5 2 2 3 2 2" xfId="10536"/>
    <cellStyle name="SAPBEXinputData 5 2 2 3 2 2 2" xfId="16601"/>
    <cellStyle name="SAPBEXinputData 5 2 2 3 2 2 3" xfId="32579"/>
    <cellStyle name="SAPBEXinputData 5 2 2 3 2 3" xfId="13722"/>
    <cellStyle name="SAPBEXinputData 5 2 2 3 2 3 2" xfId="28397"/>
    <cellStyle name="SAPBEXinputData 5 2 2 3 2 3 3" xfId="34385"/>
    <cellStyle name="SAPBEXinputData 5 2 2 3 2 4" xfId="6848"/>
    <cellStyle name="SAPBEXinputData 5 2 2 3 2 4 2" xfId="17355"/>
    <cellStyle name="SAPBEXinputData 5 2 2 3 2 5" xfId="23247"/>
    <cellStyle name="SAPBEXinputData 5 2 2 3 3" xfId="5771"/>
    <cellStyle name="SAPBEXinputData 5 2 2 3 3 2" xfId="11619"/>
    <cellStyle name="SAPBEXinputData 5 2 2 3 3 2 2" xfId="21288"/>
    <cellStyle name="SAPBEXinputData 5 2 2 3 3 2 3" xfId="33662"/>
    <cellStyle name="SAPBEXinputData 5 2 2 3 3 3" xfId="14336"/>
    <cellStyle name="SAPBEXinputData 5 2 2 3 3 3 2" xfId="22015"/>
    <cellStyle name="SAPBEXinputData 5 2 2 3 3 3 3" xfId="34623"/>
    <cellStyle name="SAPBEXinputData 5 2 2 3 3 4" xfId="15162"/>
    <cellStyle name="SAPBEXinputData 5 2 2 3 3 4 2" xfId="21601"/>
    <cellStyle name="SAPBEXinputData 5 2 2 3 3 5" xfId="21532"/>
    <cellStyle name="SAPBEXinputData 5 2 2 3 4" xfId="9439"/>
    <cellStyle name="SAPBEXinputData 5 2 2 3 4 2" xfId="17464"/>
    <cellStyle name="SAPBEXinputData 5 2 2 3 4 3" xfId="31482"/>
    <cellStyle name="SAPBEXinputData 5 2 2 3 5" xfId="13095"/>
    <cellStyle name="SAPBEXinputData 5 2 2 3 5 2" xfId="28862"/>
    <cellStyle name="SAPBEXinputData 5 2 2 3 5 3" xfId="34145"/>
    <cellStyle name="SAPBEXinputData 5 2 2 3 6" xfId="12919"/>
    <cellStyle name="SAPBEXinputData 5 2 2 3 6 2" xfId="26817"/>
    <cellStyle name="SAPBEXinputData 5 2 2 3 7" xfId="24634"/>
    <cellStyle name="SAPBEXinputData 5 2 2 4" xfId="2988"/>
    <cellStyle name="SAPBEXinputData 5 2 2 4 2" xfId="8836"/>
    <cellStyle name="SAPBEXinputData 5 2 2 4 2 2" xfId="17431"/>
    <cellStyle name="SAPBEXinputData 5 2 2 4 2 3" xfId="30879"/>
    <cellStyle name="SAPBEXinputData 5 2 2 4 3" xfId="12725"/>
    <cellStyle name="SAPBEXinputData 5 2 2 4 3 2" xfId="18894"/>
    <cellStyle name="SAPBEXinputData 5 2 2 4 3 3" xfId="34025"/>
    <cellStyle name="SAPBEXinputData 5 2 2 4 4" xfId="12550"/>
    <cellStyle name="SAPBEXinputData 5 2 2 4 4 2" xfId="27325"/>
    <cellStyle name="SAPBEXinputData 5 2 2 4 5" xfId="24293"/>
    <cellStyle name="SAPBEXinputData 5 2 2 5" xfId="4086"/>
    <cellStyle name="SAPBEXinputData 5 2 2 5 2" xfId="9934"/>
    <cellStyle name="SAPBEXinputData 5 2 2 5 2 2" xfId="16035"/>
    <cellStyle name="SAPBEXinputData 5 2 2 5 2 3" xfId="31977"/>
    <cellStyle name="SAPBEXinputData 5 2 2 5 3" xfId="13356"/>
    <cellStyle name="SAPBEXinputData 5 2 2 5 3 2" xfId="17070"/>
    <cellStyle name="SAPBEXinputData 5 2 2 5 3 3" xfId="34265"/>
    <cellStyle name="SAPBEXinputData 5 2 2 5 4" xfId="6374"/>
    <cellStyle name="SAPBEXinputData 5 2 2 5 4 2" xfId="28154"/>
    <cellStyle name="SAPBEXinputData 5 2 2 5 5" xfId="17226"/>
    <cellStyle name="SAPBEXinputData 5 2 2 6" xfId="5169"/>
    <cellStyle name="SAPBEXinputData 5 2 2 6 2" xfId="11017"/>
    <cellStyle name="SAPBEXinputData 5 2 2 6 2 2" xfId="22758"/>
    <cellStyle name="SAPBEXinputData 5 2 2 6 2 3" xfId="33060"/>
    <cellStyle name="SAPBEXinputData 5 2 2 6 3" xfId="13969"/>
    <cellStyle name="SAPBEXinputData 5 2 2 6 3 2" xfId="23367"/>
    <cellStyle name="SAPBEXinputData 5 2 2 6 3 3" xfId="34503"/>
    <cellStyle name="SAPBEXinputData 5 2 2 6 4" xfId="14560"/>
    <cellStyle name="SAPBEXinputData 5 2 2 6 4 2" xfId="17483"/>
    <cellStyle name="SAPBEXinputData 5 2 2 6 5" xfId="20687"/>
    <cellStyle name="SAPBEXinputData 5 2 2 7" xfId="7643"/>
    <cellStyle name="SAPBEXinputData 5 2 2 7 2" xfId="21442"/>
    <cellStyle name="SAPBEXinputData 5 2 2 7 3" xfId="29757"/>
    <cellStyle name="SAPBEXinputData 5 2 2 8" xfId="11951"/>
    <cellStyle name="SAPBEXinputData 5 2 2 8 2" xfId="15906"/>
    <cellStyle name="SAPBEXinputData 5 2 2 8 3" xfId="33903"/>
    <cellStyle name="SAPBEXinputData 5 2 2 9" xfId="14060"/>
    <cellStyle name="SAPBEXinputData 5 2 2 9 2" xfId="22987"/>
    <cellStyle name="SAPBEXinputData 5 2 3" xfId="7564"/>
    <cellStyle name="SAPBEXinputData 5 2 3 2" xfId="28499"/>
    <cellStyle name="SAPBEXinputData 5 2 3 3" xfId="29713"/>
    <cellStyle name="SAPBEXinputData 5 2 4" xfId="11907"/>
    <cellStyle name="SAPBEXinputData 5 2 4 2" xfId="15530"/>
    <cellStyle name="SAPBEXinputData 5 2 4 3" xfId="33883"/>
    <cellStyle name="SAPBEXinputData 5 2 5" xfId="26792"/>
    <cellStyle name="SAPBEXinputData 5 3" xfId="1717"/>
    <cellStyle name="SAPBEXinputData 5 3 2" xfId="1796"/>
    <cellStyle name="SAPBEXinputData 5 3 2 10" xfId="27483"/>
    <cellStyle name="SAPBEXinputData 5 3 2 2" xfId="1850"/>
    <cellStyle name="SAPBEXinputData 5 3 2 2 2" xfId="3604"/>
    <cellStyle name="SAPBEXinputData 5 3 2 2 2 2" xfId="4701"/>
    <cellStyle name="SAPBEXinputData 5 3 2 2 2 2 2" xfId="10549"/>
    <cellStyle name="SAPBEXinputData 5 3 2 2 2 2 2 2" xfId="24531"/>
    <cellStyle name="SAPBEXinputData 5 3 2 2 2 2 2 3" xfId="32592"/>
    <cellStyle name="SAPBEXinputData 5 3 2 2 2 2 3" xfId="13735"/>
    <cellStyle name="SAPBEXinputData 5 3 2 2 2 2 3 2" xfId="20213"/>
    <cellStyle name="SAPBEXinputData 5 3 2 2 2 2 3 3" xfId="34397"/>
    <cellStyle name="SAPBEXinputData 5 3 2 2 2 2 4" xfId="6855"/>
    <cellStyle name="SAPBEXinputData 5 3 2 2 2 2 4 2" xfId="25202"/>
    <cellStyle name="SAPBEXinputData 5 3 2 2 2 2 5" xfId="23201"/>
    <cellStyle name="SAPBEXinputData 5 3 2 2 2 3" xfId="5784"/>
    <cellStyle name="SAPBEXinputData 5 3 2 2 2 3 2" xfId="11632"/>
    <cellStyle name="SAPBEXinputData 5 3 2 2 2 3 2 2" xfId="17806"/>
    <cellStyle name="SAPBEXinputData 5 3 2 2 2 3 2 3" xfId="33675"/>
    <cellStyle name="SAPBEXinputData 5 3 2 2 2 3 3" xfId="14349"/>
    <cellStyle name="SAPBEXinputData 5 3 2 2 2 3 3 2" xfId="16181"/>
    <cellStyle name="SAPBEXinputData 5 3 2 2 2 3 3 3" xfId="34635"/>
    <cellStyle name="SAPBEXinputData 5 3 2 2 2 3 4" xfId="15175"/>
    <cellStyle name="SAPBEXinputData 5 3 2 2 2 3 4 2" xfId="21952"/>
    <cellStyle name="SAPBEXinputData 5 3 2 2 2 3 5" xfId="27488"/>
    <cellStyle name="SAPBEXinputData 5 3 2 2 2 4" xfId="9452"/>
    <cellStyle name="SAPBEXinputData 5 3 2 2 2 4 2" xfId="20740"/>
    <cellStyle name="SAPBEXinputData 5 3 2 2 2 4 3" xfId="31495"/>
    <cellStyle name="SAPBEXinputData 5 3 2 2 2 5" xfId="13108"/>
    <cellStyle name="SAPBEXinputData 5 3 2 2 2 5 2" xfId="27163"/>
    <cellStyle name="SAPBEXinputData 5 3 2 2 2 5 3" xfId="34157"/>
    <cellStyle name="SAPBEXinputData 5 3 2 2 2 6" xfId="13546"/>
    <cellStyle name="SAPBEXinputData 5 3 2 2 2 6 2" xfId="19013"/>
    <cellStyle name="SAPBEXinputData 5 3 2 2 2 7" xfId="26178"/>
    <cellStyle name="SAPBEXinputData 5 3 2 2 3" xfId="3005"/>
    <cellStyle name="SAPBEXinputData 5 3 2 2 3 2" xfId="8853"/>
    <cellStyle name="SAPBEXinputData 5 3 2 2 3 2 2" xfId="16499"/>
    <cellStyle name="SAPBEXinputData 5 3 2 2 3 2 3" xfId="30896"/>
    <cellStyle name="SAPBEXinputData 5 3 2 2 3 3" xfId="12742"/>
    <cellStyle name="SAPBEXinputData 5 3 2 2 3 3 2" xfId="25429"/>
    <cellStyle name="SAPBEXinputData 5 3 2 2 3 3 3" xfId="34037"/>
    <cellStyle name="SAPBEXinputData 5 3 2 2 3 4" xfId="14116"/>
    <cellStyle name="SAPBEXinputData 5 3 2 2 3 4 2" xfId="23597"/>
    <cellStyle name="SAPBEXinputData 5 3 2 2 3 5" xfId="23540"/>
    <cellStyle name="SAPBEXinputData 5 3 2 2 4" xfId="4103"/>
    <cellStyle name="SAPBEXinputData 5 3 2 2 4 2" xfId="9951"/>
    <cellStyle name="SAPBEXinputData 5 3 2 2 4 2 2" xfId="17329"/>
    <cellStyle name="SAPBEXinputData 5 3 2 2 4 2 3" xfId="31994"/>
    <cellStyle name="SAPBEXinputData 5 3 2 2 4 3" xfId="13373"/>
    <cellStyle name="SAPBEXinputData 5 3 2 2 4 3 2" xfId="28086"/>
    <cellStyle name="SAPBEXinputData 5 3 2 2 4 3 3" xfId="34277"/>
    <cellStyle name="SAPBEXinputData 5 3 2 2 4 4" xfId="6391"/>
    <cellStyle name="SAPBEXinputData 5 3 2 2 4 4 2" xfId="21898"/>
    <cellStyle name="SAPBEXinputData 5 3 2 2 4 5" xfId="27544"/>
    <cellStyle name="SAPBEXinputData 5 3 2 2 5" xfId="5186"/>
    <cellStyle name="SAPBEXinputData 5 3 2 2 5 2" xfId="11034"/>
    <cellStyle name="SAPBEXinputData 5 3 2 2 5 2 2" xfId="22898"/>
    <cellStyle name="SAPBEXinputData 5 3 2 2 5 2 3" xfId="33077"/>
    <cellStyle name="SAPBEXinputData 5 3 2 2 5 3" xfId="13986"/>
    <cellStyle name="SAPBEXinputData 5 3 2 2 5 3 2" xfId="19226"/>
    <cellStyle name="SAPBEXinputData 5 3 2 2 5 3 3" xfId="34515"/>
    <cellStyle name="SAPBEXinputData 5 3 2 2 5 4" xfId="14577"/>
    <cellStyle name="SAPBEXinputData 5 3 2 2 5 4 2" xfId="19598"/>
    <cellStyle name="SAPBEXinputData 5 3 2 2 5 5" xfId="26013"/>
    <cellStyle name="SAPBEXinputData 5 3 2 2 6" xfId="7698"/>
    <cellStyle name="SAPBEXinputData 5 3 2 2 6 2" xfId="21033"/>
    <cellStyle name="SAPBEXinputData 5 3 2 2 6 3" xfId="29774"/>
    <cellStyle name="SAPBEXinputData 5 3 2 2 7" xfId="12003"/>
    <cellStyle name="SAPBEXinputData 5 3 2 2 7 2" xfId="27631"/>
    <cellStyle name="SAPBEXinputData 5 3 2 2 7 3" xfId="33915"/>
    <cellStyle name="SAPBEXinputData 5 3 2 2 8" xfId="13026"/>
    <cellStyle name="SAPBEXinputData 5 3 2 2 8 2" xfId="20956"/>
    <cellStyle name="SAPBEXinputData 5 3 2 2 9" xfId="23981"/>
    <cellStyle name="SAPBEXinputData 5 3 2 3" xfId="3592"/>
    <cellStyle name="SAPBEXinputData 5 3 2 3 2" xfId="4689"/>
    <cellStyle name="SAPBEXinputData 5 3 2 3 2 2" xfId="10537"/>
    <cellStyle name="SAPBEXinputData 5 3 2 3 2 2 2" xfId="24909"/>
    <cellStyle name="SAPBEXinputData 5 3 2 3 2 2 3" xfId="32580"/>
    <cellStyle name="SAPBEXinputData 5 3 2 3 2 3" xfId="13723"/>
    <cellStyle name="SAPBEXinputData 5 3 2 3 2 3 2" xfId="21925"/>
    <cellStyle name="SAPBEXinputData 5 3 2 3 2 3 3" xfId="34386"/>
    <cellStyle name="SAPBEXinputData 5 3 2 3 2 4" xfId="8125"/>
    <cellStyle name="SAPBEXinputData 5 3 2 3 2 4 2" xfId="16037"/>
    <cellStyle name="SAPBEXinputData 5 3 2 3 2 5" xfId="22371"/>
    <cellStyle name="SAPBEXinputData 5 3 2 3 3" xfId="5772"/>
    <cellStyle name="SAPBEXinputData 5 3 2 3 3 2" xfId="11620"/>
    <cellStyle name="SAPBEXinputData 5 3 2 3 3 2 2" xfId="24966"/>
    <cellStyle name="SAPBEXinputData 5 3 2 3 3 2 3" xfId="33663"/>
    <cellStyle name="SAPBEXinputData 5 3 2 3 3 3" xfId="14337"/>
    <cellStyle name="SAPBEXinputData 5 3 2 3 3 3 2" xfId="16636"/>
    <cellStyle name="SAPBEXinputData 5 3 2 3 3 3 3" xfId="34624"/>
    <cellStyle name="SAPBEXinputData 5 3 2 3 3 4" xfId="15163"/>
    <cellStyle name="SAPBEXinputData 5 3 2 3 3 4 2" xfId="29002"/>
    <cellStyle name="SAPBEXinputData 5 3 2 3 3 5" xfId="23718"/>
    <cellStyle name="SAPBEXinputData 5 3 2 3 4" xfId="9440"/>
    <cellStyle name="SAPBEXinputData 5 3 2 3 4 2" xfId="25655"/>
    <cellStyle name="SAPBEXinputData 5 3 2 3 4 3" xfId="31483"/>
    <cellStyle name="SAPBEXinputData 5 3 2 3 5" xfId="13096"/>
    <cellStyle name="SAPBEXinputData 5 3 2 3 5 2" xfId="28198"/>
    <cellStyle name="SAPBEXinputData 5 3 2 3 5 3" xfId="34146"/>
    <cellStyle name="SAPBEXinputData 5 3 2 3 6" xfId="12182"/>
    <cellStyle name="SAPBEXinputData 5 3 2 3 6 2" xfId="28825"/>
    <cellStyle name="SAPBEXinputData 5 3 2 3 7" xfId="23561"/>
    <cellStyle name="SAPBEXinputData 5 3 2 4" xfId="2989"/>
    <cellStyle name="SAPBEXinputData 5 3 2 4 2" xfId="8837"/>
    <cellStyle name="SAPBEXinputData 5 3 2 4 2 2" xfId="25269"/>
    <cellStyle name="SAPBEXinputData 5 3 2 4 2 3" xfId="30880"/>
    <cellStyle name="SAPBEXinputData 5 3 2 4 3" xfId="12726"/>
    <cellStyle name="SAPBEXinputData 5 3 2 4 3 2" xfId="16753"/>
    <cellStyle name="SAPBEXinputData 5 3 2 4 3 3" xfId="34026"/>
    <cellStyle name="SAPBEXinputData 5 3 2 4 4" xfId="14230"/>
    <cellStyle name="SAPBEXinputData 5 3 2 4 4 2" xfId="15908"/>
    <cellStyle name="SAPBEXinputData 5 3 2 4 5" xfId="19939"/>
    <cellStyle name="SAPBEXinputData 5 3 2 5" xfId="4087"/>
    <cellStyle name="SAPBEXinputData 5 3 2 5 2" xfId="9935"/>
    <cellStyle name="SAPBEXinputData 5 3 2 5 2 2" xfId="24487"/>
    <cellStyle name="SAPBEXinputData 5 3 2 5 2 3" xfId="31978"/>
    <cellStyle name="SAPBEXinputData 5 3 2 5 3" xfId="13357"/>
    <cellStyle name="SAPBEXinputData 5 3 2 5 3 2" xfId="17160"/>
    <cellStyle name="SAPBEXinputData 5 3 2 5 3 3" xfId="34266"/>
    <cellStyle name="SAPBEXinputData 5 3 2 5 4" xfId="6375"/>
    <cellStyle name="SAPBEXinputData 5 3 2 5 4 2" xfId="27253"/>
    <cellStyle name="SAPBEXinputData 5 3 2 5 5" xfId="22041"/>
    <cellStyle name="SAPBEXinputData 5 3 2 6" xfId="5170"/>
    <cellStyle name="SAPBEXinputData 5 3 2 6 2" xfId="11018"/>
    <cellStyle name="SAPBEXinputData 5 3 2 6 2 2" xfId="28276"/>
    <cellStyle name="SAPBEXinputData 5 3 2 6 2 3" xfId="33061"/>
    <cellStyle name="SAPBEXinputData 5 3 2 6 3" xfId="13970"/>
    <cellStyle name="SAPBEXinputData 5 3 2 6 3 2" xfId="24164"/>
    <cellStyle name="SAPBEXinputData 5 3 2 6 3 3" xfId="34504"/>
    <cellStyle name="SAPBEXinputData 5 3 2 6 4" xfId="14561"/>
    <cellStyle name="SAPBEXinputData 5 3 2 6 4 2" xfId="25009"/>
    <cellStyle name="SAPBEXinputData 5 3 2 6 5" xfId="24162"/>
    <cellStyle name="SAPBEXinputData 5 3 2 7" xfId="7644"/>
    <cellStyle name="SAPBEXinputData 5 3 2 7 2" xfId="20768"/>
    <cellStyle name="SAPBEXinputData 5 3 2 7 3" xfId="29758"/>
    <cellStyle name="SAPBEXinputData 5 3 2 8" xfId="11952"/>
    <cellStyle name="SAPBEXinputData 5 3 2 8 2" xfId="15597"/>
    <cellStyle name="SAPBEXinputData 5 3 2 8 3" xfId="33904"/>
    <cellStyle name="SAPBEXinputData 5 3 2 9" xfId="13446"/>
    <cellStyle name="SAPBEXinputData 5 3 2 9 2" xfId="20276"/>
    <cellStyle name="SAPBEXinputData 5 3 3" xfId="7565"/>
    <cellStyle name="SAPBEXinputData 5 3 3 2" xfId="21560"/>
    <cellStyle name="SAPBEXinputData 5 3 3 3" xfId="29714"/>
    <cellStyle name="SAPBEXinputData 5 3 4" xfId="11908"/>
    <cellStyle name="SAPBEXinputData 5 3 4 2" xfId="16512"/>
    <cellStyle name="SAPBEXinputData 5 3 4 3" xfId="33884"/>
    <cellStyle name="SAPBEXinputData 5 3 5" xfId="25497"/>
    <cellStyle name="SAPBEXinputData 5 4" xfId="1794"/>
    <cellStyle name="SAPBEXinputData 5 4 10" xfId="18015"/>
    <cellStyle name="SAPBEXinputData 5 4 2" xfId="1852"/>
    <cellStyle name="SAPBEXinputData 5 4 2 2" xfId="3606"/>
    <cellStyle name="SAPBEXinputData 5 4 2 2 2" xfId="4703"/>
    <cellStyle name="SAPBEXinputData 5 4 2 2 2 2" xfId="10551"/>
    <cellStyle name="SAPBEXinputData 5 4 2 2 2 2 2" xfId="16569"/>
    <cellStyle name="SAPBEXinputData 5 4 2 2 2 2 3" xfId="32594"/>
    <cellStyle name="SAPBEXinputData 5 4 2 2 2 3" xfId="13737"/>
    <cellStyle name="SAPBEXinputData 5 4 2 2 2 3 2" xfId="25078"/>
    <cellStyle name="SAPBEXinputData 5 4 2 2 2 3 3" xfId="34399"/>
    <cellStyle name="SAPBEXinputData 5 4 2 2 2 4" xfId="8128"/>
    <cellStyle name="SAPBEXinputData 5 4 2 2 2 4 2" xfId="24316"/>
    <cellStyle name="SAPBEXinputData 5 4 2 2 2 5" xfId="20969"/>
    <cellStyle name="SAPBEXinputData 5 4 2 2 3" xfId="5786"/>
    <cellStyle name="SAPBEXinputData 5 4 2 2 3 2" xfId="11634"/>
    <cellStyle name="SAPBEXinputData 5 4 2 2 3 2 2" xfId="22827"/>
    <cellStyle name="SAPBEXinputData 5 4 2 2 3 2 3" xfId="33677"/>
    <cellStyle name="SAPBEXinputData 5 4 2 2 3 3" xfId="14351"/>
    <cellStyle name="SAPBEXinputData 5 4 2 2 3 3 2" xfId="27563"/>
    <cellStyle name="SAPBEXinputData 5 4 2 2 3 3 3" xfId="34637"/>
    <cellStyle name="SAPBEXinputData 5 4 2 2 3 4" xfId="15177"/>
    <cellStyle name="SAPBEXinputData 5 4 2 2 3 4 2" xfId="16026"/>
    <cellStyle name="SAPBEXinputData 5 4 2 2 3 5" xfId="15630"/>
    <cellStyle name="SAPBEXinputData 5 4 2 2 4" xfId="9454"/>
    <cellStyle name="SAPBEXinputData 5 4 2 2 4 2" xfId="16699"/>
    <cellStyle name="SAPBEXinputData 5 4 2 2 4 3" xfId="31497"/>
    <cellStyle name="SAPBEXinputData 5 4 2 2 5" xfId="13110"/>
    <cellStyle name="SAPBEXinputData 5 4 2 2 5 2" xfId="20193"/>
    <cellStyle name="SAPBEXinputData 5 4 2 2 5 3" xfId="34159"/>
    <cellStyle name="SAPBEXinputData 5 4 2 2 6" xfId="12178"/>
    <cellStyle name="SAPBEXinputData 5 4 2 2 6 2" xfId="25120"/>
    <cellStyle name="SAPBEXinputData 5 4 2 2 7" xfId="22181"/>
    <cellStyle name="SAPBEXinputData 5 4 2 3" xfId="3007"/>
    <cellStyle name="SAPBEXinputData 5 4 2 3 2" xfId="8855"/>
    <cellStyle name="SAPBEXinputData 5 4 2 3 2 2" xfId="24904"/>
    <cellStyle name="SAPBEXinputData 5 4 2 3 2 3" xfId="30898"/>
    <cellStyle name="SAPBEXinputData 5 4 2 3 3" xfId="12744"/>
    <cellStyle name="SAPBEXinputData 5 4 2 3 3 2" xfId="28817"/>
    <cellStyle name="SAPBEXinputData 5 4 2 3 3 3" xfId="34039"/>
    <cellStyle name="SAPBEXinputData 5 4 2 3 4" xfId="12872"/>
    <cellStyle name="SAPBEXinputData 5 4 2 3 4 2" xfId="16938"/>
    <cellStyle name="SAPBEXinputData 5 4 2 3 5" xfId="19670"/>
    <cellStyle name="SAPBEXinputData 5 4 2 4" xfId="4105"/>
    <cellStyle name="SAPBEXinputData 5 4 2 4 2" xfId="9953"/>
    <cellStyle name="SAPBEXinputData 5 4 2 4 2 2" xfId="24065"/>
    <cellStyle name="SAPBEXinputData 5 4 2 4 2 3" xfId="31996"/>
    <cellStyle name="SAPBEXinputData 5 4 2 4 3" xfId="13375"/>
    <cellStyle name="SAPBEXinputData 5 4 2 4 3 2" xfId="28187"/>
    <cellStyle name="SAPBEXinputData 5 4 2 4 3 3" xfId="34279"/>
    <cellStyle name="SAPBEXinputData 5 4 2 4 4" xfId="12240"/>
    <cellStyle name="SAPBEXinputData 5 4 2 4 4 2" xfId="21599"/>
    <cellStyle name="SAPBEXinputData 5 4 2 4 5" xfId="27926"/>
    <cellStyle name="SAPBEXinputData 5 4 2 5" xfId="5188"/>
    <cellStyle name="SAPBEXinputData 5 4 2 5 2" xfId="11036"/>
    <cellStyle name="SAPBEXinputData 5 4 2 5 2 2" xfId="17786"/>
    <cellStyle name="SAPBEXinputData 5 4 2 5 2 3" xfId="33079"/>
    <cellStyle name="SAPBEXinputData 5 4 2 5 3" xfId="13988"/>
    <cellStyle name="SAPBEXinputData 5 4 2 5 3 2" xfId="26518"/>
    <cellStyle name="SAPBEXinputData 5 4 2 5 3 3" xfId="34517"/>
    <cellStyle name="SAPBEXinputData 5 4 2 5 4" xfId="14579"/>
    <cellStyle name="SAPBEXinputData 5 4 2 5 4 2" xfId="16240"/>
    <cellStyle name="SAPBEXinputData 5 4 2 5 5" xfId="15353"/>
    <cellStyle name="SAPBEXinputData 5 4 2 6" xfId="7700"/>
    <cellStyle name="SAPBEXinputData 5 4 2 6 2" xfId="22233"/>
    <cellStyle name="SAPBEXinputData 5 4 2 6 3" xfId="29776"/>
    <cellStyle name="SAPBEXinputData 5 4 2 7" xfId="12005"/>
    <cellStyle name="SAPBEXinputData 5 4 2 7 2" xfId="18171"/>
    <cellStyle name="SAPBEXinputData 5 4 2 7 3" xfId="33917"/>
    <cellStyle name="SAPBEXinputData 5 4 2 8" xfId="13448"/>
    <cellStyle name="SAPBEXinputData 5 4 2 8 2" xfId="21977"/>
    <cellStyle name="SAPBEXinputData 5 4 2 9" xfId="18814"/>
    <cellStyle name="SAPBEXinputData 5 4 3" xfId="3590"/>
    <cellStyle name="SAPBEXinputData 5 4 3 2" xfId="4687"/>
    <cellStyle name="SAPBEXinputData 5 4 3 2 2" xfId="10535"/>
    <cellStyle name="SAPBEXinputData 5 4 3 2 2 2" xfId="20322"/>
    <cellStyle name="SAPBEXinputData 5 4 3 2 2 3" xfId="32578"/>
    <cellStyle name="SAPBEXinputData 5 4 3 2 3" xfId="13721"/>
    <cellStyle name="SAPBEXinputData 5 4 3 2 3 2" xfId="21374"/>
    <cellStyle name="SAPBEXinputData 5 4 3 2 3 3" xfId="34384"/>
    <cellStyle name="SAPBEXinputData 5 4 3 2 4" xfId="6847"/>
    <cellStyle name="SAPBEXinputData 5 4 3 2 4 2" xfId="23479"/>
    <cellStyle name="SAPBEXinputData 5 4 3 2 5" xfId="23127"/>
    <cellStyle name="SAPBEXinputData 5 4 3 3" xfId="5770"/>
    <cellStyle name="SAPBEXinputData 5 4 3 3 2" xfId="11618"/>
    <cellStyle name="SAPBEXinputData 5 4 3 3 2 2" xfId="29185"/>
    <cellStyle name="SAPBEXinputData 5 4 3 3 2 3" xfId="33661"/>
    <cellStyle name="SAPBEXinputData 5 4 3 3 3" xfId="14335"/>
    <cellStyle name="SAPBEXinputData 5 4 3 3 3 2" xfId="25566"/>
    <cellStyle name="SAPBEXinputData 5 4 3 3 3 3" xfId="34622"/>
    <cellStyle name="SAPBEXinputData 5 4 3 3 4" xfId="15161"/>
    <cellStyle name="SAPBEXinputData 5 4 3 3 4 2" xfId="16775"/>
    <cellStyle name="SAPBEXinputData 5 4 3 3 5" xfId="28487"/>
    <cellStyle name="SAPBEXinputData 5 4 3 4" xfId="9438"/>
    <cellStyle name="SAPBEXinputData 5 4 3 4 2" xfId="28870"/>
    <cellStyle name="SAPBEXinputData 5 4 3 4 3" xfId="31481"/>
    <cellStyle name="SAPBEXinputData 5 4 3 5" xfId="13094"/>
    <cellStyle name="SAPBEXinputData 5 4 3 5 2" xfId="18204"/>
    <cellStyle name="SAPBEXinputData 5 4 3 5 3" xfId="34144"/>
    <cellStyle name="SAPBEXinputData 5 4 3 6" xfId="13550"/>
    <cellStyle name="SAPBEXinputData 5 4 3 6 2" xfId="28604"/>
    <cellStyle name="SAPBEXinputData 5 4 3 7" xfId="22279"/>
    <cellStyle name="SAPBEXinputData 5 4 4" xfId="2987"/>
    <cellStyle name="SAPBEXinputData 5 4 4 2" xfId="8835"/>
    <cellStyle name="SAPBEXinputData 5 4 4 2 2" xfId="22550"/>
    <cellStyle name="SAPBEXinputData 5 4 4 2 3" xfId="30878"/>
    <cellStyle name="SAPBEXinputData 5 4 4 3" xfId="12724"/>
    <cellStyle name="SAPBEXinputData 5 4 4 3 2" xfId="19922"/>
    <cellStyle name="SAPBEXinputData 5 4 4 3 3" xfId="34024"/>
    <cellStyle name="SAPBEXinputData 5 4 4 4" xfId="12278"/>
    <cellStyle name="SAPBEXinputData 5 4 4 4 2" xfId="20176"/>
    <cellStyle name="SAPBEXinputData 5 4 4 5" xfId="22500"/>
    <cellStyle name="SAPBEXinputData 5 4 5" xfId="4085"/>
    <cellStyle name="SAPBEXinputData 5 4 5 2" xfId="9933"/>
    <cellStyle name="SAPBEXinputData 5 4 5 2 2" xfId="23974"/>
    <cellStyle name="SAPBEXinputData 5 4 5 2 3" xfId="31976"/>
    <cellStyle name="SAPBEXinputData 5 4 5 3" xfId="13355"/>
    <cellStyle name="SAPBEXinputData 5 4 5 3 2" xfId="17680"/>
    <cellStyle name="SAPBEXinputData 5 4 5 3 3" xfId="34264"/>
    <cellStyle name="SAPBEXinputData 5 4 5 4" xfId="6373"/>
    <cellStyle name="SAPBEXinputData 5 4 5 4 2" xfId="23977"/>
    <cellStyle name="SAPBEXinputData 5 4 5 5" xfId="28310"/>
    <cellStyle name="SAPBEXinputData 5 4 6" xfId="5168"/>
    <cellStyle name="SAPBEXinputData 5 4 6 2" xfId="11016"/>
    <cellStyle name="SAPBEXinputData 5 4 6 2 2" xfId="20594"/>
    <cellStyle name="SAPBEXinputData 5 4 6 2 3" xfId="33059"/>
    <cellStyle name="SAPBEXinputData 5 4 6 3" xfId="13968"/>
    <cellStyle name="SAPBEXinputData 5 4 6 3 2" xfId="23162"/>
    <cellStyle name="SAPBEXinputData 5 4 6 3 3" xfId="34502"/>
    <cellStyle name="SAPBEXinputData 5 4 6 4" xfId="14559"/>
    <cellStyle name="SAPBEXinputData 5 4 6 4 2" xfId="20954"/>
    <cellStyle name="SAPBEXinputData 5 4 6 5" xfId="23871"/>
    <cellStyle name="SAPBEXinputData 5 4 7" xfId="7642"/>
    <cellStyle name="SAPBEXinputData 5 4 7 2" xfId="25406"/>
    <cellStyle name="SAPBEXinputData 5 4 7 3" xfId="29756"/>
    <cellStyle name="SAPBEXinputData 5 4 8" xfId="11950"/>
    <cellStyle name="SAPBEXinputData 5 4 8 2" xfId="17240"/>
    <cellStyle name="SAPBEXinputData 5 4 8 3" xfId="33902"/>
    <cellStyle name="SAPBEXinputData 5 4 9" xfId="13028"/>
    <cellStyle name="SAPBEXinputData 5 4 9 2" xfId="28377"/>
    <cellStyle name="SAPBEXinputData 5 5" xfId="7563"/>
    <cellStyle name="SAPBEXinputData 5 5 2" xfId="17282"/>
    <cellStyle name="SAPBEXinputData 5 5 3" xfId="29712"/>
    <cellStyle name="SAPBEXinputData 5 6" xfId="11906"/>
    <cellStyle name="SAPBEXinputData 5 6 2" xfId="15973"/>
    <cellStyle name="SAPBEXinputData 5 6 3" xfId="33882"/>
    <cellStyle name="SAPBEXinputData 5 7" xfId="21846"/>
    <cellStyle name="SAPBEXinputData 6" xfId="1718"/>
    <cellStyle name="SAPBEXinputData 6 2" xfId="1719"/>
    <cellStyle name="SAPBEXinputData 6 2 2" xfId="1798"/>
    <cellStyle name="SAPBEXinputData 6 2 2 10" xfId="24008"/>
    <cellStyle name="SAPBEXinputData 6 2 2 2" xfId="1848"/>
    <cellStyle name="SAPBEXinputData 6 2 2 2 2" xfId="3602"/>
    <cellStyle name="SAPBEXinputData 6 2 2 2 2 2" xfId="4699"/>
    <cellStyle name="SAPBEXinputData 6 2 2 2 2 2 2" xfId="10547"/>
    <cellStyle name="SAPBEXinputData 6 2 2 2 2 2 2 2" xfId="24672"/>
    <cellStyle name="SAPBEXinputData 6 2 2 2 2 2 2 3" xfId="32590"/>
    <cellStyle name="SAPBEXinputData 6 2 2 2 2 2 3" xfId="13733"/>
    <cellStyle name="SAPBEXinputData 6 2 2 2 2 2 3 2" xfId="26087"/>
    <cellStyle name="SAPBEXinputData 6 2 2 2 2 2 3 3" xfId="34395"/>
    <cellStyle name="SAPBEXinputData 6 2 2 2 2 2 4" xfId="7602"/>
    <cellStyle name="SAPBEXinputData 6 2 2 2 2 2 4 2" xfId="15825"/>
    <cellStyle name="SAPBEXinputData 6 2 2 2 2 2 5" xfId="21405"/>
    <cellStyle name="SAPBEXinputData 6 2 2 2 2 3" xfId="5782"/>
    <cellStyle name="SAPBEXinputData 6 2 2 2 2 3 2" xfId="11630"/>
    <cellStyle name="SAPBEXinputData 6 2 2 2 2 3 2 2" xfId="18249"/>
    <cellStyle name="SAPBEXinputData 6 2 2 2 2 3 2 3" xfId="33673"/>
    <cellStyle name="SAPBEXinputData 6 2 2 2 2 3 3" xfId="14347"/>
    <cellStyle name="SAPBEXinputData 6 2 2 2 2 3 3 2" xfId="18624"/>
    <cellStyle name="SAPBEXinputData 6 2 2 2 2 3 3 3" xfId="34633"/>
    <cellStyle name="SAPBEXinputData 6 2 2 2 2 3 4" xfId="15173"/>
    <cellStyle name="SAPBEXinputData 6 2 2 2 2 3 4 2" xfId="18417"/>
    <cellStyle name="SAPBEXinputData 6 2 2 2 2 3 5" xfId="19128"/>
    <cellStyle name="SAPBEXinputData 6 2 2 2 2 4" xfId="9450"/>
    <cellStyle name="SAPBEXinputData 6 2 2 2 2 4 2" xfId="22800"/>
    <cellStyle name="SAPBEXinputData 6 2 2 2 2 4 3" xfId="31493"/>
    <cellStyle name="SAPBEXinputData 6 2 2 2 2 5" xfId="13106"/>
    <cellStyle name="SAPBEXinputData 6 2 2 2 2 5 2" xfId="20984"/>
    <cellStyle name="SAPBEXinputData 6 2 2 2 2 5 3" xfId="34155"/>
    <cellStyle name="SAPBEXinputData 6 2 2 2 2 6" xfId="12471"/>
    <cellStyle name="SAPBEXinputData 6 2 2 2 2 6 2" xfId="21207"/>
    <cellStyle name="SAPBEXinputData 6 2 2 2 2 7" xfId="19868"/>
    <cellStyle name="SAPBEXinputData 6 2 2 2 3" xfId="3003"/>
    <cellStyle name="SAPBEXinputData 6 2 2 2 3 2" xfId="8851"/>
    <cellStyle name="SAPBEXinputData 6 2 2 2 3 2 2" xfId="28609"/>
    <cellStyle name="SAPBEXinputData 6 2 2 2 3 2 3" xfId="30894"/>
    <cellStyle name="SAPBEXinputData 6 2 2 2 3 3" xfId="12740"/>
    <cellStyle name="SAPBEXinputData 6 2 2 2 3 3 2" xfId="21395"/>
    <cellStyle name="SAPBEXinputData 6 2 2 2 3 3 3" xfId="34035"/>
    <cellStyle name="SAPBEXinputData 6 2 2 2 3 4" xfId="13618"/>
    <cellStyle name="SAPBEXinputData 6 2 2 2 3 4 2" xfId="27261"/>
    <cellStyle name="SAPBEXinputData 6 2 2 2 3 5" xfId="18810"/>
    <cellStyle name="SAPBEXinputData 6 2 2 2 4" xfId="4101"/>
    <cellStyle name="SAPBEXinputData 6 2 2 2 4 2" xfId="9949"/>
    <cellStyle name="SAPBEXinputData 6 2 2 2 4 2 2" xfId="17770"/>
    <cellStyle name="SAPBEXinputData 6 2 2 2 4 2 3" xfId="31992"/>
    <cellStyle name="SAPBEXinputData 6 2 2 2 4 3" xfId="13371"/>
    <cellStyle name="SAPBEXinputData 6 2 2 2 4 3 2" xfId="24661"/>
    <cellStyle name="SAPBEXinputData 6 2 2 2 4 3 3" xfId="34275"/>
    <cellStyle name="SAPBEXinputData 6 2 2 2 4 4" xfId="6389"/>
    <cellStyle name="SAPBEXinputData 6 2 2 2 4 4 2" xfId="15571"/>
    <cellStyle name="SAPBEXinputData 6 2 2 2 4 5" xfId="18385"/>
    <cellStyle name="SAPBEXinputData 6 2 2 2 5" xfId="5184"/>
    <cellStyle name="SAPBEXinputData 6 2 2 2 5 2" xfId="11032"/>
    <cellStyle name="SAPBEXinputData 6 2 2 2 5 2 2" xfId="28059"/>
    <cellStyle name="SAPBEXinputData 6 2 2 2 5 2 3" xfId="33075"/>
    <cellStyle name="SAPBEXinputData 6 2 2 2 5 3" xfId="13984"/>
    <cellStyle name="SAPBEXinputData 6 2 2 2 5 3 2" xfId="18298"/>
    <cellStyle name="SAPBEXinputData 6 2 2 2 5 3 3" xfId="34513"/>
    <cellStyle name="SAPBEXinputData 6 2 2 2 5 4" xfId="14575"/>
    <cellStyle name="SAPBEXinputData 6 2 2 2 5 4 2" xfId="21523"/>
    <cellStyle name="SAPBEXinputData 6 2 2 2 5 5" xfId="28896"/>
    <cellStyle name="SAPBEXinputData 6 2 2 2 6" xfId="7696"/>
    <cellStyle name="SAPBEXinputData 6 2 2 2 6 2" xfId="19977"/>
    <cellStyle name="SAPBEXinputData 6 2 2 2 6 3" xfId="29772"/>
    <cellStyle name="SAPBEXinputData 6 2 2 2 7" xfId="12001"/>
    <cellStyle name="SAPBEXinputData 6 2 2 2 7 2" xfId="26851"/>
    <cellStyle name="SAPBEXinputData 6 2 2 2 7 3" xfId="33913"/>
    <cellStyle name="SAPBEXinputData 6 2 2 2 8" xfId="14268"/>
    <cellStyle name="SAPBEXinputData 6 2 2 2 8 2" xfId="17281"/>
    <cellStyle name="SAPBEXinputData 6 2 2 2 9" xfId="15854"/>
    <cellStyle name="SAPBEXinputData 6 2 2 3" xfId="3594"/>
    <cellStyle name="SAPBEXinputData 6 2 2 3 2" xfId="4691"/>
    <cellStyle name="SAPBEXinputData 6 2 2 3 2 2" xfId="10539"/>
    <cellStyle name="SAPBEXinputData 6 2 2 3 2 2 2" xfId="23552"/>
    <cellStyle name="SAPBEXinputData 6 2 2 3 2 2 3" xfId="32582"/>
    <cellStyle name="SAPBEXinputData 6 2 2 3 2 3" xfId="13725"/>
    <cellStyle name="SAPBEXinputData 6 2 2 3 2 3 2" xfId="27192"/>
    <cellStyle name="SAPBEXinputData 6 2 2 3 2 3 3" xfId="34388"/>
    <cellStyle name="SAPBEXinputData 6 2 2 3 2 4" xfId="6850"/>
    <cellStyle name="SAPBEXinputData 6 2 2 3 2 4 2" xfId="21725"/>
    <cellStyle name="SAPBEXinputData 6 2 2 3 2 5" xfId="21583"/>
    <cellStyle name="SAPBEXinputData 6 2 2 3 3" xfId="5774"/>
    <cellStyle name="SAPBEXinputData 6 2 2 3 3 2" xfId="11622"/>
    <cellStyle name="SAPBEXinputData 6 2 2 3 3 2 2" xfId="28468"/>
    <cellStyle name="SAPBEXinputData 6 2 2 3 3 2 3" xfId="33665"/>
    <cellStyle name="SAPBEXinputData 6 2 2 3 3 3" xfId="14339"/>
    <cellStyle name="SAPBEXinputData 6 2 2 3 3 3 2" xfId="16545"/>
    <cellStyle name="SAPBEXinputData 6 2 2 3 3 3 3" xfId="34626"/>
    <cellStyle name="SAPBEXinputData 6 2 2 3 3 4" xfId="15165"/>
    <cellStyle name="SAPBEXinputData 6 2 2 3 3 4 2" xfId="27576"/>
    <cellStyle name="SAPBEXinputData 6 2 2 3 3 5" xfId="28416"/>
    <cellStyle name="SAPBEXinputData 6 2 2 3 4" xfId="9442"/>
    <cellStyle name="SAPBEXinputData 6 2 2 3 4 2" xfId="20102"/>
    <cellStyle name="SAPBEXinputData 6 2 2 3 4 3" xfId="31485"/>
    <cellStyle name="SAPBEXinputData 6 2 2 3 5" xfId="13098"/>
    <cellStyle name="SAPBEXinputData 6 2 2 3 5 2" xfId="26993"/>
    <cellStyle name="SAPBEXinputData 6 2 2 3 5 3" xfId="34148"/>
    <cellStyle name="SAPBEXinputData 6 2 2 3 6" xfId="12321"/>
    <cellStyle name="SAPBEXinputData 6 2 2 3 6 2" xfId="26839"/>
    <cellStyle name="SAPBEXinputData 6 2 2 3 7" xfId="18339"/>
    <cellStyle name="SAPBEXinputData 6 2 2 4" xfId="2991"/>
    <cellStyle name="SAPBEXinputData 6 2 2 4 2" xfId="8839"/>
    <cellStyle name="SAPBEXinputData 6 2 2 4 2 2" xfId="16218"/>
    <cellStyle name="SAPBEXinputData 6 2 2 4 2 3" xfId="30882"/>
    <cellStyle name="SAPBEXinputData 6 2 2 4 3" xfId="12728"/>
    <cellStyle name="SAPBEXinputData 6 2 2 4 3 2" xfId="25604"/>
    <cellStyle name="SAPBEXinputData 6 2 2 4 3 3" xfId="34028"/>
    <cellStyle name="SAPBEXinputData 6 2 2 4 4" xfId="12988"/>
    <cellStyle name="SAPBEXinputData 6 2 2 4 4 2" xfId="16069"/>
    <cellStyle name="SAPBEXinputData 6 2 2 4 5" xfId="28644"/>
    <cellStyle name="SAPBEXinputData 6 2 2 5" xfId="4089"/>
    <cellStyle name="SAPBEXinputData 6 2 2 5 2" xfId="9937"/>
    <cellStyle name="SAPBEXinputData 6 2 2 5 2 2" xfId="19069"/>
    <cellStyle name="SAPBEXinputData 6 2 2 5 2 3" xfId="31980"/>
    <cellStyle name="SAPBEXinputData 6 2 2 5 3" xfId="13359"/>
    <cellStyle name="SAPBEXinputData 6 2 2 5 3 2" xfId="28658"/>
    <cellStyle name="SAPBEXinputData 6 2 2 5 3 3" xfId="34268"/>
    <cellStyle name="SAPBEXinputData 6 2 2 5 4" xfId="6377"/>
    <cellStyle name="SAPBEXinputData 6 2 2 5 4 2" xfId="18952"/>
    <cellStyle name="SAPBEXinputData 6 2 2 5 5" xfId="22325"/>
    <cellStyle name="SAPBEXinputData 6 2 2 6" xfId="5172"/>
    <cellStyle name="SAPBEXinputData 6 2 2 6 2" xfId="11020"/>
    <cellStyle name="SAPBEXinputData 6 2 2 6 2 2" xfId="24748"/>
    <cellStyle name="SAPBEXinputData 6 2 2 6 2 3" xfId="33063"/>
    <cellStyle name="SAPBEXinputData 6 2 2 6 3" xfId="13972"/>
    <cellStyle name="SAPBEXinputData 6 2 2 6 3 2" xfId="19315"/>
    <cellStyle name="SAPBEXinputData 6 2 2 6 3 3" xfId="34506"/>
    <cellStyle name="SAPBEXinputData 6 2 2 6 4" xfId="14563"/>
    <cellStyle name="SAPBEXinputData 6 2 2 6 4 2" xfId="27561"/>
    <cellStyle name="SAPBEXinputData 6 2 2 6 5" xfId="19745"/>
    <cellStyle name="SAPBEXinputData 6 2 2 7" xfId="7646"/>
    <cellStyle name="SAPBEXinputData 6 2 2 7 2" xfId="17337"/>
    <cellStyle name="SAPBEXinputData 6 2 2 7 3" xfId="29760"/>
    <cellStyle name="SAPBEXinputData 6 2 2 8" xfId="11954"/>
    <cellStyle name="SAPBEXinputData 6 2 2 8 2" xfId="25557"/>
    <cellStyle name="SAPBEXinputData 6 2 2 8 3" xfId="33906"/>
    <cellStyle name="SAPBEXinputData 6 2 2 9" xfId="14418"/>
    <cellStyle name="SAPBEXinputData 6 2 2 9 2" xfId="18967"/>
    <cellStyle name="SAPBEXinputData 6 2 3" xfId="7567"/>
    <cellStyle name="SAPBEXinputData 6 2 3 2" xfId="24524"/>
    <cellStyle name="SAPBEXinputData 6 2 3 3" xfId="29716"/>
    <cellStyle name="SAPBEXinputData 6 2 4" xfId="11910"/>
    <cellStyle name="SAPBEXinputData 6 2 4 2" xfId="23011"/>
    <cellStyle name="SAPBEXinputData 6 2 4 3" xfId="33886"/>
    <cellStyle name="SAPBEXinputData 6 2 5" xfId="29047"/>
    <cellStyle name="SAPBEXinputData 6 3" xfId="1797"/>
    <cellStyle name="SAPBEXinputData 6 3 10" xfId="27575"/>
    <cellStyle name="SAPBEXinputData 6 3 2" xfId="1849"/>
    <cellStyle name="SAPBEXinputData 6 3 2 2" xfId="3603"/>
    <cellStyle name="SAPBEXinputData 6 3 2 2 2" xfId="4700"/>
    <cellStyle name="SAPBEXinputData 6 3 2 2 2 2" xfId="10548"/>
    <cellStyle name="SAPBEXinputData 6 3 2 2 2 2 2" xfId="17305"/>
    <cellStyle name="SAPBEXinputData 6 3 2 2 2 2 3" xfId="32591"/>
    <cellStyle name="SAPBEXinputData 6 3 2 2 2 3" xfId="13734"/>
    <cellStyle name="SAPBEXinputData 6 3 2 2 2 3 2" xfId="21871"/>
    <cellStyle name="SAPBEXinputData 6 3 2 2 2 3 3" xfId="34396"/>
    <cellStyle name="SAPBEXinputData 6 3 2 2 2 4" xfId="6854"/>
    <cellStyle name="SAPBEXinputData 6 3 2 2 2 4 2" xfId="25108"/>
    <cellStyle name="SAPBEXinputData 6 3 2 2 2 5" xfId="23308"/>
    <cellStyle name="SAPBEXinputData 6 3 2 2 3" xfId="5783"/>
    <cellStyle name="SAPBEXinputData 6 3 2 2 3 2" xfId="11631"/>
    <cellStyle name="SAPBEXinputData 6 3 2 2 3 2 2" xfId="27580"/>
    <cellStyle name="SAPBEXinputData 6 3 2 2 3 2 3" xfId="33674"/>
    <cellStyle name="SAPBEXinputData 6 3 2 2 3 3" xfId="14348"/>
    <cellStyle name="SAPBEXinputData 6 3 2 2 3 3 2" xfId="19161"/>
    <cellStyle name="SAPBEXinputData 6 3 2 2 3 3 3" xfId="34634"/>
    <cellStyle name="SAPBEXinputData 6 3 2 2 3 4" xfId="15174"/>
    <cellStyle name="SAPBEXinputData 6 3 2 2 3 4 2" xfId="20493"/>
    <cellStyle name="SAPBEXinputData 6 3 2 2 3 5" xfId="26374"/>
    <cellStyle name="SAPBEXinputData 6 3 2 2 4" xfId="9451"/>
    <cellStyle name="SAPBEXinputData 6 3 2 2 4 2" xfId="29040"/>
    <cellStyle name="SAPBEXinputData 6 3 2 2 4 3" xfId="31494"/>
    <cellStyle name="SAPBEXinputData 6 3 2 2 5" xfId="13107"/>
    <cellStyle name="SAPBEXinputData 6 3 2 2 5 2" xfId="18189"/>
    <cellStyle name="SAPBEXinputData 6 3 2 2 5 3" xfId="34156"/>
    <cellStyle name="SAPBEXinputData 6 3 2 2 6" xfId="14159"/>
    <cellStyle name="SAPBEXinputData 6 3 2 2 6 2" xfId="16834"/>
    <cellStyle name="SAPBEXinputData 6 3 2 2 7" xfId="16872"/>
    <cellStyle name="SAPBEXinputData 6 3 2 3" xfId="3004"/>
    <cellStyle name="SAPBEXinputData 6 3 2 3 2" xfId="8852"/>
    <cellStyle name="SAPBEXinputData 6 3 2 3 2 2" xfId="19772"/>
    <cellStyle name="SAPBEXinputData 6 3 2 3 2 3" xfId="30895"/>
    <cellStyle name="SAPBEXinputData 6 3 2 3 3" xfId="12741"/>
    <cellStyle name="SAPBEXinputData 6 3 2 3 3 2" xfId="16410"/>
    <cellStyle name="SAPBEXinputData 6 3 2 3 3 3" xfId="34036"/>
    <cellStyle name="SAPBEXinputData 6 3 2 3 4" xfId="12989"/>
    <cellStyle name="SAPBEXinputData 6 3 2 3 4 2" xfId="23882"/>
    <cellStyle name="SAPBEXinputData 6 3 2 3 5" xfId="16867"/>
    <cellStyle name="SAPBEXinputData 6 3 2 4" xfId="4102"/>
    <cellStyle name="SAPBEXinputData 6 3 2 4 2" xfId="9950"/>
    <cellStyle name="SAPBEXinputData 6 3 2 4 2 2" xfId="15712"/>
    <cellStyle name="SAPBEXinputData 6 3 2 4 2 3" xfId="31993"/>
    <cellStyle name="SAPBEXinputData 6 3 2 4 3" xfId="13372"/>
    <cellStyle name="SAPBEXinputData 6 3 2 4 3 2" xfId="18443"/>
    <cellStyle name="SAPBEXinputData 6 3 2 4 3 3" xfId="34276"/>
    <cellStyle name="SAPBEXinputData 6 3 2 4 4" xfId="6390"/>
    <cellStyle name="SAPBEXinputData 6 3 2 4 4 2" xfId="25845"/>
    <cellStyle name="SAPBEXinputData 6 3 2 4 5" xfId="15535"/>
    <cellStyle name="SAPBEXinputData 6 3 2 5" xfId="5185"/>
    <cellStyle name="SAPBEXinputData 6 3 2 5 2" xfId="11033"/>
    <cellStyle name="SAPBEXinputData 6 3 2 5 2 2" xfId="23617"/>
    <cellStyle name="SAPBEXinputData 6 3 2 5 2 3" xfId="33076"/>
    <cellStyle name="SAPBEXinputData 6 3 2 5 3" xfId="13985"/>
    <cellStyle name="SAPBEXinputData 6 3 2 5 3 2" xfId="22595"/>
    <cellStyle name="SAPBEXinputData 6 3 2 5 3 3" xfId="34514"/>
    <cellStyle name="SAPBEXinputData 6 3 2 5 4" xfId="14576"/>
    <cellStyle name="SAPBEXinputData 6 3 2 5 4 2" xfId="17653"/>
    <cellStyle name="SAPBEXinputData 6 3 2 5 5" xfId="20552"/>
    <cellStyle name="SAPBEXinputData 6 3 2 6" xfId="7697"/>
    <cellStyle name="SAPBEXinputData 6 3 2 6 2" xfId="18771"/>
    <cellStyle name="SAPBEXinputData 6 3 2 6 3" xfId="29773"/>
    <cellStyle name="SAPBEXinputData 6 3 2 7" xfId="12002"/>
    <cellStyle name="SAPBEXinputData 6 3 2 7 2" xfId="22452"/>
    <cellStyle name="SAPBEXinputData 6 3 2 7 3" xfId="33914"/>
    <cellStyle name="SAPBEXinputData 6 3 2 8" xfId="13654"/>
    <cellStyle name="SAPBEXinputData 6 3 2 8 2" xfId="26392"/>
    <cellStyle name="SAPBEXinputData 6 3 2 9" xfId="18016"/>
    <cellStyle name="SAPBEXinputData 6 3 3" xfId="3593"/>
    <cellStyle name="SAPBEXinputData 6 3 3 2" xfId="4690"/>
    <cellStyle name="SAPBEXinputData 6 3 3 2 2" xfId="10538"/>
    <cellStyle name="SAPBEXinputData 6 3 3 2 2 2" xfId="15349"/>
    <cellStyle name="SAPBEXinputData 6 3 3 2 2 3" xfId="32581"/>
    <cellStyle name="SAPBEXinputData 6 3 3 2 3" xfId="13724"/>
    <cellStyle name="SAPBEXinputData 6 3 3 2 3 2" xfId="22808"/>
    <cellStyle name="SAPBEXinputData 6 3 3 2 3 3" xfId="34387"/>
    <cellStyle name="SAPBEXinputData 6 3 3 2 4" xfId="6849"/>
    <cellStyle name="SAPBEXinputData 6 3 3 2 4 2" xfId="15402"/>
    <cellStyle name="SAPBEXinputData 6 3 3 2 5" xfId="29171"/>
    <cellStyle name="SAPBEXinputData 6 3 3 3" xfId="5773"/>
    <cellStyle name="SAPBEXinputData 6 3 3 3 2" xfId="11621"/>
    <cellStyle name="SAPBEXinputData 6 3 3 3 2 2" xfId="20405"/>
    <cellStyle name="SAPBEXinputData 6 3 3 3 2 3" xfId="33664"/>
    <cellStyle name="SAPBEXinputData 6 3 3 3 3" xfId="14338"/>
    <cellStyle name="SAPBEXinputData 6 3 3 3 3 2" xfId="21910"/>
    <cellStyle name="SAPBEXinputData 6 3 3 3 3 3" xfId="34625"/>
    <cellStyle name="SAPBEXinputData 6 3 3 3 4" xfId="15164"/>
    <cellStyle name="SAPBEXinputData 6 3 3 3 4 2" xfId="18549"/>
    <cellStyle name="SAPBEXinputData 6 3 3 3 5" xfId="26831"/>
    <cellStyle name="SAPBEXinputData 6 3 3 4" xfId="9441"/>
    <cellStyle name="SAPBEXinputData 6 3 3 4 2" xfId="26640"/>
    <cellStyle name="SAPBEXinputData 6 3 3 4 3" xfId="31484"/>
    <cellStyle name="SAPBEXinputData 6 3 3 5" xfId="13097"/>
    <cellStyle name="SAPBEXinputData 6 3 3 5 2" xfId="26676"/>
    <cellStyle name="SAPBEXinputData 6 3 3 5 3" xfId="34147"/>
    <cellStyle name="SAPBEXinputData 6 3 3 6" xfId="12697"/>
    <cellStyle name="SAPBEXinputData 6 3 3 6 2" xfId="21264"/>
    <cellStyle name="SAPBEXinputData 6 3 3 7" xfId="16774"/>
    <cellStyle name="SAPBEXinputData 6 3 4" xfId="2990"/>
    <cellStyle name="SAPBEXinputData 6 3 4 2" xfId="8838"/>
    <cellStyle name="SAPBEXinputData 6 3 4 2 2" xfId="26379"/>
    <cellStyle name="SAPBEXinputData 6 3 4 2 3" xfId="30881"/>
    <cellStyle name="SAPBEXinputData 6 3 4 3" xfId="12727"/>
    <cellStyle name="SAPBEXinputData 6 3 4 3 2" xfId="20824"/>
    <cellStyle name="SAPBEXinputData 6 3 4 3 3" xfId="34027"/>
    <cellStyle name="SAPBEXinputData 6 3 4 4" xfId="13617"/>
    <cellStyle name="SAPBEXinputData 6 3 4 4 2" xfId="20116"/>
    <cellStyle name="SAPBEXinputData 6 3 4 5" xfId="28279"/>
    <cellStyle name="SAPBEXinputData 6 3 5" xfId="4088"/>
    <cellStyle name="SAPBEXinputData 6 3 5 2" xfId="9936"/>
    <cellStyle name="SAPBEXinputData 6 3 5 2 2" xfId="17655"/>
    <cellStyle name="SAPBEXinputData 6 3 5 2 3" xfId="31979"/>
    <cellStyle name="SAPBEXinputData 6 3 5 3" xfId="13358"/>
    <cellStyle name="SAPBEXinputData 6 3 5 3 2" xfId="15377"/>
    <cellStyle name="SAPBEXinputData 6 3 5 3 3" xfId="34267"/>
    <cellStyle name="SAPBEXinputData 6 3 5 4" xfId="6376"/>
    <cellStyle name="SAPBEXinputData 6 3 5 4 2" xfId="22506"/>
    <cellStyle name="SAPBEXinputData 6 3 5 5" xfId="22668"/>
    <cellStyle name="SAPBEXinputData 6 3 6" xfId="5171"/>
    <cellStyle name="SAPBEXinputData 6 3 6 2" xfId="11019"/>
    <cellStyle name="SAPBEXinputData 6 3 6 2 2" xfId="17141"/>
    <cellStyle name="SAPBEXinputData 6 3 6 2 3" xfId="33062"/>
    <cellStyle name="SAPBEXinputData 6 3 6 3" xfId="13971"/>
    <cellStyle name="SAPBEXinputData 6 3 6 3 2" xfId="21199"/>
    <cellStyle name="SAPBEXinputData 6 3 6 3 3" xfId="34505"/>
    <cellStyle name="SAPBEXinputData 6 3 6 4" xfId="14562"/>
    <cellStyle name="SAPBEXinputData 6 3 6 4 2" xfId="25051"/>
    <cellStyle name="SAPBEXinputData 6 3 6 5" xfId="15613"/>
    <cellStyle name="SAPBEXinputData 6 3 7" xfId="7645"/>
    <cellStyle name="SAPBEXinputData 6 3 7 2" xfId="26614"/>
    <cellStyle name="SAPBEXinputData 6 3 7 3" xfId="29759"/>
    <cellStyle name="SAPBEXinputData 6 3 8" xfId="11953"/>
    <cellStyle name="SAPBEXinputData 6 3 8 2" xfId="20021"/>
    <cellStyle name="SAPBEXinputData 6 3 8 3" xfId="33905"/>
    <cellStyle name="SAPBEXinputData 6 3 9" xfId="12815"/>
    <cellStyle name="SAPBEXinputData 6 3 9 2" xfId="29015"/>
    <cellStyle name="SAPBEXinputData 6 4" xfId="7566"/>
    <cellStyle name="SAPBEXinputData 6 4 2" xfId="21221"/>
    <cellStyle name="SAPBEXinputData 6 4 3" xfId="29715"/>
    <cellStyle name="SAPBEXinputData 6 5" xfId="11909"/>
    <cellStyle name="SAPBEXinputData 6 5 2" xfId="27609"/>
    <cellStyle name="SAPBEXinputData 6 5 3" xfId="33885"/>
    <cellStyle name="SAPBEXinputData 6 6" xfId="19132"/>
    <cellStyle name="SAPBEXinputData 7" xfId="1720"/>
    <cellStyle name="SAPBEXinputData 7 2" xfId="1721"/>
    <cellStyle name="SAPBEXinputData 7 2 2" xfId="1800"/>
    <cellStyle name="SAPBEXinputData 7 2 2 10" xfId="19938"/>
    <cellStyle name="SAPBEXinputData 7 2 2 2" xfId="1846"/>
    <cellStyle name="SAPBEXinputData 7 2 2 2 2" xfId="3600"/>
    <cellStyle name="SAPBEXinputData 7 2 2 2 2 2" xfId="4697"/>
    <cellStyle name="SAPBEXinputData 7 2 2 2 2 2 2" xfId="10545"/>
    <cellStyle name="SAPBEXinputData 7 2 2 2 2 2 2 2" xfId="24386"/>
    <cellStyle name="SAPBEXinputData 7 2 2 2 2 2 2 3" xfId="32588"/>
    <cellStyle name="SAPBEXinputData 7 2 2 2 2 2 3" xfId="13731"/>
    <cellStyle name="SAPBEXinputData 7 2 2 2 2 2 3 2" xfId="19578"/>
    <cellStyle name="SAPBEXinputData 7 2 2 2 2 2 3 3" xfId="34393"/>
    <cellStyle name="SAPBEXinputData 7 2 2 2 2 2 4" xfId="7605"/>
    <cellStyle name="SAPBEXinputData 7 2 2 2 2 2 4 2" xfId="26777"/>
    <cellStyle name="SAPBEXinputData 7 2 2 2 2 2 5" xfId="27147"/>
    <cellStyle name="SAPBEXinputData 7 2 2 2 2 3" xfId="5780"/>
    <cellStyle name="SAPBEXinputData 7 2 2 2 2 3 2" xfId="11628"/>
    <cellStyle name="SAPBEXinputData 7 2 2 2 2 3 2 2" xfId="27131"/>
    <cellStyle name="SAPBEXinputData 7 2 2 2 2 3 2 3" xfId="33671"/>
    <cellStyle name="SAPBEXinputData 7 2 2 2 2 3 3" xfId="14345"/>
    <cellStyle name="SAPBEXinputData 7 2 2 2 2 3 3 2" xfId="19020"/>
    <cellStyle name="SAPBEXinputData 7 2 2 2 2 3 3 3" xfId="34631"/>
    <cellStyle name="SAPBEXinputData 7 2 2 2 2 3 4" xfId="15171"/>
    <cellStyle name="SAPBEXinputData 7 2 2 2 2 3 4 2" xfId="16138"/>
    <cellStyle name="SAPBEXinputData 7 2 2 2 2 3 5" xfId="24027"/>
    <cellStyle name="SAPBEXinputData 7 2 2 2 2 4" xfId="9448"/>
    <cellStyle name="SAPBEXinputData 7 2 2 2 2 4 2" xfId="25733"/>
    <cellStyle name="SAPBEXinputData 7 2 2 2 2 4 3" xfId="31491"/>
    <cellStyle name="SAPBEXinputData 7 2 2 2 2 5" xfId="13104"/>
    <cellStyle name="SAPBEXinputData 7 2 2 2 2 5 2" xfId="16229"/>
    <cellStyle name="SAPBEXinputData 7 2 2 2 2 5 3" xfId="34153"/>
    <cellStyle name="SAPBEXinputData 7 2 2 2 2 6" xfId="12455"/>
    <cellStyle name="SAPBEXinputData 7 2 2 2 2 6 2" xfId="16655"/>
    <cellStyle name="SAPBEXinputData 7 2 2 2 2 7" xfId="23116"/>
    <cellStyle name="SAPBEXinputData 7 2 2 2 3" xfId="3001"/>
    <cellStyle name="SAPBEXinputData 7 2 2 2 3 2" xfId="8849"/>
    <cellStyle name="SAPBEXinputData 7 2 2 2 3 2 2" xfId="15710"/>
    <cellStyle name="SAPBEXinputData 7 2 2 2 3 2 3" xfId="30892"/>
    <cellStyle name="SAPBEXinputData 7 2 2 2 3 3" xfId="12738"/>
    <cellStyle name="SAPBEXinputData 7 2 2 2 3 3 2" xfId="20321"/>
    <cellStyle name="SAPBEXinputData 7 2 2 2 3 3 3" xfId="34033"/>
    <cellStyle name="SAPBEXinputData 7 2 2 2 3 4" xfId="12551"/>
    <cellStyle name="SAPBEXinputData 7 2 2 2 3 4 2" xfId="20203"/>
    <cellStyle name="SAPBEXinputData 7 2 2 2 3 5" xfId="25638"/>
    <cellStyle name="SAPBEXinputData 7 2 2 2 4" xfId="4099"/>
    <cellStyle name="SAPBEXinputData 7 2 2 2 4 2" xfId="9947"/>
    <cellStyle name="SAPBEXinputData 7 2 2 2 4 2 2" xfId="16023"/>
    <cellStyle name="SAPBEXinputData 7 2 2 2 4 2 3" xfId="31990"/>
    <cellStyle name="SAPBEXinputData 7 2 2 2 4 3" xfId="13369"/>
    <cellStyle name="SAPBEXinputData 7 2 2 2 4 3 2" xfId="26660"/>
    <cellStyle name="SAPBEXinputData 7 2 2 2 4 3 3" xfId="34273"/>
    <cellStyle name="SAPBEXinputData 7 2 2 2 4 4" xfId="6387"/>
    <cellStyle name="SAPBEXinputData 7 2 2 2 4 4 2" xfId="27286"/>
    <cellStyle name="SAPBEXinputData 7 2 2 2 4 5" xfId="23293"/>
    <cellStyle name="SAPBEXinputData 7 2 2 2 5" xfId="5182"/>
    <cellStyle name="SAPBEXinputData 7 2 2 2 5 2" xfId="11030"/>
    <cellStyle name="SAPBEXinputData 7 2 2 2 5 2 2" xfId="17285"/>
    <cellStyle name="SAPBEXinputData 7 2 2 2 5 2 3" xfId="33073"/>
    <cellStyle name="SAPBEXinputData 7 2 2 2 5 3" xfId="13982"/>
    <cellStyle name="SAPBEXinputData 7 2 2 2 5 3 2" xfId="18893"/>
    <cellStyle name="SAPBEXinputData 7 2 2 2 5 3 3" xfId="34511"/>
    <cellStyle name="SAPBEXinputData 7 2 2 2 5 4" xfId="14573"/>
    <cellStyle name="SAPBEXinputData 7 2 2 2 5 4 2" xfId="23432"/>
    <cellStyle name="SAPBEXinputData 7 2 2 2 5 5" xfId="21086"/>
    <cellStyle name="SAPBEXinputData 7 2 2 2 6" xfId="7694"/>
    <cellStyle name="SAPBEXinputData 7 2 2 2 6 2" xfId="16653"/>
    <cellStyle name="SAPBEXinputData 7 2 2 2 6 3" xfId="29770"/>
    <cellStyle name="SAPBEXinputData 7 2 2 2 7" xfId="11999"/>
    <cellStyle name="SAPBEXinputData 7 2 2 2 7 2" xfId="28938"/>
    <cellStyle name="SAPBEXinputData 7 2 2 2 7 3" xfId="33911"/>
    <cellStyle name="SAPBEXinputData 7 2 2 2 8" xfId="13282"/>
    <cellStyle name="SAPBEXinputData 7 2 2 2 8 2" xfId="15934"/>
    <cellStyle name="SAPBEXinputData 7 2 2 2 9" xfId="23692"/>
    <cellStyle name="SAPBEXinputData 7 2 2 3" xfId="3596"/>
    <cellStyle name="SAPBEXinputData 7 2 2 3 2" xfId="4693"/>
    <cellStyle name="SAPBEXinputData 7 2 2 3 2 2" xfId="10541"/>
    <cellStyle name="SAPBEXinputData 7 2 2 3 2 2 2" xfId="15603"/>
    <cellStyle name="SAPBEXinputData 7 2 2 3 2 2 3" xfId="32584"/>
    <cellStyle name="SAPBEXinputData 7 2 2 3 2 3" xfId="13727"/>
    <cellStyle name="SAPBEXinputData 7 2 2 3 2 3 2" xfId="22944"/>
    <cellStyle name="SAPBEXinputData 7 2 2 3 2 3 3" xfId="34390"/>
    <cellStyle name="SAPBEXinputData 7 2 2 3 2 4" xfId="7603"/>
    <cellStyle name="SAPBEXinputData 7 2 2 3 2 4 2" xfId="28657"/>
    <cellStyle name="SAPBEXinputData 7 2 2 3 2 5" xfId="18116"/>
    <cellStyle name="SAPBEXinputData 7 2 2 3 3" xfId="5776"/>
    <cellStyle name="SAPBEXinputData 7 2 2 3 3 2" xfId="11624"/>
    <cellStyle name="SAPBEXinputData 7 2 2 3 3 2 2" xfId="24500"/>
    <cellStyle name="SAPBEXinputData 7 2 2 3 3 2 3" xfId="33667"/>
    <cellStyle name="SAPBEXinputData 7 2 2 3 3 3" xfId="14341"/>
    <cellStyle name="SAPBEXinputData 7 2 2 3 3 3 2" xfId="25957"/>
    <cellStyle name="SAPBEXinputData 7 2 2 3 3 3 3" xfId="34628"/>
    <cellStyle name="SAPBEXinputData 7 2 2 3 3 4" xfId="15167"/>
    <cellStyle name="SAPBEXinputData 7 2 2 3 3 4 2" xfId="19765"/>
    <cellStyle name="SAPBEXinputData 7 2 2 3 3 5" xfId="16757"/>
    <cellStyle name="SAPBEXinputData 7 2 2 3 4" xfId="9444"/>
    <cellStyle name="SAPBEXinputData 7 2 2 3 4 2" xfId="20088"/>
    <cellStyle name="SAPBEXinputData 7 2 2 3 4 3" xfId="31487"/>
    <cellStyle name="SAPBEXinputData 7 2 2 3 5" xfId="13100"/>
    <cellStyle name="SAPBEXinputData 7 2 2 3 5 2" xfId="24756"/>
    <cellStyle name="SAPBEXinputData 7 2 2 3 5 3" xfId="34150"/>
    <cellStyle name="SAPBEXinputData 7 2 2 3 6" xfId="14161"/>
    <cellStyle name="SAPBEXinputData 7 2 2 3 6 2" xfId="18584"/>
    <cellStyle name="SAPBEXinputData 7 2 2 3 7" xfId="24799"/>
    <cellStyle name="SAPBEXinputData 7 2 2 4" xfId="2993"/>
    <cellStyle name="SAPBEXinputData 7 2 2 4 2" xfId="8841"/>
    <cellStyle name="SAPBEXinputData 7 2 2 4 2 2" xfId="26970"/>
    <cellStyle name="SAPBEXinputData 7 2 2 4 2 3" xfId="30884"/>
    <cellStyle name="SAPBEXinputData 7 2 2 4 3" xfId="12730"/>
    <cellStyle name="SAPBEXinputData 7 2 2 4 3 2" xfId="26608"/>
    <cellStyle name="SAPBEXinputData 7 2 2 4 3 3" xfId="34030"/>
    <cellStyle name="SAPBEXinputData 7 2 2 4 4" xfId="13504"/>
    <cellStyle name="SAPBEXinputData 7 2 2 4 4 2" xfId="19386"/>
    <cellStyle name="SAPBEXinputData 7 2 2 4 5" xfId="17339"/>
    <cellStyle name="SAPBEXinputData 7 2 2 5" xfId="4091"/>
    <cellStyle name="SAPBEXinputData 7 2 2 5 2" xfId="9939"/>
    <cellStyle name="SAPBEXinputData 7 2 2 5 2 2" xfId="25339"/>
    <cellStyle name="SAPBEXinputData 7 2 2 5 2 3" xfId="31982"/>
    <cellStyle name="SAPBEXinputData 7 2 2 5 3" xfId="13361"/>
    <cellStyle name="SAPBEXinputData 7 2 2 5 3 2" xfId="22294"/>
    <cellStyle name="SAPBEXinputData 7 2 2 5 3 3" xfId="34270"/>
    <cellStyle name="SAPBEXinputData 7 2 2 5 4" xfId="6379"/>
    <cellStyle name="SAPBEXinputData 7 2 2 5 4 2" xfId="21335"/>
    <cellStyle name="SAPBEXinputData 7 2 2 5 5" xfId="22087"/>
    <cellStyle name="SAPBEXinputData 7 2 2 6" xfId="5174"/>
    <cellStyle name="SAPBEXinputData 7 2 2 6 2" xfId="11022"/>
    <cellStyle name="SAPBEXinputData 7 2 2 6 2 2" xfId="18734"/>
    <cellStyle name="SAPBEXinputData 7 2 2 6 2 3" xfId="33065"/>
    <cellStyle name="SAPBEXinputData 7 2 2 6 3" xfId="13974"/>
    <cellStyle name="SAPBEXinputData 7 2 2 6 3 2" xfId="17534"/>
    <cellStyle name="SAPBEXinputData 7 2 2 6 3 3" xfId="34508"/>
    <cellStyle name="SAPBEXinputData 7 2 2 6 4" xfId="14565"/>
    <cellStyle name="SAPBEXinputData 7 2 2 6 4 2" xfId="15465"/>
    <cellStyle name="SAPBEXinputData 7 2 2 6 5" xfId="25446"/>
    <cellStyle name="SAPBEXinputData 7 2 2 7" xfId="7648"/>
    <cellStyle name="SAPBEXinputData 7 2 2 7 2" xfId="15591"/>
    <cellStyle name="SAPBEXinputData 7 2 2 7 3" xfId="29762"/>
    <cellStyle name="SAPBEXinputData 7 2 2 8" xfId="11956"/>
    <cellStyle name="SAPBEXinputData 7 2 2 8 2" xfId="26422"/>
    <cellStyle name="SAPBEXinputData 7 2 2 8 3" xfId="33908"/>
    <cellStyle name="SAPBEXinputData 7 2 2 9" xfId="13178"/>
    <cellStyle name="SAPBEXinputData 7 2 2 9 2" xfId="16899"/>
    <cellStyle name="SAPBEXinputData 7 2 3" xfId="7569"/>
    <cellStyle name="SAPBEXinputData 7 2 3 2" xfId="23240"/>
    <cellStyle name="SAPBEXinputData 7 2 3 3" xfId="29718"/>
    <cellStyle name="SAPBEXinputData 7 2 4" xfId="11912"/>
    <cellStyle name="SAPBEXinputData 7 2 4 2" xfId="24436"/>
    <cellStyle name="SAPBEXinputData 7 2 4 3" xfId="33888"/>
    <cellStyle name="SAPBEXinputData 7 2 5" xfId="22984"/>
    <cellStyle name="SAPBEXinputData 7 3" xfId="1799"/>
    <cellStyle name="SAPBEXinputData 7 3 10" xfId="26645"/>
    <cellStyle name="SAPBEXinputData 7 3 2" xfId="1847"/>
    <cellStyle name="SAPBEXinputData 7 3 2 2" xfId="3601"/>
    <cellStyle name="SAPBEXinputData 7 3 2 2 2" xfId="4698"/>
    <cellStyle name="SAPBEXinputData 7 3 2 2 2 2" xfId="10546"/>
    <cellStyle name="SAPBEXinputData 7 3 2 2 2 2 2" xfId="26366"/>
    <cellStyle name="SAPBEXinputData 7 3 2 2 2 2 3" xfId="32589"/>
    <cellStyle name="SAPBEXinputData 7 3 2 2 2 3" xfId="13732"/>
    <cellStyle name="SAPBEXinputData 7 3 2 2 2 3 2" xfId="24607"/>
    <cellStyle name="SAPBEXinputData 7 3 2 2 2 3 3" xfId="34394"/>
    <cellStyle name="SAPBEXinputData 7 3 2 2 2 4" xfId="1817"/>
    <cellStyle name="SAPBEXinputData 7 3 2 2 2 4 2" xfId="20599"/>
    <cellStyle name="SAPBEXinputData 7 3 2 2 2 5" xfId="24459"/>
    <cellStyle name="SAPBEXinputData 7 3 2 2 3" xfId="5781"/>
    <cellStyle name="SAPBEXinputData 7 3 2 2 3 2" xfId="11629"/>
    <cellStyle name="SAPBEXinputData 7 3 2 2 3 2 2" xfId="25156"/>
    <cellStyle name="SAPBEXinputData 7 3 2 2 3 2 3" xfId="33672"/>
    <cellStyle name="SAPBEXinputData 7 3 2 2 3 3" xfId="14346"/>
    <cellStyle name="SAPBEXinputData 7 3 2 2 3 3 2" xfId="15998"/>
    <cellStyle name="SAPBEXinputData 7 3 2 2 3 3 3" xfId="34632"/>
    <cellStyle name="SAPBEXinputData 7 3 2 2 3 4" xfId="15172"/>
    <cellStyle name="SAPBEXinputData 7 3 2 2 3 4 2" xfId="26582"/>
    <cellStyle name="SAPBEXinputData 7 3 2 2 3 5" xfId="21629"/>
    <cellStyle name="SAPBEXinputData 7 3 2 2 4" xfId="9449"/>
    <cellStyle name="SAPBEXinputData 7 3 2 2 4 2" xfId="24445"/>
    <cellStyle name="SAPBEXinputData 7 3 2 2 4 3" xfId="31492"/>
    <cellStyle name="SAPBEXinputData 7 3 2 2 5" xfId="13105"/>
    <cellStyle name="SAPBEXinputData 7 3 2 2 5 2" xfId="20570"/>
    <cellStyle name="SAPBEXinputData 7 3 2 2 5 3" xfId="34154"/>
    <cellStyle name="SAPBEXinputData 7 3 2 2 6" xfId="12312"/>
    <cellStyle name="SAPBEXinputData 7 3 2 2 6 2" xfId="19331"/>
    <cellStyle name="SAPBEXinputData 7 3 2 2 7" xfId="24975"/>
    <cellStyle name="SAPBEXinputData 7 3 2 3" xfId="3002"/>
    <cellStyle name="SAPBEXinputData 7 3 2 3 2" xfId="8850"/>
    <cellStyle name="SAPBEXinputData 7 3 2 3 2 2" xfId="17688"/>
    <cellStyle name="SAPBEXinputData 7 3 2 3 2 3" xfId="30893"/>
    <cellStyle name="SAPBEXinputData 7 3 2 3 3" xfId="12739"/>
    <cellStyle name="SAPBEXinputData 7 3 2 3 3 2" xfId="27437"/>
    <cellStyle name="SAPBEXinputData 7 3 2 3 3 3" xfId="34034"/>
    <cellStyle name="SAPBEXinputData 7 3 2 3 4" xfId="14231"/>
    <cellStyle name="SAPBEXinputData 7 3 2 3 4 2" xfId="24389"/>
    <cellStyle name="SAPBEXinputData 7 3 2 3 5" xfId="21312"/>
    <cellStyle name="SAPBEXinputData 7 3 2 4" xfId="4100"/>
    <cellStyle name="SAPBEXinputData 7 3 2 4 2" xfId="9948"/>
    <cellStyle name="SAPBEXinputData 7 3 2 4 2 2" xfId="16321"/>
    <cellStyle name="SAPBEXinputData 7 3 2 4 2 3" xfId="31991"/>
    <cellStyle name="SAPBEXinputData 7 3 2 4 3" xfId="13370"/>
    <cellStyle name="SAPBEXinputData 7 3 2 4 3 2" xfId="23435"/>
    <cellStyle name="SAPBEXinputData 7 3 2 4 3 3" xfId="34274"/>
    <cellStyle name="SAPBEXinputData 7 3 2 4 4" xfId="6388"/>
    <cellStyle name="SAPBEXinputData 7 3 2 4 4 2" xfId="24285"/>
    <cellStyle name="SAPBEXinputData 7 3 2 4 5" xfId="15698"/>
    <cellStyle name="SAPBEXinputData 7 3 2 5" xfId="5183"/>
    <cellStyle name="SAPBEXinputData 7 3 2 5 2" xfId="11031"/>
    <cellStyle name="SAPBEXinputData 7 3 2 5 2 2" xfId="27973"/>
    <cellStyle name="SAPBEXinputData 7 3 2 5 2 3" xfId="33074"/>
    <cellStyle name="SAPBEXinputData 7 3 2 5 3" xfId="13983"/>
    <cellStyle name="SAPBEXinputData 7 3 2 5 3 2" xfId="27255"/>
    <cellStyle name="SAPBEXinputData 7 3 2 5 3 3" xfId="34512"/>
    <cellStyle name="SAPBEXinputData 7 3 2 5 4" xfId="14574"/>
    <cellStyle name="SAPBEXinputData 7 3 2 5 4 2" xfId="18723"/>
    <cellStyle name="SAPBEXinputData 7 3 2 5 5" xfId="27641"/>
    <cellStyle name="SAPBEXinputData 7 3 2 6" xfId="7695"/>
    <cellStyle name="SAPBEXinputData 7 3 2 6 2" xfId="28467"/>
    <cellStyle name="SAPBEXinputData 7 3 2 6 3" xfId="29771"/>
    <cellStyle name="SAPBEXinputData 7 3 2 7" xfId="12000"/>
    <cellStyle name="SAPBEXinputData 7 3 2 7 2" xfId="25380"/>
    <cellStyle name="SAPBEXinputData 7 3 2 7 3" xfId="33912"/>
    <cellStyle name="SAPBEXinputData 7 3 2 8" xfId="12644"/>
    <cellStyle name="SAPBEXinputData 7 3 2 8 2" xfId="20398"/>
    <cellStyle name="SAPBEXinputData 7 3 2 9" xfId="25267"/>
    <cellStyle name="SAPBEXinputData 7 3 3" xfId="3595"/>
    <cellStyle name="SAPBEXinputData 7 3 3 2" xfId="4692"/>
    <cellStyle name="SAPBEXinputData 7 3 3 2 2" xfId="10540"/>
    <cellStyle name="SAPBEXinputData 7 3 3 2 2 2" xfId="24725"/>
    <cellStyle name="SAPBEXinputData 7 3 3 2 2 3" xfId="32583"/>
    <cellStyle name="SAPBEXinputData 7 3 3 2 3" xfId="13726"/>
    <cellStyle name="SAPBEXinputData 7 3 3 2 3 2" xfId="25074"/>
    <cellStyle name="SAPBEXinputData 7 3 3 2 3 3" xfId="34389"/>
    <cellStyle name="SAPBEXinputData 7 3 3 2 4" xfId="6851"/>
    <cellStyle name="SAPBEXinputData 7 3 3 2 4 2" xfId="19122"/>
    <cellStyle name="SAPBEXinputData 7 3 3 2 5" xfId="20761"/>
    <cellStyle name="SAPBEXinputData 7 3 3 3" xfId="5775"/>
    <cellStyle name="SAPBEXinputData 7 3 3 3 2" xfId="11623"/>
    <cellStyle name="SAPBEXinputData 7 3 3 3 2 2" xfId="22740"/>
    <cellStyle name="SAPBEXinputData 7 3 3 3 2 3" xfId="33666"/>
    <cellStyle name="SAPBEXinputData 7 3 3 3 3" xfId="14340"/>
    <cellStyle name="SAPBEXinputData 7 3 3 3 3 2" xfId="27167"/>
    <cellStyle name="SAPBEXinputData 7 3 3 3 3 3" xfId="34627"/>
    <cellStyle name="SAPBEXinputData 7 3 3 3 4" xfId="15166"/>
    <cellStyle name="SAPBEXinputData 7 3 3 3 4 2" xfId="15955"/>
    <cellStyle name="SAPBEXinputData 7 3 3 3 5" xfId="25726"/>
    <cellStyle name="SAPBEXinputData 7 3 3 4" xfId="9443"/>
    <cellStyle name="SAPBEXinputData 7 3 3 4 2" xfId="15868"/>
    <cellStyle name="SAPBEXinputData 7 3 3 4 3" xfId="31486"/>
    <cellStyle name="SAPBEXinputData 7 3 3 5" xfId="13099"/>
    <cellStyle name="SAPBEXinputData 7 3 3 5 2" xfId="22095"/>
    <cellStyle name="SAPBEXinputData 7 3 3 5 3" xfId="34149"/>
    <cellStyle name="SAPBEXinputData 7 3 3 6" xfId="12469"/>
    <cellStyle name="SAPBEXinputData 7 3 3 6 2" xfId="23017"/>
    <cellStyle name="SAPBEXinputData 7 3 3 7" xfId="27292"/>
    <cellStyle name="SAPBEXinputData 7 3 4" xfId="2992"/>
    <cellStyle name="SAPBEXinputData 7 3 4 2" xfId="8840"/>
    <cellStyle name="SAPBEXinputData 7 3 4 2 2" xfId="20657"/>
    <cellStyle name="SAPBEXinputData 7 3 4 2 3" xfId="30883"/>
    <cellStyle name="SAPBEXinputData 7 3 4 3" xfId="12729"/>
    <cellStyle name="SAPBEXinputData 7 3 4 3 2" xfId="18614"/>
    <cellStyle name="SAPBEXinputData 7 3 4 3 3" xfId="34029"/>
    <cellStyle name="SAPBEXinputData 7 3 4 4" xfId="14117"/>
    <cellStyle name="SAPBEXinputData 7 3 4 4 2" xfId="16072"/>
    <cellStyle name="SAPBEXinputData 7 3 4 5" xfId="20549"/>
    <cellStyle name="SAPBEXinputData 7 3 5" xfId="4090"/>
    <cellStyle name="SAPBEXinputData 7 3 5 2" xfId="9938"/>
    <cellStyle name="SAPBEXinputData 7 3 5 2 2" xfId="28277"/>
    <cellStyle name="SAPBEXinputData 7 3 5 2 3" xfId="31981"/>
    <cellStyle name="SAPBEXinputData 7 3 5 3" xfId="13360"/>
    <cellStyle name="SAPBEXinputData 7 3 5 3 2" xfId="20230"/>
    <cellStyle name="SAPBEXinputData 7 3 5 3 3" xfId="34269"/>
    <cellStyle name="SAPBEXinputData 7 3 5 4" xfId="6378"/>
    <cellStyle name="SAPBEXinputData 7 3 5 4 2" xfId="24514"/>
    <cellStyle name="SAPBEXinputData 7 3 5 5" xfId="17526"/>
    <cellStyle name="SAPBEXinputData 7 3 6" xfId="5173"/>
    <cellStyle name="SAPBEXinputData 7 3 6 2" xfId="11021"/>
    <cellStyle name="SAPBEXinputData 7 3 6 2 2" xfId="23268"/>
    <cellStyle name="SAPBEXinputData 7 3 6 2 3" xfId="33064"/>
    <cellStyle name="SAPBEXinputData 7 3 6 3" xfId="13973"/>
    <cellStyle name="SAPBEXinputData 7 3 6 3 2" xfId="27029"/>
    <cellStyle name="SAPBEXinputData 7 3 6 3 3" xfId="34507"/>
    <cellStyle name="SAPBEXinputData 7 3 6 4" xfId="14564"/>
    <cellStyle name="SAPBEXinputData 7 3 6 4 2" xfId="16061"/>
    <cellStyle name="SAPBEXinputData 7 3 6 5" xfId="27453"/>
    <cellStyle name="SAPBEXinputData 7 3 7" xfId="7647"/>
    <cellStyle name="SAPBEXinputData 7 3 7 2" xfId="16301"/>
    <cellStyle name="SAPBEXinputData 7 3 7 3" xfId="29761"/>
    <cellStyle name="SAPBEXinputData 7 3 8" xfId="11955"/>
    <cellStyle name="SAPBEXinputData 7 3 8 2" xfId="23032"/>
    <cellStyle name="SAPBEXinputData 7 3 8 3" xfId="33907"/>
    <cellStyle name="SAPBEXinputData 7 3 9" xfId="13805"/>
    <cellStyle name="SAPBEXinputData 7 3 9 2" xfId="22127"/>
    <cellStyle name="SAPBEXinputData 7 4" xfId="7568"/>
    <cellStyle name="SAPBEXinputData 7 4 2" xfId="25744"/>
    <cellStyle name="SAPBEXinputData 7 4 3" xfId="29717"/>
    <cellStyle name="SAPBEXinputData 7 5" xfId="11911"/>
    <cellStyle name="SAPBEXinputData 7 5 2" xfId="18818"/>
    <cellStyle name="SAPBEXinputData 7 5 3" xfId="33887"/>
    <cellStyle name="SAPBEXinputData 7 6" xfId="18000"/>
    <cellStyle name="SAPBEXinputData 8" xfId="1722"/>
    <cellStyle name="SAPBEXinputData 8 2" xfId="1801"/>
    <cellStyle name="SAPBEXinputData 8 2 10" xfId="19626"/>
    <cellStyle name="SAPBEXinputData 8 2 2" xfId="1845"/>
    <cellStyle name="SAPBEXinputData 8 2 2 2" xfId="3599"/>
    <cellStyle name="SAPBEXinputData 8 2 2 2 2" xfId="4696"/>
    <cellStyle name="SAPBEXinputData 8 2 2 2 2 2" xfId="10544"/>
    <cellStyle name="SAPBEXinputData 8 2 2 2 2 2 2" xfId="20486"/>
    <cellStyle name="SAPBEXinputData 8 2 2 2 2 2 3" xfId="32587"/>
    <cellStyle name="SAPBEXinputData 8 2 2 2 2 3" xfId="13730"/>
    <cellStyle name="SAPBEXinputData 8 2 2 2 2 3 2" xfId="17093"/>
    <cellStyle name="SAPBEXinputData 8 2 2 2 2 3 3" xfId="34392"/>
    <cellStyle name="SAPBEXinputData 8 2 2 2 2 4" xfId="6853"/>
    <cellStyle name="SAPBEXinputData 8 2 2 2 2 4 2" xfId="15649"/>
    <cellStyle name="SAPBEXinputData 8 2 2 2 2 5" xfId="26790"/>
    <cellStyle name="SAPBEXinputData 8 2 2 2 3" xfId="5779"/>
    <cellStyle name="SAPBEXinputData 8 2 2 2 3 2" xfId="11627"/>
    <cellStyle name="SAPBEXinputData 8 2 2 2 3 2 2" xfId="25650"/>
    <cellStyle name="SAPBEXinputData 8 2 2 2 3 2 3" xfId="33670"/>
    <cellStyle name="SAPBEXinputData 8 2 2 2 3 3" xfId="14344"/>
    <cellStyle name="SAPBEXinputData 8 2 2 2 3 3 2" xfId="27210"/>
    <cellStyle name="SAPBEXinputData 8 2 2 2 3 3 3" xfId="34630"/>
    <cellStyle name="SAPBEXinputData 8 2 2 2 3 4" xfId="15170"/>
    <cellStyle name="SAPBEXinputData 8 2 2 2 3 4 2" xfId="22163"/>
    <cellStyle name="SAPBEXinputData 8 2 2 2 3 5" xfId="15587"/>
    <cellStyle name="SAPBEXinputData 8 2 2 2 4" xfId="9447"/>
    <cellStyle name="SAPBEXinputData 8 2 2 2 4 2" xfId="27846"/>
    <cellStyle name="SAPBEXinputData 8 2 2 2 4 3" xfId="31490"/>
    <cellStyle name="SAPBEXinputData 8 2 2 2 5" xfId="13103"/>
    <cellStyle name="SAPBEXinputData 8 2 2 2 5 2" xfId="25986"/>
    <cellStyle name="SAPBEXinputData 8 2 2 2 5 3" xfId="34152"/>
    <cellStyle name="SAPBEXinputData 8 2 2 2 6" xfId="12180"/>
    <cellStyle name="SAPBEXinputData 8 2 2 2 6 2" xfId="17854"/>
    <cellStyle name="SAPBEXinputData 8 2 2 2 7" xfId="21244"/>
    <cellStyle name="SAPBEXinputData 8 2 2 3" xfId="3000"/>
    <cellStyle name="SAPBEXinputData 8 2 2 3 2" xfId="8848"/>
    <cellStyle name="SAPBEXinputData 8 2 2 3 2 2" xfId="19389"/>
    <cellStyle name="SAPBEXinputData 8 2 2 3 2 3" xfId="30891"/>
    <cellStyle name="SAPBEXinputData 8 2 2 3 3" xfId="12737"/>
    <cellStyle name="SAPBEXinputData 8 2 2 3 3 2" xfId="21238"/>
    <cellStyle name="SAPBEXinputData 8 2 2 3 3 3" xfId="34032"/>
    <cellStyle name="SAPBEXinputData 8 2 2 3 4" xfId="12277"/>
    <cellStyle name="SAPBEXinputData 8 2 2 3 4 2" xfId="15451"/>
    <cellStyle name="SAPBEXinputData 8 2 2 3 5" xfId="15496"/>
    <cellStyle name="SAPBEXinputData 8 2 2 4" xfId="4098"/>
    <cellStyle name="SAPBEXinputData 8 2 2 4 2" xfId="9946"/>
    <cellStyle name="SAPBEXinputData 8 2 2 4 2 2" xfId="25526"/>
    <cellStyle name="SAPBEXinputData 8 2 2 4 2 3" xfId="31989"/>
    <cellStyle name="SAPBEXinputData 8 2 2 4 3" xfId="13368"/>
    <cellStyle name="SAPBEXinputData 8 2 2 4 3 2" xfId="18039"/>
    <cellStyle name="SAPBEXinputData 8 2 2 4 3 3" xfId="34272"/>
    <cellStyle name="SAPBEXinputData 8 2 2 4 4" xfId="6386"/>
    <cellStyle name="SAPBEXinputData 8 2 2 4 4 2" xfId="25265"/>
    <cellStyle name="SAPBEXinputData 8 2 2 4 5" xfId="20180"/>
    <cellStyle name="SAPBEXinputData 8 2 2 5" xfId="5181"/>
    <cellStyle name="SAPBEXinputData 8 2 2 5 2" xfId="11029"/>
    <cellStyle name="SAPBEXinputData 8 2 2 5 2 2" xfId="24041"/>
    <cellStyle name="SAPBEXinputData 8 2 2 5 2 3" xfId="33072"/>
    <cellStyle name="SAPBEXinputData 8 2 2 5 3" xfId="13981"/>
    <cellStyle name="SAPBEXinputData 8 2 2 5 3 2" xfId="18051"/>
    <cellStyle name="SAPBEXinputData 8 2 2 5 3 3" xfId="34510"/>
    <cellStyle name="SAPBEXinputData 8 2 2 5 4" xfId="14572"/>
    <cellStyle name="SAPBEXinputData 8 2 2 5 4 2" xfId="22866"/>
    <cellStyle name="SAPBEXinputData 8 2 2 5 5" xfId="21670"/>
    <cellStyle name="SAPBEXinputData 8 2 2 6" xfId="7693"/>
    <cellStyle name="SAPBEXinputData 8 2 2 6 2" xfId="22736"/>
    <cellStyle name="SAPBEXinputData 8 2 2 6 3" xfId="29769"/>
    <cellStyle name="SAPBEXinputData 8 2 2 7" xfId="11998"/>
    <cellStyle name="SAPBEXinputData 8 2 2 7 2" xfId="25086"/>
    <cellStyle name="SAPBEXinputData 8 2 2 7 3" xfId="33910"/>
    <cellStyle name="SAPBEXinputData 8 2 2 8" xfId="13896"/>
    <cellStyle name="SAPBEXinputData 8 2 2 8 2" xfId="23382"/>
    <cellStyle name="SAPBEXinputData 8 2 2 9" xfId="15429"/>
    <cellStyle name="SAPBEXinputData 8 2 3" xfId="3597"/>
    <cellStyle name="SAPBEXinputData 8 2 3 2" xfId="4694"/>
    <cellStyle name="SAPBEXinputData 8 2 3 2 2" xfId="10542"/>
    <cellStyle name="SAPBEXinputData 8 2 3 2 2 2" xfId="25793"/>
    <cellStyle name="SAPBEXinputData 8 2 3 2 2 3" xfId="32585"/>
    <cellStyle name="SAPBEXinputData 8 2 3 2 3" xfId="13728"/>
    <cellStyle name="SAPBEXinputData 8 2 3 2 3 2" xfId="21918"/>
    <cellStyle name="SAPBEXinputData 8 2 3 2 3 3" xfId="34391"/>
    <cellStyle name="SAPBEXinputData 8 2 3 2 4" xfId="6852"/>
    <cellStyle name="SAPBEXinputData 8 2 3 2 4 2" xfId="18635"/>
    <cellStyle name="SAPBEXinputData 8 2 3 2 5" xfId="28383"/>
    <cellStyle name="SAPBEXinputData 8 2 3 3" xfId="5777"/>
    <cellStyle name="SAPBEXinputData 8 2 3 3 2" xfId="11625"/>
    <cellStyle name="SAPBEXinputData 8 2 3 3 2 2" xfId="18403"/>
    <cellStyle name="SAPBEXinputData 8 2 3 3 2 3" xfId="33668"/>
    <cellStyle name="SAPBEXinputData 8 2 3 3 3" xfId="14342"/>
    <cellStyle name="SAPBEXinputData 8 2 3 3 3 2" xfId="24825"/>
    <cellStyle name="SAPBEXinputData 8 2 3 3 3 3" xfId="34629"/>
    <cellStyle name="SAPBEXinputData 8 2 3 3 4" xfId="15168"/>
    <cellStyle name="SAPBEXinputData 8 2 3 3 4 2" xfId="23326"/>
    <cellStyle name="SAPBEXinputData 8 2 3 3 5" xfId="24956"/>
    <cellStyle name="SAPBEXinputData 8 2 3 4" xfId="9445"/>
    <cellStyle name="SAPBEXinputData 8 2 3 4 2" xfId="21133"/>
    <cellStyle name="SAPBEXinputData 8 2 3 4 3" xfId="31488"/>
    <cellStyle name="SAPBEXinputData 8 2 3 5" xfId="13101"/>
    <cellStyle name="SAPBEXinputData 8 2 3 5 2" xfId="17095"/>
    <cellStyle name="SAPBEXinputData 8 2 3 5 3" xfId="34151"/>
    <cellStyle name="SAPBEXinputData 8 2 3 6" xfId="13548"/>
    <cellStyle name="SAPBEXinputData 8 2 3 6 2" xfId="20141"/>
    <cellStyle name="SAPBEXinputData 8 2 3 7" xfId="28253"/>
    <cellStyle name="SAPBEXinputData 8 2 4" xfId="2994"/>
    <cellStyle name="SAPBEXinputData 8 2 4 2" xfId="8842"/>
    <cellStyle name="SAPBEXinputData 8 2 4 2 2" xfId="24119"/>
    <cellStyle name="SAPBEXinputData 8 2 4 2 3" xfId="30885"/>
    <cellStyle name="SAPBEXinputData 8 2 4 3" xfId="12731"/>
    <cellStyle name="SAPBEXinputData 8 2 4 3 2" xfId="25644"/>
    <cellStyle name="SAPBEXinputData 8 2 4 3 3" xfId="34031"/>
    <cellStyle name="SAPBEXinputData 8 2 4 4" xfId="12873"/>
    <cellStyle name="SAPBEXinputData 8 2 4 4 2" xfId="22609"/>
    <cellStyle name="SAPBEXinputData 8 2 4 5" xfId="24853"/>
    <cellStyle name="SAPBEXinputData 8 2 5" xfId="4092"/>
    <cellStyle name="SAPBEXinputData 8 2 5 2" xfId="9940"/>
    <cellStyle name="SAPBEXinputData 8 2 5 2 2" xfId="18769"/>
    <cellStyle name="SAPBEXinputData 8 2 5 2 3" xfId="31983"/>
    <cellStyle name="SAPBEXinputData 8 2 5 3" xfId="13362"/>
    <cellStyle name="SAPBEXinputData 8 2 5 3 2" xfId="24870"/>
    <cellStyle name="SAPBEXinputData 8 2 5 3 3" xfId="34271"/>
    <cellStyle name="SAPBEXinputData 8 2 5 4" xfId="6380"/>
    <cellStyle name="SAPBEXinputData 8 2 5 4 2" xfId="26558"/>
    <cellStyle name="SAPBEXinputData 8 2 5 5" xfId="21614"/>
    <cellStyle name="SAPBEXinputData 8 2 6" xfId="5175"/>
    <cellStyle name="SAPBEXinputData 8 2 6 2" xfId="11023"/>
    <cellStyle name="SAPBEXinputData 8 2 6 2 2" xfId="27762"/>
    <cellStyle name="SAPBEXinputData 8 2 6 2 3" xfId="33066"/>
    <cellStyle name="SAPBEXinputData 8 2 6 3" xfId="13975"/>
    <cellStyle name="SAPBEXinputData 8 2 6 3 2" xfId="20290"/>
    <cellStyle name="SAPBEXinputData 8 2 6 3 3" xfId="34509"/>
    <cellStyle name="SAPBEXinputData 8 2 6 4" xfId="14566"/>
    <cellStyle name="SAPBEXinputData 8 2 6 4 2" xfId="17755"/>
    <cellStyle name="SAPBEXinputData 8 2 6 5" xfId="22469"/>
    <cellStyle name="SAPBEXinputData 8 2 7" xfId="7649"/>
    <cellStyle name="SAPBEXinputData 8 2 7 2" xfId="24380"/>
    <cellStyle name="SAPBEXinputData 8 2 7 3" xfId="29763"/>
    <cellStyle name="SAPBEXinputData 8 2 8" xfId="11957"/>
    <cellStyle name="SAPBEXinputData 8 2 8 2" xfId="19500"/>
    <cellStyle name="SAPBEXinputData 8 2 8 3" xfId="33909"/>
    <cellStyle name="SAPBEXinputData 8 2 9" xfId="12080"/>
    <cellStyle name="SAPBEXinputData 8 2 9 2" xfId="17988"/>
    <cellStyle name="SAPBEXinputData 8 3" xfId="7570"/>
    <cellStyle name="SAPBEXinputData 8 3 2" xfId="24376"/>
    <cellStyle name="SAPBEXinputData 8 3 3" xfId="29719"/>
    <cellStyle name="SAPBEXinputData 8 4" xfId="11913"/>
    <cellStyle name="SAPBEXinputData 8 4 2" xfId="17791"/>
    <cellStyle name="SAPBEXinputData 8 4 3" xfId="33889"/>
    <cellStyle name="SAPBEXinputData 8 5" xfId="20897"/>
    <cellStyle name="SAPBEXinputData 9" xfId="1784"/>
    <cellStyle name="SAPBEXinputData 9 10" xfId="20161"/>
    <cellStyle name="SAPBEXinputData 9 2" xfId="1862"/>
    <cellStyle name="SAPBEXinputData 9 2 2" xfId="3616"/>
    <cellStyle name="SAPBEXinputData 9 2 2 2" xfId="4713"/>
    <cellStyle name="SAPBEXinputData 9 2 2 2 2" xfId="10561"/>
    <cellStyle name="SAPBEXinputData 9 2 2 2 2 2" xfId="21498"/>
    <cellStyle name="SAPBEXinputData 9 2 2 2 2 3" xfId="32604"/>
    <cellStyle name="SAPBEXinputData 9 2 2 2 3" xfId="13747"/>
    <cellStyle name="SAPBEXinputData 9 2 2 2 3 2" xfId="21456"/>
    <cellStyle name="SAPBEXinputData 9 2 2 2 3 3" xfId="34409"/>
    <cellStyle name="SAPBEXinputData 9 2 2 2 4" xfId="6866"/>
    <cellStyle name="SAPBEXinputData 9 2 2 2 4 2" xfId="15526"/>
    <cellStyle name="SAPBEXinputData 9 2 2 2 5" xfId="17605"/>
    <cellStyle name="SAPBEXinputData 9 2 2 3" xfId="5796"/>
    <cellStyle name="SAPBEXinputData 9 2 2 3 2" xfId="11644"/>
    <cellStyle name="SAPBEXinputData 9 2 2 3 2 2" xfId="23175"/>
    <cellStyle name="SAPBEXinputData 9 2 2 3 2 3" xfId="33687"/>
    <cellStyle name="SAPBEXinputData 9 2 2 3 3" xfId="14361"/>
    <cellStyle name="SAPBEXinputData 9 2 2 3 3 2" xfId="26901"/>
    <cellStyle name="SAPBEXinputData 9 2 2 3 3 3" xfId="34647"/>
    <cellStyle name="SAPBEXinputData 9 2 2 3 4" xfId="15187"/>
    <cellStyle name="SAPBEXinputData 9 2 2 3 4 2" xfId="20636"/>
    <cellStyle name="SAPBEXinputData 9 2 2 3 5" xfId="22776"/>
    <cellStyle name="SAPBEXinputData 9 2 2 4" xfId="9464"/>
    <cellStyle name="SAPBEXinputData 9 2 2 4 2" xfId="21252"/>
    <cellStyle name="SAPBEXinputData 9 2 2 4 3" xfId="31507"/>
    <cellStyle name="SAPBEXinputData 9 2 2 5" xfId="13120"/>
    <cellStyle name="SAPBEXinputData 9 2 2 5 2" xfId="27568"/>
    <cellStyle name="SAPBEXinputData 9 2 2 5 3" xfId="34169"/>
    <cellStyle name="SAPBEXinputData 9 2 2 6" xfId="6175"/>
    <cellStyle name="SAPBEXinputData 9 2 2 6 2" xfId="19207"/>
    <cellStyle name="SAPBEXinputData 9 2 2 7" xfId="19396"/>
    <cellStyle name="SAPBEXinputData 9 2 3" xfId="3017"/>
    <cellStyle name="SAPBEXinputData 9 2 3 2" xfId="8865"/>
    <cellStyle name="SAPBEXinputData 9 2 3 2 2" xfId="25258"/>
    <cellStyle name="SAPBEXinputData 9 2 3 2 3" xfId="30908"/>
    <cellStyle name="SAPBEXinputData 9 2 3 3" xfId="12754"/>
    <cellStyle name="SAPBEXinputData 9 2 3 3 2" xfId="21841"/>
    <cellStyle name="SAPBEXinputData 9 2 3 3 3" xfId="34049"/>
    <cellStyle name="SAPBEXinputData 9 2 3 4" xfId="14227"/>
    <cellStyle name="SAPBEXinputData 9 2 3 4 2" xfId="27975"/>
    <cellStyle name="SAPBEXinputData 9 2 3 5" xfId="25572"/>
    <cellStyle name="SAPBEXinputData 9 2 4" xfId="4115"/>
    <cellStyle name="SAPBEXinputData 9 2 4 2" xfId="9963"/>
    <cellStyle name="SAPBEXinputData 9 2 4 2 2" xfId="16672"/>
    <cellStyle name="SAPBEXinputData 9 2 4 2 3" xfId="32006"/>
    <cellStyle name="SAPBEXinputData 9 2 4 3" xfId="13385"/>
    <cellStyle name="SAPBEXinputData 9 2 4 3 2" xfId="20944"/>
    <cellStyle name="SAPBEXinputData 9 2 4 3 3" xfId="34289"/>
    <cellStyle name="SAPBEXinputData 9 2 4 4" xfId="6399"/>
    <cellStyle name="SAPBEXinputData 9 2 4 4 2" xfId="20388"/>
    <cellStyle name="SAPBEXinputData 9 2 4 5" xfId="23824"/>
    <cellStyle name="SAPBEXinputData 9 2 5" xfId="5198"/>
    <cellStyle name="SAPBEXinputData 9 2 5 2" xfId="11046"/>
    <cellStyle name="SAPBEXinputData 9 2 5 2 2" xfId="26263"/>
    <cellStyle name="SAPBEXinputData 9 2 5 2 3" xfId="33089"/>
    <cellStyle name="SAPBEXinputData 9 2 5 3" xfId="13998"/>
    <cellStyle name="SAPBEXinputData 9 2 5 3 2" xfId="17595"/>
    <cellStyle name="SAPBEXinputData 9 2 5 3 3" xfId="34527"/>
    <cellStyle name="SAPBEXinputData 9 2 5 4" xfId="14589"/>
    <cellStyle name="SAPBEXinputData 9 2 5 4 2" xfId="27119"/>
    <cellStyle name="SAPBEXinputData 9 2 5 5" xfId="15776"/>
    <cellStyle name="SAPBEXinputData 9 2 6" xfId="7710"/>
    <cellStyle name="SAPBEXinputData 9 2 6 2" xfId="22904"/>
    <cellStyle name="SAPBEXinputData 9 2 6 3" xfId="29786"/>
    <cellStyle name="SAPBEXinputData 9 2 7" xfId="12015"/>
    <cellStyle name="SAPBEXinputData 9 2 7 2" xfId="18831"/>
    <cellStyle name="SAPBEXinputData 9 2 7 3" xfId="33927"/>
    <cellStyle name="SAPBEXinputData 9 2 8" xfId="13656"/>
    <cellStyle name="SAPBEXinputData 9 2 8 2" xfId="18617"/>
    <cellStyle name="SAPBEXinputData 9 2 9" xfId="27811"/>
    <cellStyle name="SAPBEXinputData 9 3" xfId="3580"/>
    <cellStyle name="SAPBEXinputData 9 3 2" xfId="4677"/>
    <cellStyle name="SAPBEXinputData 9 3 2 2" xfId="10525"/>
    <cellStyle name="SAPBEXinputData 9 3 2 2 2" xfId="28701"/>
    <cellStyle name="SAPBEXinputData 9 3 2 2 3" xfId="32568"/>
    <cellStyle name="SAPBEXinputData 9 3 2 3" xfId="13711"/>
    <cellStyle name="SAPBEXinputData 9 3 2 3 2" xfId="16589"/>
    <cellStyle name="SAPBEXinputData 9 3 2 3 3" xfId="34374"/>
    <cellStyle name="SAPBEXinputData 9 3 2 4" xfId="6837"/>
    <cellStyle name="SAPBEXinputData 9 3 2 4 2" xfId="27383"/>
    <cellStyle name="SAPBEXinputData 9 3 2 5" xfId="24575"/>
    <cellStyle name="SAPBEXinputData 9 3 3" xfId="5760"/>
    <cellStyle name="SAPBEXinputData 9 3 3 2" xfId="11608"/>
    <cellStyle name="SAPBEXinputData 9 3 3 2 2" xfId="28079"/>
    <cellStyle name="SAPBEXinputData 9 3 3 2 3" xfId="33651"/>
    <cellStyle name="SAPBEXinputData 9 3 3 3" xfId="14325"/>
    <cellStyle name="SAPBEXinputData 9 3 3 3 2" xfId="20640"/>
    <cellStyle name="SAPBEXinputData 9 3 3 3 3" xfId="34612"/>
    <cellStyle name="SAPBEXinputData 9 3 3 4" xfId="15151"/>
    <cellStyle name="SAPBEXinputData 9 3 3 4 2" xfId="26004"/>
    <cellStyle name="SAPBEXinputData 9 3 3 5" xfId="28871"/>
    <cellStyle name="SAPBEXinputData 9 3 4" xfId="9428"/>
    <cellStyle name="SAPBEXinputData 9 3 4 2" xfId="26205"/>
    <cellStyle name="SAPBEXinputData 9 3 4 3" xfId="31471"/>
    <cellStyle name="SAPBEXinputData 9 3 5" xfId="13084"/>
    <cellStyle name="SAPBEXinputData 9 3 5 2" xfId="28346"/>
    <cellStyle name="SAPBEXinputData 9 3 5 3" xfId="34134"/>
    <cellStyle name="SAPBEXinputData 9 3 6" xfId="14157"/>
    <cellStyle name="SAPBEXinputData 9 3 6 2" xfId="24776"/>
    <cellStyle name="SAPBEXinputData 9 3 7" xfId="27046"/>
    <cellStyle name="SAPBEXinputData 9 4" xfId="2977"/>
    <cellStyle name="SAPBEXinputData 9 4 2" xfId="8825"/>
    <cellStyle name="SAPBEXinputData 9 4 2 2" xfId="27165"/>
    <cellStyle name="SAPBEXinputData 9 4 2 3" xfId="30868"/>
    <cellStyle name="SAPBEXinputData 9 4 3" xfId="12714"/>
    <cellStyle name="SAPBEXinputData 9 4 3 2" xfId="17076"/>
    <cellStyle name="SAPBEXinputData 9 4 3 3" xfId="34014"/>
    <cellStyle name="SAPBEXinputData 9 4 4" xfId="14114"/>
    <cellStyle name="SAPBEXinputData 9 4 4 2" xfId="20184"/>
    <cellStyle name="SAPBEXinputData 9 4 5" xfId="15842"/>
    <cellStyle name="SAPBEXinputData 9 5" xfId="4075"/>
    <cellStyle name="SAPBEXinputData 9 5 2" xfId="9923"/>
    <cellStyle name="SAPBEXinputData 9 5 2 2" xfId="20738"/>
    <cellStyle name="SAPBEXinputData 9 5 2 3" xfId="31966"/>
    <cellStyle name="SAPBEXinputData 9 5 3" xfId="13345"/>
    <cellStyle name="SAPBEXinputData 9 5 3 2" xfId="18169"/>
    <cellStyle name="SAPBEXinputData 9 5 3 3" xfId="34254"/>
    <cellStyle name="SAPBEXinputData 9 5 4" xfId="6363"/>
    <cellStyle name="SAPBEXinputData 9 5 4 2" xfId="21041"/>
    <cellStyle name="SAPBEXinputData 9 5 5" xfId="20746"/>
    <cellStyle name="SAPBEXinputData 9 6" xfId="5158"/>
    <cellStyle name="SAPBEXinputData 9 6 2" xfId="11006"/>
    <cellStyle name="SAPBEXinputData 9 6 2 2" xfId="23727"/>
    <cellStyle name="SAPBEXinputData 9 6 2 3" xfId="33049"/>
    <cellStyle name="SAPBEXinputData 9 6 3" xfId="13958"/>
    <cellStyle name="SAPBEXinputData 9 6 3 2" xfId="22187"/>
    <cellStyle name="SAPBEXinputData 9 6 3 3" xfId="34492"/>
    <cellStyle name="SAPBEXinputData 9 6 4" xfId="14549"/>
    <cellStyle name="SAPBEXinputData 9 6 4 2" xfId="15997"/>
    <cellStyle name="SAPBEXinputData 9 6 5" xfId="27061"/>
    <cellStyle name="SAPBEXinputData 9 7" xfId="7632"/>
    <cellStyle name="SAPBEXinputData 9 7 2" xfId="22451"/>
    <cellStyle name="SAPBEXinputData 9 7 3" xfId="29746"/>
    <cellStyle name="SAPBEXinputData 9 8" xfId="11940"/>
    <cellStyle name="SAPBEXinputData 9 8 2" xfId="18208"/>
    <cellStyle name="SAPBEXinputData 9 8 3" xfId="33892"/>
    <cellStyle name="SAPBEXinputData 9 9" xfId="14417"/>
    <cellStyle name="SAPBEXinputData 9 9 2" xfId="23303"/>
    <cellStyle name="SAPBEXresData" xfId="1723"/>
    <cellStyle name="SAPBEXresData 2" xfId="1887"/>
    <cellStyle name="SAPBEXresData 2 2" xfId="3042"/>
    <cellStyle name="SAPBEXresData 2 2 2" xfId="8890"/>
    <cellStyle name="SAPBEXresData 2 2 2 2" xfId="18653"/>
    <cellStyle name="SAPBEXresData 2 2 2 3" xfId="30933"/>
    <cellStyle name="SAPBEXresData 2 2 3" xfId="12280"/>
    <cellStyle name="SAPBEXresData 2 2 3 2" xfId="22703"/>
    <cellStyle name="SAPBEXresData 2 2 4" xfId="20443"/>
    <cellStyle name="SAPBEXresData 2 3" xfId="4140"/>
    <cellStyle name="SAPBEXresData 2 3 2" xfId="9988"/>
    <cellStyle name="SAPBEXresData 2 3 2 2" xfId="21261"/>
    <cellStyle name="SAPBEXresData 2 3 2 3" xfId="32031"/>
    <cellStyle name="SAPBEXresData 2 3 3" xfId="6423"/>
    <cellStyle name="SAPBEXresData 2 3 3 2" xfId="24117"/>
    <cellStyle name="SAPBEXresData 2 3 4" xfId="18214"/>
    <cellStyle name="SAPBEXresData 2 4" xfId="5223"/>
    <cellStyle name="SAPBEXresData 2 4 2" xfId="11071"/>
    <cellStyle name="SAPBEXresData 2 4 2 2" xfId="19875"/>
    <cellStyle name="SAPBEXresData 2 4 2 3" xfId="33114"/>
    <cellStyle name="SAPBEXresData 2 4 3" xfId="14614"/>
    <cellStyle name="SAPBEXresData 2 4 3 2" xfId="23238"/>
    <cellStyle name="SAPBEXresData 2 4 4" xfId="17027"/>
    <cellStyle name="SAPBEXresData 2 5" xfId="7735"/>
    <cellStyle name="SAPBEXresData 2 5 2" xfId="25102"/>
    <cellStyle name="SAPBEXresData 2 5 3" xfId="29811"/>
    <cellStyle name="SAPBEXresData 2 6" xfId="13891"/>
    <cellStyle name="SAPBEXresData 2 6 2" xfId="22393"/>
    <cellStyle name="SAPBEXresData 2 7" xfId="15748"/>
    <cellStyle name="SAPBEXresData 3" xfId="2943"/>
    <cellStyle name="SAPBEXresData 3 2" xfId="8791"/>
    <cellStyle name="SAPBEXresData 3 2 2" xfId="25563"/>
    <cellStyle name="SAPBEXresData 3 2 3" xfId="30835"/>
    <cellStyle name="SAPBEXresData 3 3" xfId="6044"/>
    <cellStyle name="SAPBEXresData 3 3 2" xfId="18059"/>
    <cellStyle name="SAPBEXresData 3 4" xfId="26739"/>
    <cellStyle name="SAPBEXresData 4" xfId="4049"/>
    <cellStyle name="SAPBEXresData 4 2" xfId="9897"/>
    <cellStyle name="SAPBEXresData 4 2 2" xfId="20135"/>
    <cellStyle name="SAPBEXresData 4 2 3" xfId="31940"/>
    <cellStyle name="SAPBEXresData 4 3" xfId="6339"/>
    <cellStyle name="SAPBEXresData 4 3 2" xfId="25972"/>
    <cellStyle name="SAPBEXresData 4 4" xfId="24421"/>
    <cellStyle name="SAPBEXresData 5" xfId="5132"/>
    <cellStyle name="SAPBEXresData 5 2" xfId="10980"/>
    <cellStyle name="SAPBEXresData 5 2 2" xfId="25795"/>
    <cellStyle name="SAPBEXresData 5 2 3" xfId="33023"/>
    <cellStyle name="SAPBEXresData 5 3" xfId="14523"/>
    <cellStyle name="SAPBEXresData 5 3 2" xfId="19416"/>
    <cellStyle name="SAPBEXresData 5 4" xfId="25356"/>
    <cellStyle name="SAPBEXresData 6" xfId="7571"/>
    <cellStyle name="SAPBEXresData 6 2" xfId="16719"/>
    <cellStyle name="SAPBEXresData 6 3" xfId="29720"/>
    <cellStyle name="SAPBEXresData 7" xfId="13029"/>
    <cellStyle name="SAPBEXresData 7 2" xfId="27123"/>
    <cellStyle name="SAPBEXresData 8" xfId="28207"/>
    <cellStyle name="SAPBEXresDataEmph" xfId="1724"/>
    <cellStyle name="SAPBEXresDataEmph 2" xfId="1886"/>
    <cellStyle name="SAPBEXresDataEmph 2 2" xfId="3041"/>
    <cellStyle name="SAPBEXresDataEmph 2 2 2" xfId="8889"/>
    <cellStyle name="SAPBEXresDataEmph 2 2 2 2" xfId="25553"/>
    <cellStyle name="SAPBEXresDataEmph 2 2 2 3" xfId="30932"/>
    <cellStyle name="SAPBEXresDataEmph 2 2 3" xfId="12510"/>
    <cellStyle name="SAPBEXresDataEmph 2 2 3 2" xfId="27405"/>
    <cellStyle name="SAPBEXresDataEmph 2 2 4" xfId="23921"/>
    <cellStyle name="SAPBEXresDataEmph 2 3" xfId="4139"/>
    <cellStyle name="SAPBEXresDataEmph 2 3 2" xfId="9987"/>
    <cellStyle name="SAPBEXresDataEmph 2 3 2 2" xfId="22360"/>
    <cellStyle name="SAPBEXresDataEmph 2 3 2 3" xfId="32030"/>
    <cellStyle name="SAPBEXresDataEmph 2 3 3" xfId="6422"/>
    <cellStyle name="SAPBEXresDataEmph 2 3 3 2" xfId="16879"/>
    <cellStyle name="SAPBEXresDataEmph 2 3 4" xfId="22412"/>
    <cellStyle name="SAPBEXresDataEmph 2 4" xfId="5222"/>
    <cellStyle name="SAPBEXresDataEmph 2 4 2" xfId="11070"/>
    <cellStyle name="SAPBEXresDataEmph 2 4 2 2" xfId="17253"/>
    <cellStyle name="SAPBEXresDataEmph 2 4 2 3" xfId="33113"/>
    <cellStyle name="SAPBEXresDataEmph 2 4 3" xfId="14613"/>
    <cellStyle name="SAPBEXresDataEmph 2 4 3 2" xfId="21763"/>
    <cellStyle name="SAPBEXresDataEmph 2 4 4" xfId="26789"/>
    <cellStyle name="SAPBEXresDataEmph 2 5" xfId="7734"/>
    <cellStyle name="SAPBEXresDataEmph 2 5 2" xfId="18973"/>
    <cellStyle name="SAPBEXresDataEmph 2 5 3" xfId="29810"/>
    <cellStyle name="SAPBEXresDataEmph 2 6" xfId="11836"/>
    <cellStyle name="SAPBEXresDataEmph 2 6 2" xfId="17713"/>
    <cellStyle name="SAPBEXresDataEmph 2 7" xfId="25157"/>
    <cellStyle name="SAPBEXresDataEmph 3" xfId="2944"/>
    <cellStyle name="SAPBEXresDataEmph 3 2" xfId="8792"/>
    <cellStyle name="SAPBEXresDataEmph 3 2 2" xfId="23529"/>
    <cellStyle name="SAPBEXresDataEmph 3 2 3" xfId="30836"/>
    <cellStyle name="SAPBEXresDataEmph 3 3" xfId="12516"/>
    <cellStyle name="SAPBEXresDataEmph 3 3 2" xfId="21151"/>
    <cellStyle name="SAPBEXresDataEmph 3 4" xfId="18371"/>
    <cellStyle name="SAPBEXresDataEmph 4" xfId="4050"/>
    <cellStyle name="SAPBEXresDataEmph 4 2" xfId="9898"/>
    <cellStyle name="SAPBEXresDataEmph 4 2 2" xfId="21947"/>
    <cellStyle name="SAPBEXresDataEmph 4 2 3" xfId="31941"/>
    <cellStyle name="SAPBEXresDataEmph 4 3" xfId="6340"/>
    <cellStyle name="SAPBEXresDataEmph 4 3 2" xfId="18101"/>
    <cellStyle name="SAPBEXresDataEmph 4 4" xfId="20760"/>
    <cellStyle name="SAPBEXresDataEmph 5" xfId="5133"/>
    <cellStyle name="SAPBEXresDataEmph 5 2" xfId="10981"/>
    <cellStyle name="SAPBEXresDataEmph 5 2 2" xfId="19190"/>
    <cellStyle name="SAPBEXresDataEmph 5 2 3" xfId="33024"/>
    <cellStyle name="SAPBEXresDataEmph 5 3" xfId="14524"/>
    <cellStyle name="SAPBEXresDataEmph 5 3 2" xfId="22858"/>
    <cellStyle name="SAPBEXresDataEmph 5 4" xfId="26990"/>
    <cellStyle name="SAPBEXresDataEmph 6" xfId="7572"/>
    <cellStyle name="SAPBEXresDataEmph 6 2" xfId="20240"/>
    <cellStyle name="SAPBEXresDataEmph 6 3" xfId="29721"/>
    <cellStyle name="SAPBEXresDataEmph 7" xfId="14059"/>
    <cellStyle name="SAPBEXresDataEmph 7 2" xfId="22695"/>
    <cellStyle name="SAPBEXresDataEmph 8" xfId="20209"/>
    <cellStyle name="SAPBEXresItem" xfId="1725"/>
    <cellStyle name="SAPBEXresItem 2" xfId="1885"/>
    <cellStyle name="SAPBEXresItem 2 2" xfId="3040"/>
    <cellStyle name="SAPBEXresItem 2 2 2" xfId="8888"/>
    <cellStyle name="SAPBEXresItem 2 2 2 2" xfId="27351"/>
    <cellStyle name="SAPBEXresItem 2 2 2 3" xfId="30931"/>
    <cellStyle name="SAPBEXresItem 2 2 3" xfId="6031"/>
    <cellStyle name="SAPBEXresItem 2 2 3 2" xfId="25800"/>
    <cellStyle name="SAPBEXresItem 2 2 4" xfId="26543"/>
    <cellStyle name="SAPBEXresItem 2 3" xfId="4138"/>
    <cellStyle name="SAPBEXresItem 2 3 2" xfId="9986"/>
    <cellStyle name="SAPBEXresItem 2 3 2 2" xfId="18306"/>
    <cellStyle name="SAPBEXresItem 2 3 2 3" xfId="32029"/>
    <cellStyle name="SAPBEXresItem 2 3 3" xfId="6421"/>
    <cellStyle name="SAPBEXresItem 2 3 3 2" xfId="24283"/>
    <cellStyle name="SAPBEXresItem 2 3 4" xfId="25326"/>
    <cellStyle name="SAPBEXresItem 2 4" xfId="5221"/>
    <cellStyle name="SAPBEXresItem 2 4 2" xfId="11069"/>
    <cellStyle name="SAPBEXresItem 2 4 2 2" xfId="22302"/>
    <cellStyle name="SAPBEXresItem 2 4 2 3" xfId="33112"/>
    <cellStyle name="SAPBEXresItem 2 4 3" xfId="14612"/>
    <cellStyle name="SAPBEXresItem 2 4 3 2" xfId="18622"/>
    <cellStyle name="SAPBEXresItem 2 4 4" xfId="20688"/>
    <cellStyle name="SAPBEXresItem 2 5" xfId="7733"/>
    <cellStyle name="SAPBEXresItem 2 5 2" xfId="17504"/>
    <cellStyle name="SAPBEXresItem 2 5 3" xfId="29809"/>
    <cellStyle name="SAPBEXresItem 2 6" xfId="11837"/>
    <cellStyle name="SAPBEXresItem 2 6 2" xfId="19275"/>
    <cellStyle name="SAPBEXresItem 2 7" xfId="28180"/>
    <cellStyle name="SAPBEXresItem 3" xfId="2945"/>
    <cellStyle name="SAPBEXresItem 3 2" xfId="8793"/>
    <cellStyle name="SAPBEXresItem 3 2 2" xfId="22873"/>
    <cellStyle name="SAPBEXresItem 3 2 3" xfId="30837"/>
    <cellStyle name="SAPBEXresItem 3 3" xfId="12274"/>
    <cellStyle name="SAPBEXresItem 3 3 2" xfId="21685"/>
    <cellStyle name="SAPBEXresItem 3 4" xfId="15638"/>
    <cellStyle name="SAPBEXresItem 4" xfId="4051"/>
    <cellStyle name="SAPBEXresItem 4 2" xfId="9899"/>
    <cellStyle name="SAPBEXresItem 4 2 2" xfId="27806"/>
    <cellStyle name="SAPBEXresItem 4 2 3" xfId="31942"/>
    <cellStyle name="SAPBEXresItem 4 3" xfId="6341"/>
    <cellStyle name="SAPBEXresItem 4 3 2" xfId="19258"/>
    <cellStyle name="SAPBEXresItem 4 4" xfId="21048"/>
    <cellStyle name="SAPBEXresItem 5" xfId="5134"/>
    <cellStyle name="SAPBEXresItem 5 2" xfId="10982"/>
    <cellStyle name="SAPBEXresItem 5 2 2" xfId="19889"/>
    <cellStyle name="SAPBEXresItem 5 2 3" xfId="33025"/>
    <cellStyle name="SAPBEXresItem 5 3" xfId="14525"/>
    <cellStyle name="SAPBEXresItem 5 3 2" xfId="16818"/>
    <cellStyle name="SAPBEXresItem 5 4" xfId="26672"/>
    <cellStyle name="SAPBEXresItem 6" xfId="7573"/>
    <cellStyle name="SAPBEXresItem 6 2" xfId="28772"/>
    <cellStyle name="SAPBEXresItem 6 3" xfId="29722"/>
    <cellStyle name="SAPBEXresItem 7" xfId="13445"/>
    <cellStyle name="SAPBEXresItem 7 2" xfId="17010"/>
    <cellStyle name="SAPBEXresItem 8" xfId="20357"/>
    <cellStyle name="SAPBEXresItemX" xfId="1726"/>
    <cellStyle name="SAPBEXresItemX 2" xfId="1884"/>
    <cellStyle name="SAPBEXresItemX 2 2" xfId="3039"/>
    <cellStyle name="SAPBEXresItemX 2 2 2" xfId="8887"/>
    <cellStyle name="SAPBEXresItemX 2 2 2 2" xfId="21381"/>
    <cellStyle name="SAPBEXresItemX 2 2 2 3" xfId="30930"/>
    <cellStyle name="SAPBEXresItemX 2 2 3" xfId="12137"/>
    <cellStyle name="SAPBEXresItemX 2 2 3 2" xfId="27698"/>
    <cellStyle name="SAPBEXresItemX 2 2 4" xfId="20753"/>
    <cellStyle name="SAPBEXresItemX 2 3" xfId="4137"/>
    <cellStyle name="SAPBEXresItemX 2 3 2" xfId="9985"/>
    <cellStyle name="SAPBEXresItemX 2 3 2 2" xfId="17948"/>
    <cellStyle name="SAPBEXresItemX 2 3 2 3" xfId="32028"/>
    <cellStyle name="SAPBEXresItemX 2 3 3" xfId="6420"/>
    <cellStyle name="SAPBEXresItemX 2 3 3 2" xfId="23538"/>
    <cellStyle name="SAPBEXresItemX 2 3 4" xfId="28683"/>
    <cellStyle name="SAPBEXresItemX 2 4" xfId="5220"/>
    <cellStyle name="SAPBEXresItemX 2 4 2" xfId="11068"/>
    <cellStyle name="SAPBEXresItemX 2 4 2 2" xfId="28949"/>
    <cellStyle name="SAPBEXresItemX 2 4 2 3" xfId="33111"/>
    <cellStyle name="SAPBEXresItemX 2 4 3" xfId="14611"/>
    <cellStyle name="SAPBEXresItemX 2 4 3 2" xfId="22581"/>
    <cellStyle name="SAPBEXresItemX 2 4 4" xfId="28933"/>
    <cellStyle name="SAPBEXresItemX 2 5" xfId="7732"/>
    <cellStyle name="SAPBEXresItemX 2 5 2" xfId="15860"/>
    <cellStyle name="SAPBEXresItemX 2 5 3" xfId="29808"/>
    <cellStyle name="SAPBEXresItemX 2 6" xfId="12081"/>
    <cellStyle name="SAPBEXresItemX 2 6 2" xfId="24559"/>
    <cellStyle name="SAPBEXresItemX 2 7" xfId="23088"/>
    <cellStyle name="SAPBEXresItemX 3" xfId="2946"/>
    <cellStyle name="SAPBEXresItemX 3 2" xfId="8794"/>
    <cellStyle name="SAPBEXresItemX 3 2 2" xfId="21167"/>
    <cellStyle name="SAPBEXresItemX 3 2 3" xfId="30838"/>
    <cellStyle name="SAPBEXresItemX 3 3" xfId="12554"/>
    <cellStyle name="SAPBEXresItemX 3 3 2" xfId="20765"/>
    <cellStyle name="SAPBEXresItemX 3 4" xfId="18601"/>
    <cellStyle name="SAPBEXresItemX 4" xfId="4052"/>
    <cellStyle name="SAPBEXresItemX 4 2" xfId="9900"/>
    <cellStyle name="SAPBEXresItemX 4 2 2" xfId="25719"/>
    <cellStyle name="SAPBEXresItemX 4 2 3" xfId="31943"/>
    <cellStyle name="SAPBEXresItemX 4 3" xfId="6342"/>
    <cellStyle name="SAPBEXresItemX 4 3 2" xfId="25278"/>
    <cellStyle name="SAPBEXresItemX 4 4" xfId="21724"/>
    <cellStyle name="SAPBEXresItemX 5" xfId="5135"/>
    <cellStyle name="SAPBEXresItemX 5 2" xfId="10983"/>
    <cellStyle name="SAPBEXresItemX 5 2 2" xfId="17737"/>
    <cellStyle name="SAPBEXresItemX 5 2 3" xfId="33026"/>
    <cellStyle name="SAPBEXresItemX 5 3" xfId="14526"/>
    <cellStyle name="SAPBEXresItemX 5 3 2" xfId="25073"/>
    <cellStyle name="SAPBEXresItemX 5 4" xfId="22651"/>
    <cellStyle name="SAPBEXresItemX 6" xfId="7574"/>
    <cellStyle name="SAPBEXresItemX 6 2" xfId="22410"/>
    <cellStyle name="SAPBEXresItemX 6 3" xfId="29723"/>
    <cellStyle name="SAPBEXresItemX 7" xfId="12814"/>
    <cellStyle name="SAPBEXresItemX 7 2" xfId="24112"/>
    <cellStyle name="SAPBEXresItemX 8" xfId="28524"/>
    <cellStyle name="SAPBEXstdData" xfId="1727"/>
    <cellStyle name="SAPBEXstdData 2" xfId="1883"/>
    <cellStyle name="SAPBEXstdData 2 2" xfId="3038"/>
    <cellStyle name="SAPBEXstdData 2 2 2" xfId="8886"/>
    <cellStyle name="SAPBEXstdData 2 2 2 2" xfId="16488"/>
    <cellStyle name="SAPBEXstdData 2 2 2 3" xfId="30929"/>
    <cellStyle name="SAPBEXstdData 2 2 3" xfId="13217"/>
    <cellStyle name="SAPBEXstdData 2 2 3 2" xfId="23704"/>
    <cellStyle name="SAPBEXstdData 2 2 4" xfId="28412"/>
    <cellStyle name="SAPBEXstdData 2 3" xfId="4136"/>
    <cellStyle name="SAPBEXstdData 2 3 2" xfId="9984"/>
    <cellStyle name="SAPBEXstdData 2 3 2 2" xfId="17830"/>
    <cellStyle name="SAPBEXstdData 2 3 2 3" xfId="32027"/>
    <cellStyle name="SAPBEXstdData 2 3 3" xfId="6419"/>
    <cellStyle name="SAPBEXstdData 2 3 3 2" xfId="20950"/>
    <cellStyle name="SAPBEXstdData 2 3 4" xfId="21325"/>
    <cellStyle name="SAPBEXstdData 2 4" xfId="5219"/>
    <cellStyle name="SAPBEXstdData 2 4 2" xfId="11067"/>
    <cellStyle name="SAPBEXstdData 2 4 2 2" xfId="19110"/>
    <cellStyle name="SAPBEXstdData 2 4 2 3" xfId="33110"/>
    <cellStyle name="SAPBEXstdData 2 4 3" xfId="14610"/>
    <cellStyle name="SAPBEXstdData 2 4 3 2" xfId="17624"/>
    <cellStyle name="SAPBEXstdData 2 4 4" xfId="17451"/>
    <cellStyle name="SAPBEXstdData 2 5" xfId="7731"/>
    <cellStyle name="SAPBEXstdData 2 5 2" xfId="21541"/>
    <cellStyle name="SAPBEXstdData 2 5 3" xfId="29807"/>
    <cellStyle name="SAPBEXstdData 2 6" xfId="13179"/>
    <cellStyle name="SAPBEXstdData 2 6 2" xfId="19728"/>
    <cellStyle name="SAPBEXstdData 2 7" xfId="29173"/>
    <cellStyle name="SAPBEXstdData 3" xfId="2947"/>
    <cellStyle name="SAPBEXstdData 3 2" xfId="8795"/>
    <cellStyle name="SAPBEXstdData 3 2 2" xfId="18327"/>
    <cellStyle name="SAPBEXstdData 3 2 3" xfId="30839"/>
    <cellStyle name="SAPBEXstdData 3 3" xfId="14234"/>
    <cellStyle name="SAPBEXstdData 3 3 2" xfId="23841"/>
    <cellStyle name="SAPBEXstdData 3 4" xfId="28394"/>
    <cellStyle name="SAPBEXstdData 4" xfId="4053"/>
    <cellStyle name="SAPBEXstdData 4 2" xfId="9901"/>
    <cellStyle name="SAPBEXstdData 4 2 2" xfId="23690"/>
    <cellStyle name="SAPBEXstdData 4 2 3" xfId="31944"/>
    <cellStyle name="SAPBEXstdData 4 3" xfId="6276"/>
    <cellStyle name="SAPBEXstdData 4 3 2" xfId="20788"/>
    <cellStyle name="SAPBEXstdData 4 4" xfId="15809"/>
    <cellStyle name="SAPBEXstdData 5" xfId="5136"/>
    <cellStyle name="SAPBEXstdData 5 2" xfId="10984"/>
    <cellStyle name="SAPBEXstdData 5 2 2" xfId="18563"/>
    <cellStyle name="SAPBEXstdData 5 2 3" xfId="33027"/>
    <cellStyle name="SAPBEXstdData 5 3" xfId="14527"/>
    <cellStyle name="SAPBEXstdData 5 3 2" xfId="29059"/>
    <cellStyle name="SAPBEXstdData 5 4" xfId="25531"/>
    <cellStyle name="SAPBEXstdData 6" xfId="7575"/>
    <cellStyle name="SAPBEXstdData 6 2" xfId="19392"/>
    <cellStyle name="SAPBEXstdData 6 3" xfId="29724"/>
    <cellStyle name="SAPBEXstdData 7" xfId="14416"/>
    <cellStyle name="SAPBEXstdData 7 2" xfId="19912"/>
    <cellStyle name="SAPBEXstdData 8" xfId="27342"/>
    <cellStyle name="SAPBEXstdDataEmph" xfId="1728"/>
    <cellStyle name="SAPBEXstdDataEmph 2" xfId="1882"/>
    <cellStyle name="SAPBEXstdDataEmph 2 2" xfId="3037"/>
    <cellStyle name="SAPBEXstdDataEmph 2 2 2" xfId="8885"/>
    <cellStyle name="SAPBEXstdDataEmph 2 2 2 2" xfId="18523"/>
    <cellStyle name="SAPBEXstdDataEmph 2 2 2 3" xfId="30928"/>
    <cellStyle name="SAPBEXstdDataEmph 2 2 3" xfId="13844"/>
    <cellStyle name="SAPBEXstdDataEmph 2 2 3 2" xfId="17105"/>
    <cellStyle name="SAPBEXstdDataEmph 2 2 4" xfId="17969"/>
    <cellStyle name="SAPBEXstdDataEmph 2 3" xfId="4135"/>
    <cellStyle name="SAPBEXstdDataEmph 2 3 2" xfId="9983"/>
    <cellStyle name="SAPBEXstdDataEmph 2 3 2 2" xfId="18517"/>
    <cellStyle name="SAPBEXstdDataEmph 2 3 2 3" xfId="32026"/>
    <cellStyle name="SAPBEXstdDataEmph 2 3 3" xfId="6418"/>
    <cellStyle name="SAPBEXstdDataEmph 2 3 3 2" xfId="26187"/>
    <cellStyle name="SAPBEXstdDataEmph 2 3 4" xfId="27644"/>
    <cellStyle name="SAPBEXstdDataEmph 2 4" xfId="5218"/>
    <cellStyle name="SAPBEXstdDataEmph 2 4 2" xfId="11066"/>
    <cellStyle name="SAPBEXstdDataEmph 2 4 2 2" xfId="24986"/>
    <cellStyle name="SAPBEXstdDataEmph 2 4 2 3" xfId="33109"/>
    <cellStyle name="SAPBEXstdDataEmph 2 4 3" xfId="14609"/>
    <cellStyle name="SAPBEXstdDataEmph 2 4 3 2" xfId="19620"/>
    <cellStyle name="SAPBEXstdDataEmph 2 4 4" xfId="28778"/>
    <cellStyle name="SAPBEXstdDataEmph 2 5" xfId="7730"/>
    <cellStyle name="SAPBEXstdDataEmph 2 5 2" xfId="25012"/>
    <cellStyle name="SAPBEXstdDataEmph 2 5 3" xfId="29806"/>
    <cellStyle name="SAPBEXstdDataEmph 2 6" xfId="13806"/>
    <cellStyle name="SAPBEXstdDataEmph 2 6 2" xfId="22537"/>
    <cellStyle name="SAPBEXstdDataEmph 2 7" xfId="19452"/>
    <cellStyle name="SAPBEXstdDataEmph 3" xfId="2948"/>
    <cellStyle name="SAPBEXstdDataEmph 3 2" xfId="8796"/>
    <cellStyle name="SAPBEXstdDataEmph 3 2 2" xfId="21084"/>
    <cellStyle name="SAPBEXstdDataEmph 3 2 3" xfId="30840"/>
    <cellStyle name="SAPBEXstdDataEmph 3 3" xfId="13621"/>
    <cellStyle name="SAPBEXstdDataEmph 3 3 2" xfId="18139"/>
    <cellStyle name="SAPBEXstdDataEmph 3 4" xfId="28646"/>
    <cellStyle name="SAPBEXstdDataEmph 4" xfId="4054"/>
    <cellStyle name="SAPBEXstdDataEmph 4 2" xfId="9902"/>
    <cellStyle name="SAPBEXstdDataEmph 4 2 2" xfId="15425"/>
    <cellStyle name="SAPBEXstdDataEmph 4 2 3" xfId="31945"/>
    <cellStyle name="SAPBEXstdDataEmph 4 3" xfId="6343"/>
    <cellStyle name="SAPBEXstdDataEmph 4 3 2" xfId="24234"/>
    <cellStyle name="SAPBEXstdDataEmph 4 4" xfId="15428"/>
    <cellStyle name="SAPBEXstdDataEmph 5" xfId="5137"/>
    <cellStyle name="SAPBEXstdDataEmph 5 2" xfId="10985"/>
    <cellStyle name="SAPBEXstdDataEmph 5 2 2" xfId="26878"/>
    <cellStyle name="SAPBEXstdDataEmph 5 2 3" xfId="33028"/>
    <cellStyle name="SAPBEXstdDataEmph 5 3" xfId="14528"/>
    <cellStyle name="SAPBEXstdDataEmph 5 3 2" xfId="20328"/>
    <cellStyle name="SAPBEXstdDataEmph 5 4" xfId="22992"/>
    <cellStyle name="SAPBEXstdDataEmph 6" xfId="7576"/>
    <cellStyle name="SAPBEXstdDataEmph 6 2" xfId="20523"/>
    <cellStyle name="SAPBEXstdDataEmph 6 3" xfId="29725"/>
    <cellStyle name="SAPBEXstdDataEmph 7" xfId="13803"/>
    <cellStyle name="SAPBEXstdDataEmph 7 2" xfId="15761"/>
    <cellStyle name="SAPBEXstdDataEmph 8" xfId="26266"/>
    <cellStyle name="SAPBEXstdItem" xfId="1729"/>
    <cellStyle name="SAPBEXstdItem 2" xfId="1881"/>
    <cellStyle name="SAPBEXstdItem 2 2" xfId="3036"/>
    <cellStyle name="SAPBEXstdItem 2 2 2" xfId="8884"/>
    <cellStyle name="SAPBEXstdItem 2 2 2 2" xfId="19383"/>
    <cellStyle name="SAPBEXstdItem 2 2 2 3" xfId="30927"/>
    <cellStyle name="SAPBEXstdItem 2 2 3" xfId="14457"/>
    <cellStyle name="SAPBEXstdItem 2 2 3 2" xfId="18029"/>
    <cellStyle name="SAPBEXstdItem 2 2 4" xfId="25989"/>
    <cellStyle name="SAPBEXstdItem 2 3" xfId="4134"/>
    <cellStyle name="SAPBEXstdItem 2 3 2" xfId="9982"/>
    <cellStyle name="SAPBEXstdItem 2 3 2 2" xfId="28776"/>
    <cellStyle name="SAPBEXstdItem 2 3 2 3" xfId="32025"/>
    <cellStyle name="SAPBEXstdItem 2 3 3" xfId="6417"/>
    <cellStyle name="SAPBEXstdItem 2 3 3 2" xfId="27157"/>
    <cellStyle name="SAPBEXstdItem 2 3 4" xfId="22061"/>
    <cellStyle name="SAPBEXstdItem 2 4" xfId="5217"/>
    <cellStyle name="SAPBEXstdItem 2 4 2" xfId="11065"/>
    <cellStyle name="SAPBEXstdItem 2 4 2 2" xfId="18941"/>
    <cellStyle name="SAPBEXstdItem 2 4 2 3" xfId="33108"/>
    <cellStyle name="SAPBEXstdItem 2 4 3" xfId="14608"/>
    <cellStyle name="SAPBEXstdItem 2 4 3 2" xfId="15999"/>
    <cellStyle name="SAPBEXstdItem 2 4 4" xfId="21083"/>
    <cellStyle name="SAPBEXstdItem 2 5" xfId="7729"/>
    <cellStyle name="SAPBEXstdItem 2 5 2" xfId="21287"/>
    <cellStyle name="SAPBEXstdItem 2 5 3" xfId="29805"/>
    <cellStyle name="SAPBEXstdItem 2 6" xfId="14419"/>
    <cellStyle name="SAPBEXstdItem 2 6 2" xfId="16418"/>
    <cellStyle name="SAPBEXstdItem 2 7" xfId="15693"/>
    <cellStyle name="SAPBEXstdItem 3" xfId="2949"/>
    <cellStyle name="SAPBEXstdItem 3 2" xfId="8797"/>
    <cellStyle name="SAPBEXstdItem 3 2 2" xfId="20900"/>
    <cellStyle name="SAPBEXstdItem 3 2 3" xfId="30841"/>
    <cellStyle name="SAPBEXstdItem 3 3" xfId="12992"/>
    <cellStyle name="SAPBEXstdItem 3 3 2" xfId="18933"/>
    <cellStyle name="SAPBEXstdItem 3 4" xfId="16234"/>
    <cellStyle name="SAPBEXstdItem 4" xfId="4055"/>
    <cellStyle name="SAPBEXstdItem 4 2" xfId="9903"/>
    <cellStyle name="SAPBEXstdItem 4 2 2" xfId="15583"/>
    <cellStyle name="SAPBEXstdItem 4 2 3" xfId="31946"/>
    <cellStyle name="SAPBEXstdItem 4 3" xfId="6344"/>
    <cellStyle name="SAPBEXstdItem 4 3 2" xfId="27901"/>
    <cellStyle name="SAPBEXstdItem 4 4" xfId="15578"/>
    <cellStyle name="SAPBEXstdItem 5" xfId="5138"/>
    <cellStyle name="SAPBEXstdItem 5 2" xfId="10986"/>
    <cellStyle name="SAPBEXstdItem 5 2 2" xfId="15805"/>
    <cellStyle name="SAPBEXstdItem 5 2 3" xfId="33029"/>
    <cellStyle name="SAPBEXstdItem 5 3" xfId="14529"/>
    <cellStyle name="SAPBEXstdItem 5 3 2" xfId="27511"/>
    <cellStyle name="SAPBEXstdItem 5 4" xfId="19844"/>
    <cellStyle name="SAPBEXstdItem 6" xfId="7577"/>
    <cellStyle name="SAPBEXstdItem 6 2" xfId="27683"/>
    <cellStyle name="SAPBEXstdItem 6 3" xfId="29726"/>
    <cellStyle name="SAPBEXstdItem 7" xfId="13176"/>
    <cellStyle name="SAPBEXstdItem 7 2" xfId="17111"/>
    <cellStyle name="SAPBEXstdItem 8" xfId="20117"/>
    <cellStyle name="SAPBEXstdItemX" xfId="1730"/>
    <cellStyle name="SAPBEXstdItemX 2" xfId="1880"/>
    <cellStyle name="SAPBEXstdItemX 2 2" xfId="3035"/>
    <cellStyle name="SAPBEXstdItemX 2 2 2" xfId="8883"/>
    <cellStyle name="SAPBEXstdItemX 2 2 2 2" xfId="21973"/>
    <cellStyle name="SAPBEXstdItemX 2 2 2 3" xfId="30926"/>
    <cellStyle name="SAPBEXstdItemX 2 2 3" xfId="12874"/>
    <cellStyle name="SAPBEXstdItemX 2 2 3 2" xfId="25533"/>
    <cellStyle name="SAPBEXstdItemX 2 2 4" xfId="21389"/>
    <cellStyle name="SAPBEXstdItemX 2 3" xfId="4133"/>
    <cellStyle name="SAPBEXstdItemX 2 3 2" xfId="9981"/>
    <cellStyle name="SAPBEXstdItemX 2 3 2 2" xfId="22676"/>
    <cellStyle name="SAPBEXstdItemX 2 3 2 3" xfId="32024"/>
    <cellStyle name="SAPBEXstdItemX 2 3 3" xfId="7676"/>
    <cellStyle name="SAPBEXstdItemX 2 3 3 2" xfId="28903"/>
    <cellStyle name="SAPBEXstdItemX 2 3 4" xfId="22829"/>
    <cellStyle name="SAPBEXstdItemX 2 4" xfId="5216"/>
    <cellStyle name="SAPBEXstdItemX 2 4 2" xfId="11064"/>
    <cellStyle name="SAPBEXstdItemX 2 4 2 2" xfId="21112"/>
    <cellStyle name="SAPBEXstdItemX 2 4 2 3" xfId="33107"/>
    <cellStyle name="SAPBEXstdItemX 2 4 3" xfId="14607"/>
    <cellStyle name="SAPBEXstdItemX 2 4 3 2" xfId="24272"/>
    <cellStyle name="SAPBEXstdItemX 2 4 4" xfId="27823"/>
    <cellStyle name="SAPBEXstdItemX 2 5" xfId="7728"/>
    <cellStyle name="SAPBEXstdItemX 2 5 2" xfId="20471"/>
    <cellStyle name="SAPBEXstdItemX 2 5 3" xfId="29804"/>
    <cellStyle name="SAPBEXstdItemX 2 6" xfId="12816"/>
    <cellStyle name="SAPBEXstdItemX 2 6 2" xfId="26594"/>
    <cellStyle name="SAPBEXstdItemX 2 7" xfId="20223"/>
    <cellStyle name="SAPBEXstdItemX 3" xfId="2950"/>
    <cellStyle name="SAPBEXstdItemX 3 2" xfId="8798"/>
    <cellStyle name="SAPBEXstdItemX 3 2 2" xfId="22463"/>
    <cellStyle name="SAPBEXstdItemX 3 2 3" xfId="30842"/>
    <cellStyle name="SAPBEXstdItemX 3 3" xfId="14113"/>
    <cellStyle name="SAPBEXstdItemX 3 3 2" xfId="17485"/>
    <cellStyle name="SAPBEXstdItemX 3 4" xfId="20530"/>
    <cellStyle name="SAPBEXstdItemX 4" xfId="4056"/>
    <cellStyle name="SAPBEXstdItemX 4 2" xfId="9904"/>
    <cellStyle name="SAPBEXstdItemX 4 2 2" xfId="19482"/>
    <cellStyle name="SAPBEXstdItemX 4 2 3" xfId="31947"/>
    <cellStyle name="SAPBEXstdItemX 4 3" xfId="6345"/>
    <cellStyle name="SAPBEXstdItemX 4 3 2" xfId="20045"/>
    <cellStyle name="SAPBEXstdItemX 4 4" xfId="17378"/>
    <cellStyle name="SAPBEXstdItemX 5" xfId="5139"/>
    <cellStyle name="SAPBEXstdItemX 5 2" xfId="10987"/>
    <cellStyle name="SAPBEXstdItemX 5 2 2" xfId="15427"/>
    <cellStyle name="SAPBEXstdItemX 5 2 3" xfId="33030"/>
    <cellStyle name="SAPBEXstdItemX 5 3" xfId="14530"/>
    <cellStyle name="SAPBEXstdItemX 5 3 2" xfId="16681"/>
    <cellStyle name="SAPBEXstdItemX 5 4" xfId="18179"/>
    <cellStyle name="SAPBEXstdItemX 6" xfId="7578"/>
    <cellStyle name="SAPBEXstdItemX 6 2" xfId="17020"/>
    <cellStyle name="SAPBEXstdItemX 6 3" xfId="29727"/>
    <cellStyle name="SAPBEXstdItemX 7" xfId="12078"/>
    <cellStyle name="SAPBEXstdItemX 7 2" xfId="21116"/>
    <cellStyle name="SAPBEXstdItemX 8" xfId="18092"/>
    <cellStyle name="SAPBEXtitle" xfId="1731"/>
    <cellStyle name="SAPBEXundefined" xfId="1732"/>
    <cellStyle name="SAPBEXundefined 2" xfId="1879"/>
    <cellStyle name="SAPBEXundefined 2 2" xfId="3034"/>
    <cellStyle name="SAPBEXundefined 2 2 2" xfId="8882"/>
    <cellStyle name="SAPBEXundefined 2 2 2 2" xfId="21741"/>
    <cellStyle name="SAPBEXundefined 2 2 2 3" xfId="30925"/>
    <cellStyle name="SAPBEXundefined 2 2 3" xfId="13505"/>
    <cellStyle name="SAPBEXundefined 2 2 3 2" xfId="15355"/>
    <cellStyle name="SAPBEXundefined 2 2 4" xfId="25106"/>
    <cellStyle name="SAPBEXundefined 2 3" xfId="4132"/>
    <cellStyle name="SAPBEXundefined 2 3 2" xfId="9980"/>
    <cellStyle name="SAPBEXundefined 2 3 2 2" xfId="19147"/>
    <cellStyle name="SAPBEXundefined 2 3 2 3" xfId="32023"/>
    <cellStyle name="SAPBEXundefined 2 3 3" xfId="6415"/>
    <cellStyle name="SAPBEXundefined 2 3 3 2" xfId="28338"/>
    <cellStyle name="SAPBEXundefined 2 3 4" xfId="17813"/>
    <cellStyle name="SAPBEXundefined 2 4" xfId="5215"/>
    <cellStyle name="SAPBEXundefined 2 4 2" xfId="11063"/>
    <cellStyle name="SAPBEXundefined 2 4 2 2" xfId="21437"/>
    <cellStyle name="SAPBEXundefined 2 4 2 3" xfId="33106"/>
    <cellStyle name="SAPBEXundefined 2 4 3" xfId="14606"/>
    <cellStyle name="SAPBEXundefined 2 4 3 2" xfId="21789"/>
    <cellStyle name="SAPBEXundefined 2 4 4" xfId="21837"/>
    <cellStyle name="SAPBEXundefined 2 5" xfId="7727"/>
    <cellStyle name="SAPBEXundefined 2 5 2" xfId="18135"/>
    <cellStyle name="SAPBEXundefined 2 5 3" xfId="29803"/>
    <cellStyle name="SAPBEXundefined 2 6" xfId="13447"/>
    <cellStyle name="SAPBEXundefined 2 6 2" xfId="22320"/>
    <cellStyle name="SAPBEXundefined 2 7" xfId="22522"/>
    <cellStyle name="SAPBEXundefined 3" xfId="2951"/>
    <cellStyle name="SAPBEXundefined 3 2" xfId="8799"/>
    <cellStyle name="SAPBEXundefined 3 2 2" xfId="20268"/>
    <cellStyle name="SAPBEXundefined 3 2 3" xfId="30843"/>
    <cellStyle name="SAPBEXundefined 3 3" xfId="13500"/>
    <cellStyle name="SAPBEXundefined 3 3 2" xfId="24493"/>
    <cellStyle name="SAPBEXundefined 3 4" xfId="19085"/>
    <cellStyle name="SAPBEXundefined 4" xfId="4057"/>
    <cellStyle name="SAPBEXundefined 4 2" xfId="9905"/>
    <cellStyle name="SAPBEXundefined 4 2 2" xfId="23799"/>
    <cellStyle name="SAPBEXundefined 4 2 3" xfId="31948"/>
    <cellStyle name="SAPBEXundefined 4 3" xfId="7672"/>
    <cellStyle name="SAPBEXundefined 4 3 2" xfId="22597"/>
    <cellStyle name="SAPBEXundefined 4 4" xfId="20341"/>
    <cellStyle name="SAPBEXundefined 5" xfId="5140"/>
    <cellStyle name="SAPBEXundefined 5 2" xfId="10988"/>
    <cellStyle name="SAPBEXundefined 5 2 2" xfId="26735"/>
    <cellStyle name="SAPBEXundefined 5 2 3" xfId="33031"/>
    <cellStyle name="SAPBEXundefined 5 3" xfId="14531"/>
    <cellStyle name="SAPBEXundefined 5 3 2" xfId="28972"/>
    <cellStyle name="SAPBEXundefined 5 4" xfId="20451"/>
    <cellStyle name="SAPBEXundefined 6" xfId="7580"/>
    <cellStyle name="SAPBEXundefined 6 2" xfId="16220"/>
    <cellStyle name="SAPBEXundefined 6 3" xfId="29728"/>
    <cellStyle name="SAPBEXundefined 7" xfId="11840"/>
    <cellStyle name="SAPBEXundefined 7 2" xfId="25547"/>
    <cellStyle name="SAPBEXundefined 8" xfId="17473"/>
    <cellStyle name="Sheet Title" xfId="1733"/>
    <cellStyle name="Style 1" xfId="79"/>
    <cellStyle name="Style 1 2" xfId="80"/>
    <cellStyle name="Title" xfId="3" builtinId="15" customBuiltin="1"/>
    <cellStyle name="Title 1" xfId="2292"/>
    <cellStyle name="Title 2" xfId="1735"/>
    <cellStyle name="Title 3" xfId="1736"/>
    <cellStyle name="Title 4" xfId="1737"/>
    <cellStyle name="Title 5" xfId="1738"/>
    <cellStyle name="Title 6" xfId="1739"/>
    <cellStyle name="Title 7" xfId="1740"/>
    <cellStyle name="Title 8" xfId="1734"/>
    <cellStyle name="Total" xfId="18" builtinId="25" customBuiltin="1"/>
    <cellStyle name="Total 2" xfId="1742"/>
    <cellStyle name="Total 3" xfId="1743"/>
    <cellStyle name="Total 3 2" xfId="2953"/>
    <cellStyle name="Total 3 2 2" xfId="8801"/>
    <cellStyle name="Total 3 2 2 2" xfId="19516"/>
    <cellStyle name="Total 3 2 2 3" xfId="30845"/>
    <cellStyle name="Total 3 2 3" xfId="14452"/>
    <cellStyle name="Total 3 2 3 2" xfId="26882"/>
    <cellStyle name="Total 3 2 4" xfId="27116"/>
    <cellStyle name="Total 3 3" xfId="4059"/>
    <cellStyle name="Total 3 3 2" xfId="9907"/>
    <cellStyle name="Total 3 3 2 2" xfId="24273"/>
    <cellStyle name="Total 3 3 2 3" xfId="31950"/>
    <cellStyle name="Total 3 3 3" xfId="6348"/>
    <cellStyle name="Total 3 3 3 2" xfId="20659"/>
    <cellStyle name="Total 3 3 4" xfId="18587"/>
    <cellStyle name="Total 3 4" xfId="5142"/>
    <cellStyle name="Total 3 4 2" xfId="10990"/>
    <cellStyle name="Total 3 4 2 2" xfId="18081"/>
    <cellStyle name="Total 3 4 2 3" xfId="33033"/>
    <cellStyle name="Total 3 4 3" xfId="14533"/>
    <cellStyle name="Total 3 4 3 2" xfId="15340"/>
    <cellStyle name="Total 3 4 4" xfId="20305"/>
    <cellStyle name="Total 3 5" xfId="7591"/>
    <cellStyle name="Total 3 5 2" xfId="19064"/>
    <cellStyle name="Total 3 5 3" xfId="29730"/>
    <cellStyle name="Total 3 6" xfId="13862"/>
    <cellStyle name="Total 3 6 2" xfId="18115"/>
    <cellStyle name="Total 3 7" xfId="16118"/>
    <cellStyle name="Total 4" xfId="1744"/>
    <cellStyle name="Total 4 2" xfId="1877"/>
    <cellStyle name="Total 4 2 2" xfId="3032"/>
    <cellStyle name="Total 4 2 2 2" xfId="8880"/>
    <cellStyle name="Total 4 2 2 2 2" xfId="28082"/>
    <cellStyle name="Total 4 2 2 2 3" xfId="30923"/>
    <cellStyle name="Total 4 2 2 3" xfId="12987"/>
    <cellStyle name="Total 4 2 2 3 2" xfId="27396"/>
    <cellStyle name="Total 4 2 2 4" xfId="21429"/>
    <cellStyle name="Total 4 2 3" xfId="4130"/>
    <cellStyle name="Total 4 2 3 2" xfId="9978"/>
    <cellStyle name="Total 4 2 3 2 2" xfId="17883"/>
    <cellStyle name="Total 4 2 3 2 3" xfId="32021"/>
    <cellStyle name="Total 4 2 3 3" xfId="6413"/>
    <cellStyle name="Total 4 2 3 3 2" xfId="22933"/>
    <cellStyle name="Total 4 2 3 4" xfId="26100"/>
    <cellStyle name="Total 4 2 4" xfId="5213"/>
    <cellStyle name="Total 4 2 4 2" xfId="11061"/>
    <cellStyle name="Total 4 2 4 2 2" xfId="25495"/>
    <cellStyle name="Total 4 2 4 2 3" xfId="33104"/>
    <cellStyle name="Total 4 2 4 3" xfId="14604"/>
    <cellStyle name="Total 4 2 4 3 2" xfId="27671"/>
    <cellStyle name="Total 4 2 4 4" xfId="15343"/>
    <cellStyle name="Total 4 2 5" xfId="7725"/>
    <cellStyle name="Total 4 2 5 2" xfId="24175"/>
    <cellStyle name="Total 4 2 5 3" xfId="29801"/>
    <cellStyle name="Total 4 2 6" xfId="13027"/>
    <cellStyle name="Total 4 2 6 2" xfId="15966"/>
    <cellStyle name="Total 4 2 7" xfId="16127"/>
    <cellStyle name="Total 4 3" xfId="2954"/>
    <cellStyle name="Total 4 3 2" xfId="8802"/>
    <cellStyle name="Total 4 3 2 2" xfId="17029"/>
    <cellStyle name="Total 4 3 2 3" xfId="30846"/>
    <cellStyle name="Total 4 3 3" xfId="13839"/>
    <cellStyle name="Total 4 3 3 2" xfId="24753"/>
    <cellStyle name="Total 4 3 4" xfId="28322"/>
    <cellStyle name="Total 4 4" xfId="4060"/>
    <cellStyle name="Total 4 4 2" xfId="9908"/>
    <cellStyle name="Total 4 4 2 2" xfId="26482"/>
    <cellStyle name="Total 4 4 2 3" xfId="31951"/>
    <cellStyle name="Total 4 4 3" xfId="6349"/>
    <cellStyle name="Total 4 4 3 2" xfId="16741"/>
    <cellStyle name="Total 4 4 4" xfId="15929"/>
    <cellStyle name="Total 4 5" xfId="5143"/>
    <cellStyle name="Total 4 5 2" xfId="10991"/>
    <cellStyle name="Total 4 5 2 2" xfId="23120"/>
    <cellStyle name="Total 4 5 2 3" xfId="33034"/>
    <cellStyle name="Total 4 5 3" xfId="14534"/>
    <cellStyle name="Total 4 5 3 2" xfId="15478"/>
    <cellStyle name="Total 4 5 4" xfId="25651"/>
    <cellStyle name="Total 4 6" xfId="7592"/>
    <cellStyle name="Total 4 6 2" xfId="15664"/>
    <cellStyle name="Total 4 6 3" xfId="29731"/>
    <cellStyle name="Total 4 7" xfId="13235"/>
    <cellStyle name="Total 4 7 2" xfId="25575"/>
    <cellStyle name="Total 4 8" xfId="26691"/>
    <cellStyle name="Total 5" xfId="1745"/>
    <cellStyle name="Total 5 2" xfId="1876"/>
    <cellStyle name="Total 5 2 2" xfId="3031"/>
    <cellStyle name="Total 5 2 2 2" xfId="8879"/>
    <cellStyle name="Total 5 2 2 2 2" xfId="19236"/>
    <cellStyle name="Total 5 2 2 2 3" xfId="30922"/>
    <cellStyle name="Total 5 2 2 3" xfId="13616"/>
    <cellStyle name="Total 5 2 2 3 2" xfId="23012"/>
    <cellStyle name="Total 5 2 2 4" xfId="24761"/>
    <cellStyle name="Total 5 2 3" xfId="4129"/>
    <cellStyle name="Total 5 2 3 2" xfId="9977"/>
    <cellStyle name="Total 5 2 3 2 2" xfId="24463"/>
    <cellStyle name="Total 5 2 3 2 3" xfId="32020"/>
    <cellStyle name="Total 5 2 3 3" xfId="6346"/>
    <cellStyle name="Total 5 2 3 3 2" xfId="22900"/>
    <cellStyle name="Total 5 2 3 4" xfId="23049"/>
    <cellStyle name="Total 5 2 4" xfId="5212"/>
    <cellStyle name="Total 5 2 4 2" xfId="11060"/>
    <cellStyle name="Total 5 2 4 2 2" xfId="25020"/>
    <cellStyle name="Total 5 2 4 2 3" xfId="33103"/>
    <cellStyle name="Total 5 2 4 3" xfId="14603"/>
    <cellStyle name="Total 5 2 4 3 2" xfId="26061"/>
    <cellStyle name="Total 5 2 4 4" xfId="26716"/>
    <cellStyle name="Total 5 2 5" xfId="7724"/>
    <cellStyle name="Total 5 2 5 2" xfId="26209"/>
    <cellStyle name="Total 5 2 5 3" xfId="29800"/>
    <cellStyle name="Total 5 2 6" xfId="13655"/>
    <cellStyle name="Total 5 2 6 2" xfId="23480"/>
    <cellStyle name="Total 5 2 7" xfId="22341"/>
    <cellStyle name="Total 5 3" xfId="2955"/>
    <cellStyle name="Total 5 3 2" xfId="8803"/>
    <cellStyle name="Total 5 3 2 2" xfId="18877"/>
    <cellStyle name="Total 5 3 2 3" xfId="30847"/>
    <cellStyle name="Total 5 3 3" xfId="13212"/>
    <cellStyle name="Total 5 3 3 2" xfId="26343"/>
    <cellStyle name="Total 5 3 4" xfId="17915"/>
    <cellStyle name="Total 5 4" xfId="4061"/>
    <cellStyle name="Total 5 4 2" xfId="9909"/>
    <cellStyle name="Total 5 4 2 2" xfId="16219"/>
    <cellStyle name="Total 5 4 2 3" xfId="31952"/>
    <cellStyle name="Total 5 4 3" xfId="6350"/>
    <cellStyle name="Total 5 4 3 2" xfId="28868"/>
    <cellStyle name="Total 5 4 4" xfId="23583"/>
    <cellStyle name="Total 5 5" xfId="5144"/>
    <cellStyle name="Total 5 5 2" xfId="10992"/>
    <cellStyle name="Total 5 5 2 2" xfId="22062"/>
    <cellStyle name="Total 5 5 2 3" xfId="33035"/>
    <cellStyle name="Total 5 5 3" xfId="14535"/>
    <cellStyle name="Total 5 5 3 2" xfId="24906"/>
    <cellStyle name="Total 5 5 4" xfId="21589"/>
    <cellStyle name="Total 5 6" xfId="7593"/>
    <cellStyle name="Total 5 6 2" xfId="21530"/>
    <cellStyle name="Total 5 6 3" xfId="29732"/>
    <cellStyle name="Total 5 7" xfId="12228"/>
    <cellStyle name="Total 5 7 2" xfId="21226"/>
    <cellStyle name="Total 5 8" xfId="21493"/>
    <cellStyle name="Total 6" xfId="1746"/>
    <cellStyle name="Total 6 2" xfId="1875"/>
    <cellStyle name="Total 6 2 2" xfId="3030"/>
    <cellStyle name="Total 6 2 2 2" xfId="8878"/>
    <cellStyle name="Total 6 2 2 2 2" xfId="21021"/>
    <cellStyle name="Total 6 2 2 2 3" xfId="30921"/>
    <cellStyle name="Total 6 2 2 3" xfId="14229"/>
    <cellStyle name="Total 6 2 2 3 2" xfId="24984"/>
    <cellStyle name="Total 6 2 2 4" xfId="19102"/>
    <cellStyle name="Total 6 2 3" xfId="4128"/>
    <cellStyle name="Total 6 2 3 2" xfId="9976"/>
    <cellStyle name="Total 6 2 3 2 2" xfId="19845"/>
    <cellStyle name="Total 6 2 3 2 3" xfId="32019"/>
    <cellStyle name="Total 6 2 3 3" xfId="6412"/>
    <cellStyle name="Total 6 2 3 3 2" xfId="22917"/>
    <cellStyle name="Total 6 2 3 4" xfId="17280"/>
    <cellStyle name="Total 6 2 4" xfId="5211"/>
    <cellStyle name="Total 6 2 4 2" xfId="11059"/>
    <cellStyle name="Total 6 2 4 2 2" xfId="25953"/>
    <cellStyle name="Total 6 2 4 2 3" xfId="33102"/>
    <cellStyle name="Total 6 2 4 3" xfId="14602"/>
    <cellStyle name="Total 6 2 4 3 2" xfId="16637"/>
    <cellStyle name="Total 6 2 4 4" xfId="26271"/>
    <cellStyle name="Total 6 2 5" xfId="7723"/>
    <cellStyle name="Total 6 2 5 2" xfId="21743"/>
    <cellStyle name="Total 6 2 5 3" xfId="29799"/>
    <cellStyle name="Total 6 2 6" xfId="14269"/>
    <cellStyle name="Total 6 2 6 2" xfId="20887"/>
    <cellStyle name="Total 6 2 7" xfId="25494"/>
    <cellStyle name="Total 6 3" xfId="2956"/>
    <cellStyle name="Total 6 3 2" xfId="8804"/>
    <cellStyle name="Total 6 3 2 2" xfId="15946"/>
    <cellStyle name="Total 6 3 2 3" xfId="30848"/>
    <cellStyle name="Total 6 3 3" xfId="12133"/>
    <cellStyle name="Total 6 3 3 2" xfId="18903"/>
    <cellStyle name="Total 6 3 4" xfId="28543"/>
    <cellStyle name="Total 6 4" xfId="4062"/>
    <cellStyle name="Total 6 4 2" xfId="9910"/>
    <cellStyle name="Total 6 4 2 2" xfId="18175"/>
    <cellStyle name="Total 6 4 2 3" xfId="31953"/>
    <cellStyle name="Total 6 4 3" xfId="6351"/>
    <cellStyle name="Total 6 4 3 2" xfId="21887"/>
    <cellStyle name="Total 6 4 4" xfId="15941"/>
    <cellStyle name="Total 6 5" xfId="5145"/>
    <cellStyle name="Total 6 5 2" xfId="10993"/>
    <cellStyle name="Total 6 5 2 2" xfId="28673"/>
    <cellStyle name="Total 6 5 2 3" xfId="33036"/>
    <cellStyle name="Total 6 5 3" xfId="14536"/>
    <cellStyle name="Total 6 5 3 2" xfId="25583"/>
    <cellStyle name="Total 6 5 4" xfId="16165"/>
    <cellStyle name="Total 6 6" xfId="7594"/>
    <cellStyle name="Total 6 6 2" xfId="21378"/>
    <cellStyle name="Total 6 6 3" xfId="29733"/>
    <cellStyle name="Total 6 7" xfId="7291"/>
    <cellStyle name="Total 6 7 2" xfId="17154"/>
    <cellStyle name="Total 6 8" xfId="18841"/>
    <cellStyle name="Total 7" xfId="1747"/>
    <cellStyle name="Total 7 2" xfId="1874"/>
    <cellStyle name="Total 7 2 2" xfId="3029"/>
    <cellStyle name="Total 7 2 2 2" xfId="8877"/>
    <cellStyle name="Total 7 2 2 2 2" xfId="20413"/>
    <cellStyle name="Total 7 2 2 2 3" xfId="30920"/>
    <cellStyle name="Total 7 2 2 3" xfId="12549"/>
    <cellStyle name="Total 7 2 2 3 2" xfId="19684"/>
    <cellStyle name="Total 7 2 2 4" xfId="20426"/>
    <cellStyle name="Total 7 2 3" xfId="4127"/>
    <cellStyle name="Total 7 2 3 2" xfId="9975"/>
    <cellStyle name="Total 7 2 3 2 2" xfId="26112"/>
    <cellStyle name="Total 7 2 3 2 3" xfId="32018"/>
    <cellStyle name="Total 7 2 3 3" xfId="6411"/>
    <cellStyle name="Total 7 2 3 3 2" xfId="23177"/>
    <cellStyle name="Total 7 2 3 4" xfId="18227"/>
    <cellStyle name="Total 7 2 4" xfId="5210"/>
    <cellStyle name="Total 7 2 4 2" xfId="11058"/>
    <cellStyle name="Total 7 2 4 2 2" xfId="28610"/>
    <cellStyle name="Total 7 2 4 2 3" xfId="33101"/>
    <cellStyle name="Total 7 2 4 3" xfId="14601"/>
    <cellStyle name="Total 7 2 4 3 2" xfId="25983"/>
    <cellStyle name="Total 7 2 4 4" xfId="26577"/>
    <cellStyle name="Total 7 2 5" xfId="7722"/>
    <cellStyle name="Total 7 2 5 2" xfId="19855"/>
    <cellStyle name="Total 7 2 5 3" xfId="29798"/>
    <cellStyle name="Total 7 2 6" xfId="12645"/>
    <cellStyle name="Total 7 2 6 2" xfId="24384"/>
    <cellStyle name="Total 7 2 7" xfId="18937"/>
    <cellStyle name="Total 7 3" xfId="2957"/>
    <cellStyle name="Total 7 3 2" xfId="8805"/>
    <cellStyle name="Total 7 3 2 2" xfId="28878"/>
    <cellStyle name="Total 7 3 2 3" xfId="30849"/>
    <cellStyle name="Total 7 3 3" xfId="6026"/>
    <cellStyle name="Total 7 3 3 2" xfId="25190"/>
    <cellStyle name="Total 7 3 4" xfId="25456"/>
    <cellStyle name="Total 7 4" xfId="4063"/>
    <cellStyle name="Total 7 4 2" xfId="9911"/>
    <cellStyle name="Total 7 4 2 2" xfId="16739"/>
    <cellStyle name="Total 7 4 2 3" xfId="31954"/>
    <cellStyle name="Total 7 4 3" xfId="6352"/>
    <cellStyle name="Total 7 4 3 2" xfId="25852"/>
    <cellStyle name="Total 7 4 4" xfId="25311"/>
    <cellStyle name="Total 7 5" xfId="5146"/>
    <cellStyle name="Total 7 5 2" xfId="10994"/>
    <cellStyle name="Total 7 5 2 2" xfId="20873"/>
    <cellStyle name="Total 7 5 2 3" xfId="33037"/>
    <cellStyle name="Total 7 5 3" xfId="14537"/>
    <cellStyle name="Total 7 5 3 2" xfId="24807"/>
    <cellStyle name="Total 7 5 4" xfId="27334"/>
    <cellStyle name="Total 7 6" xfId="7595"/>
    <cellStyle name="Total 7 6 2" xfId="24914"/>
    <cellStyle name="Total 7 6 3" xfId="29734"/>
    <cellStyle name="Total 7 7" xfId="13885"/>
    <cellStyle name="Total 7 7 2" xfId="18222"/>
    <cellStyle name="Total 7 8" xfId="28945"/>
    <cellStyle name="Total 8" xfId="1741"/>
    <cellStyle name="Total 8 2" xfId="1878"/>
    <cellStyle name="Total 8 2 2" xfId="3033"/>
    <cellStyle name="Total 8 2 2 2" xfId="8881"/>
    <cellStyle name="Total 8 2 2 2 2" xfId="25892"/>
    <cellStyle name="Total 8 2 2 2 3" xfId="30924"/>
    <cellStyle name="Total 8 2 2 3" xfId="14118"/>
    <cellStyle name="Total 8 2 2 3 2" xfId="15485"/>
    <cellStyle name="Total 8 2 2 4" xfId="18063"/>
    <cellStyle name="Total 8 2 3" xfId="4131"/>
    <cellStyle name="Total 8 2 3 2" xfId="9979"/>
    <cellStyle name="Total 8 2 3 2 2" xfId="29181"/>
    <cellStyle name="Total 8 2 3 2 3" xfId="32022"/>
    <cellStyle name="Total 8 2 3 3" xfId="6414"/>
    <cellStyle name="Total 8 2 3 3 2" xfId="22990"/>
    <cellStyle name="Total 8 2 3 4" xfId="17869"/>
    <cellStyle name="Total 8 2 4" xfId="5214"/>
    <cellStyle name="Total 8 2 4 2" xfId="11062"/>
    <cellStyle name="Total 8 2 4 2 2" xfId="21191"/>
    <cellStyle name="Total 8 2 4 2 3" xfId="33105"/>
    <cellStyle name="Total 8 2 4 3" xfId="14605"/>
    <cellStyle name="Total 8 2 4 3 2" xfId="25433"/>
    <cellStyle name="Total 8 2 4 4" xfId="17936"/>
    <cellStyle name="Total 8 2 5" xfId="7726"/>
    <cellStyle name="Total 8 2 5 2" xfId="21886"/>
    <cellStyle name="Total 8 2 5 3" xfId="29802"/>
    <cellStyle name="Total 8 2 6" xfId="14061"/>
    <cellStyle name="Total 8 2 6 2" xfId="23539"/>
    <cellStyle name="Total 8 2 7" xfId="18783"/>
    <cellStyle name="Total 8 3" xfId="2952"/>
    <cellStyle name="Total 8 3 2" xfId="8800"/>
    <cellStyle name="Total 8 3 2 2" xfId="22196"/>
    <cellStyle name="Total 8 3 2 3" xfId="30844"/>
    <cellStyle name="Total 8 3 3" xfId="12869"/>
    <cellStyle name="Total 8 3 3 2" xfId="26848"/>
    <cellStyle name="Total 8 3 4" xfId="16565"/>
    <cellStyle name="Total 8 4" xfId="4058"/>
    <cellStyle name="Total 8 4 2" xfId="9906"/>
    <cellStyle name="Total 8 4 2 2" xfId="19731"/>
    <cellStyle name="Total 8 4 2 3" xfId="31949"/>
    <cellStyle name="Total 8 4 3" xfId="6347"/>
    <cellStyle name="Total 8 4 3 2" xfId="15521"/>
    <cellStyle name="Total 8 4 4" xfId="25510"/>
    <cellStyle name="Total 8 5" xfId="5141"/>
    <cellStyle name="Total 8 5 2" xfId="10989"/>
    <cellStyle name="Total 8 5 2 2" xfId="15391"/>
    <cellStyle name="Total 8 5 2 3" xfId="33032"/>
    <cellStyle name="Total 8 5 3" xfId="14532"/>
    <cellStyle name="Total 8 5 3 2" xfId="21636"/>
    <cellStyle name="Total 8 5 4" xfId="20234"/>
    <cellStyle name="Total 8 6" xfId="7589"/>
    <cellStyle name="Total 8 6 2" xfId="27865"/>
    <cellStyle name="Total 8 6 3" xfId="29729"/>
    <cellStyle name="Total 8 7" xfId="12966"/>
    <cellStyle name="Total 8 7 2" xfId="21819"/>
    <cellStyle name="Total 8 8" xfId="22455"/>
    <cellStyle name="Warning Text" xfId="16" builtinId="11" customBuiltin="1"/>
    <cellStyle name="Warning Text 2" xfId="1749"/>
    <cellStyle name="Warning Text 3" xfId="1750"/>
    <cellStyle name="Warning Text 4" xfId="1751"/>
    <cellStyle name="Warning Text 5" xfId="1752"/>
    <cellStyle name="Warning Text 6" xfId="1753"/>
    <cellStyle name="Warning Text 7" xfId="1748"/>
  </cellStyles>
  <dxfs count="0"/>
  <tableStyles count="0" defaultTableStyle="TableStyleMedium2" defaultPivotStyle="PivotStyleLight16"/>
  <colors>
    <mruColors>
      <color rgb="FF0079C1"/>
      <color rgb="FFDDDDDD"/>
      <color rgb="FFEAEAEA"/>
      <color rgb="FF46C3D3"/>
      <color rgb="FF9D8D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Radio" firstButton="1" fmlaLink="$Q$135"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fmlaLink="$Q$185"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504825</xdr:colOff>
          <xdr:row>170</xdr:row>
          <xdr:rowOff>133350</xdr:rowOff>
        </xdr:from>
        <xdr:to>
          <xdr:col>10</xdr:col>
          <xdr:colOff>114300</xdr:colOff>
          <xdr:row>171</xdr:row>
          <xdr:rowOff>123825</xdr:rowOff>
        </xdr:to>
        <xdr:sp macro="" textlink="">
          <xdr:nvSpPr>
            <xdr:cNvPr id="1030" name="CheckBox2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135</xdr:row>
          <xdr:rowOff>171450</xdr:rowOff>
        </xdr:from>
        <xdr:to>
          <xdr:col>11</xdr:col>
          <xdr:colOff>276225</xdr:colOff>
          <xdr:row>136</xdr:row>
          <xdr:rowOff>142875</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Single Supply / Demand Point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136</xdr:row>
          <xdr:rowOff>180975</xdr:rowOff>
        </xdr:from>
        <xdr:to>
          <xdr:col>11</xdr:col>
          <xdr:colOff>323850</xdr:colOff>
          <xdr:row>137</xdr:row>
          <xdr:rowOff>95250</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Operator of LNG Importation with Storage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137</xdr:row>
          <xdr:rowOff>152400</xdr:rowOff>
        </xdr:from>
        <xdr:to>
          <xdr:col>12</xdr:col>
          <xdr:colOff>476250</xdr:colOff>
          <xdr:row>138</xdr:row>
          <xdr:rowOff>85725</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Capacity Holder of LNG Importation with Storage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457200</xdr:colOff>
          <xdr:row>134</xdr:row>
          <xdr:rowOff>133350</xdr:rowOff>
        </xdr:from>
        <xdr:to>
          <xdr:col>11</xdr:col>
          <xdr:colOff>390525</xdr:colOff>
          <xdr:row>135</xdr:row>
          <xdr:rowOff>257175</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Supply and / or Demand Portfolio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138</xdr:row>
          <xdr:rowOff>161925</xdr:rowOff>
        </xdr:from>
        <xdr:to>
          <xdr:col>11</xdr:col>
          <xdr:colOff>142875</xdr:colOff>
          <xdr:row>139</xdr:row>
          <xdr:rowOff>57150</xdr:rowOff>
        </xdr:to>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Gas Storage Delivery Arrangements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134</xdr:row>
          <xdr:rowOff>0</xdr:rowOff>
        </xdr:from>
        <xdr:to>
          <xdr:col>14</xdr:col>
          <xdr:colOff>590550</xdr:colOff>
          <xdr:row>140</xdr:row>
          <xdr:rowOff>0</xdr:rowOff>
        </xdr:to>
        <xdr:sp macro="" textlink="">
          <xdr:nvSpPr>
            <xdr:cNvPr id="1055" name="Group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228600</xdr:colOff>
          <xdr:row>184</xdr:row>
          <xdr:rowOff>133350</xdr:rowOff>
        </xdr:from>
        <xdr:to>
          <xdr:col>9</xdr:col>
          <xdr:colOff>314325</xdr:colOff>
          <xdr:row>185</xdr:row>
          <xdr:rowOff>104775</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12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428625</xdr:colOff>
          <xdr:row>184</xdr:row>
          <xdr:rowOff>114300</xdr:rowOff>
        </xdr:from>
        <xdr:to>
          <xdr:col>11</xdr:col>
          <xdr:colOff>447675</xdr:colOff>
          <xdr:row>185</xdr:row>
          <xdr:rowOff>133350</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24</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184</xdr:row>
          <xdr:rowOff>0</xdr:rowOff>
        </xdr:from>
        <xdr:to>
          <xdr:col>13</xdr:col>
          <xdr:colOff>0</xdr:colOff>
          <xdr:row>186</xdr:row>
          <xdr:rowOff>0</xdr:rowOff>
        </xdr:to>
        <xdr:sp macro="" textlink="">
          <xdr:nvSpPr>
            <xdr:cNvPr id="1060" name="Group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12</xdr:col>
      <xdr:colOff>130970</xdr:colOff>
      <xdr:row>2</xdr:row>
      <xdr:rowOff>11906</xdr:rowOff>
    </xdr:from>
    <xdr:to>
      <xdr:col>14</xdr:col>
      <xdr:colOff>564357</xdr:colOff>
      <xdr:row>3</xdr:row>
      <xdr:rowOff>69056</xdr:rowOff>
    </xdr:to>
    <xdr:pic>
      <xdr:nvPicPr>
        <xdr:cNvPr id="13" name="Picture 12">
          <a:extLst>
            <a:ext uri="{FF2B5EF4-FFF2-40B4-BE49-F238E27FC236}">
              <a16:creationId xmlns:a16="http://schemas.microsoft.com/office/drawing/2014/main" id="{00000000-0008-0000-0000-00000D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00876" y="583406"/>
          <a:ext cx="1647825" cy="3429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drawing" Target="../drawings/drawing1.xm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printerSettings" Target="../printerSettings/printerSettings1.bin"/><Relationship Id="rId1" Type="http://schemas.openxmlformats.org/officeDocument/2006/relationships/hyperlink" Target="https://www.nationalgrid.com/uk/gas/balancing/operating-margins-om" TargetMode="External"/><Relationship Id="rId6" Type="http://schemas.openxmlformats.org/officeDocument/2006/relationships/image" Target="../media/image1.emf"/><Relationship Id="rId11" Type="http://schemas.openxmlformats.org/officeDocument/2006/relationships/ctrlProp" Target="../ctrlProps/ctrlProp5.xml"/><Relationship Id="rId5" Type="http://schemas.openxmlformats.org/officeDocument/2006/relationships/control" Target="../activeX/activeX1.xml"/><Relationship Id="rId15" Type="http://schemas.openxmlformats.org/officeDocument/2006/relationships/ctrlProp" Target="../ctrlProps/ctrlProp9.xml"/><Relationship Id="rId10" Type="http://schemas.openxmlformats.org/officeDocument/2006/relationships/ctrlProp" Target="../ctrlProps/ctrlProp4.xml"/><Relationship Id="rId4" Type="http://schemas.openxmlformats.org/officeDocument/2006/relationships/vmlDrawing" Target="../drawings/vmlDrawing1.vml"/><Relationship Id="rId9" Type="http://schemas.openxmlformats.org/officeDocument/2006/relationships/ctrlProp" Target="../ctrlProps/ctrlProp3.xml"/><Relationship Id="rId14"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J861"/>
  <sheetViews>
    <sheetView tabSelected="1" zoomScale="80" zoomScaleNormal="80" zoomScaleSheetLayoutView="100" workbookViewId="0"/>
  </sheetViews>
  <sheetFormatPr defaultRowHeight="22.5" customHeight="1"/>
  <cols>
    <col min="1" max="1" width="9.140625" style="4"/>
    <col min="2" max="2" width="9.140625" style="4" customWidth="1"/>
    <col min="3" max="3" width="2.85546875" style="96" customWidth="1"/>
    <col min="4" max="15" width="9.140625" style="8"/>
    <col min="16" max="16" width="2.85546875" style="8" customWidth="1"/>
    <col min="17" max="36" width="9.140625" style="4"/>
    <col min="37" max="16384" width="9.140625" style="8"/>
  </cols>
  <sheetData>
    <row r="1" spans="3:18" s="4" customFormat="1" ht="22.5" customHeight="1" thickBot="1">
      <c r="C1" s="79"/>
    </row>
    <row r="2" spans="3:18" ht="22.5" customHeight="1" thickBot="1">
      <c r="C2" s="80"/>
      <c r="D2" s="5"/>
      <c r="E2" s="6"/>
      <c r="F2" s="5"/>
      <c r="G2" s="5"/>
      <c r="H2" s="5"/>
      <c r="I2" s="5"/>
      <c r="J2" s="5"/>
      <c r="K2" s="5"/>
      <c r="L2" s="5"/>
      <c r="M2" s="5"/>
      <c r="N2" s="5"/>
      <c r="O2" s="5"/>
      <c r="P2" s="7"/>
    </row>
    <row r="3" spans="3:18" ht="22.5" customHeight="1">
      <c r="C3" s="81"/>
      <c r="D3" s="141" t="s">
        <v>113</v>
      </c>
      <c r="E3" s="142"/>
      <c r="F3" s="142"/>
      <c r="G3" s="142"/>
      <c r="H3" s="142"/>
      <c r="I3" s="142"/>
      <c r="J3" s="142"/>
      <c r="K3" s="142"/>
      <c r="L3" s="142"/>
      <c r="M3" s="142"/>
      <c r="N3" s="142"/>
      <c r="O3" s="143"/>
      <c r="P3" s="9"/>
    </row>
    <row r="4" spans="3:18" ht="22.5" customHeight="1">
      <c r="C4" s="81"/>
      <c r="D4" s="144"/>
      <c r="E4" s="145"/>
      <c r="F4" s="145"/>
      <c r="G4" s="145"/>
      <c r="H4" s="145"/>
      <c r="I4" s="145"/>
      <c r="J4" s="145"/>
      <c r="K4" s="145"/>
      <c r="L4" s="145"/>
      <c r="M4" s="145"/>
      <c r="N4" s="145"/>
      <c r="O4" s="146"/>
      <c r="P4" s="9"/>
      <c r="Q4" s="107"/>
      <c r="R4" s="107"/>
    </row>
    <row r="5" spans="3:18" ht="22.5" customHeight="1">
      <c r="C5" s="81"/>
      <c r="D5" s="144"/>
      <c r="E5" s="145"/>
      <c r="F5" s="145"/>
      <c r="G5" s="145"/>
      <c r="H5" s="145"/>
      <c r="I5" s="145"/>
      <c r="J5" s="145"/>
      <c r="K5" s="145"/>
      <c r="L5" s="145"/>
      <c r="M5" s="145"/>
      <c r="N5" s="145"/>
      <c r="O5" s="146"/>
      <c r="P5" s="9"/>
      <c r="Q5" s="107"/>
      <c r="R5" s="107"/>
    </row>
    <row r="6" spans="3:18" ht="22.5" customHeight="1">
      <c r="C6" s="81"/>
      <c r="D6" s="144"/>
      <c r="E6" s="145"/>
      <c r="F6" s="145"/>
      <c r="G6" s="145"/>
      <c r="H6" s="145"/>
      <c r="I6" s="145"/>
      <c r="J6" s="145"/>
      <c r="K6" s="145"/>
      <c r="L6" s="145"/>
      <c r="M6" s="145"/>
      <c r="N6" s="145"/>
      <c r="O6" s="146"/>
      <c r="P6" s="9"/>
      <c r="Q6" s="107"/>
      <c r="R6" s="107"/>
    </row>
    <row r="7" spans="3:18" ht="22.5" customHeight="1" thickBot="1">
      <c r="C7" s="81"/>
      <c r="D7" s="147"/>
      <c r="E7" s="148"/>
      <c r="F7" s="148"/>
      <c r="G7" s="148"/>
      <c r="H7" s="148"/>
      <c r="I7" s="148"/>
      <c r="J7" s="148"/>
      <c r="K7" s="148"/>
      <c r="L7" s="148"/>
      <c r="M7" s="148"/>
      <c r="N7" s="148"/>
      <c r="O7" s="149"/>
      <c r="P7" s="9"/>
    </row>
    <row r="8" spans="3:18" ht="22.5" customHeight="1" thickBot="1">
      <c r="C8" s="81"/>
      <c r="D8" s="10"/>
      <c r="E8" s="10"/>
      <c r="F8" s="10"/>
      <c r="G8" s="10"/>
      <c r="H8" s="10"/>
      <c r="I8" s="10"/>
      <c r="J8" s="10"/>
      <c r="K8" s="10"/>
      <c r="L8" s="10"/>
      <c r="M8" s="10"/>
      <c r="N8" s="10"/>
      <c r="O8" s="10"/>
      <c r="P8" s="11"/>
    </row>
    <row r="9" spans="3:18" ht="22.5" customHeight="1">
      <c r="C9" s="81"/>
      <c r="D9" s="154" t="s">
        <v>112</v>
      </c>
      <c r="E9" s="155"/>
      <c r="F9" s="155"/>
      <c r="G9" s="155"/>
      <c r="H9" s="155"/>
      <c r="I9" s="155"/>
      <c r="J9" s="155"/>
      <c r="K9" s="155"/>
      <c r="L9" s="155"/>
      <c r="M9" s="155"/>
      <c r="N9" s="155"/>
      <c r="O9" s="156"/>
      <c r="P9" s="12"/>
    </row>
    <row r="10" spans="3:18" ht="22.5" customHeight="1">
      <c r="C10" s="81"/>
      <c r="D10" s="157"/>
      <c r="E10" s="158"/>
      <c r="F10" s="158"/>
      <c r="G10" s="158"/>
      <c r="H10" s="158"/>
      <c r="I10" s="158"/>
      <c r="J10" s="158"/>
      <c r="K10" s="158"/>
      <c r="L10" s="158"/>
      <c r="M10" s="158"/>
      <c r="N10" s="158"/>
      <c r="O10" s="159"/>
      <c r="P10" s="12"/>
    </row>
    <row r="11" spans="3:18" ht="22.5" customHeight="1">
      <c r="C11" s="81"/>
      <c r="D11" s="157"/>
      <c r="E11" s="158"/>
      <c r="F11" s="158"/>
      <c r="G11" s="158"/>
      <c r="H11" s="158"/>
      <c r="I11" s="158"/>
      <c r="J11" s="158"/>
      <c r="K11" s="158"/>
      <c r="L11" s="158"/>
      <c r="M11" s="158"/>
      <c r="N11" s="158"/>
      <c r="O11" s="159"/>
      <c r="P11" s="12"/>
    </row>
    <row r="12" spans="3:18" ht="22.5" customHeight="1" thickBot="1">
      <c r="C12" s="81"/>
      <c r="D12" s="160"/>
      <c r="E12" s="161"/>
      <c r="F12" s="161"/>
      <c r="G12" s="161"/>
      <c r="H12" s="161"/>
      <c r="I12" s="161"/>
      <c r="J12" s="161"/>
      <c r="K12" s="161"/>
      <c r="L12" s="161"/>
      <c r="M12" s="161"/>
      <c r="N12" s="161"/>
      <c r="O12" s="162"/>
      <c r="P12" s="13"/>
    </row>
    <row r="13" spans="3:18" ht="22.5" customHeight="1" thickBot="1">
      <c r="C13" s="81"/>
      <c r="D13" s="14"/>
      <c r="E13" s="14"/>
      <c r="F13" s="14"/>
      <c r="G13" s="14"/>
      <c r="H13" s="14"/>
      <c r="I13" s="14"/>
      <c r="J13" s="14"/>
      <c r="K13" s="14"/>
      <c r="L13" s="14"/>
      <c r="M13" s="14"/>
      <c r="N13" s="14"/>
      <c r="O13" s="14"/>
      <c r="P13" s="15"/>
    </row>
    <row r="14" spans="3:18" ht="22.5" customHeight="1">
      <c r="C14" s="81"/>
      <c r="D14" s="135" t="s">
        <v>120</v>
      </c>
      <c r="E14" s="136"/>
      <c r="F14" s="136"/>
      <c r="G14" s="136"/>
      <c r="H14" s="136"/>
      <c r="I14" s="136"/>
      <c r="J14" s="136"/>
      <c r="K14" s="136"/>
      <c r="L14" s="136"/>
      <c r="M14" s="136"/>
      <c r="N14" s="136"/>
      <c r="O14" s="137"/>
      <c r="P14" s="15"/>
    </row>
    <row r="15" spans="3:18" ht="22.5" customHeight="1" thickBot="1">
      <c r="C15" s="81"/>
      <c r="D15" s="169"/>
      <c r="E15" s="170"/>
      <c r="F15" s="170"/>
      <c r="G15" s="170"/>
      <c r="H15" s="170"/>
      <c r="I15" s="170"/>
      <c r="J15" s="170"/>
      <c r="K15" s="170"/>
      <c r="L15" s="170"/>
      <c r="M15" s="170"/>
      <c r="N15" s="170"/>
      <c r="O15" s="171"/>
      <c r="P15" s="16"/>
    </row>
    <row r="16" spans="3:18" ht="22.5" customHeight="1" thickBot="1">
      <c r="C16" s="81"/>
      <c r="D16" s="14"/>
      <c r="E16" s="14"/>
      <c r="F16" s="14"/>
      <c r="G16" s="14"/>
      <c r="H16" s="14"/>
      <c r="I16" s="14"/>
      <c r="J16" s="14"/>
      <c r="K16" s="14"/>
      <c r="L16" s="14"/>
      <c r="M16" s="14"/>
      <c r="N16" s="14"/>
      <c r="O16" s="14"/>
      <c r="P16" s="15"/>
    </row>
    <row r="17" spans="3:18" ht="22.5" customHeight="1">
      <c r="C17" s="81"/>
      <c r="D17" s="135" t="s">
        <v>118</v>
      </c>
      <c r="E17" s="136"/>
      <c r="F17" s="136"/>
      <c r="G17" s="136"/>
      <c r="H17" s="136"/>
      <c r="I17" s="136"/>
      <c r="J17" s="136"/>
      <c r="K17" s="136"/>
      <c r="L17" s="136"/>
      <c r="M17" s="136"/>
      <c r="N17" s="136"/>
      <c r="O17" s="137"/>
      <c r="P17" s="15"/>
    </row>
    <row r="18" spans="3:18" ht="22.5" customHeight="1">
      <c r="C18" s="81"/>
      <c r="D18" s="166"/>
      <c r="E18" s="167"/>
      <c r="F18" s="167"/>
      <c r="G18" s="167"/>
      <c r="H18" s="167"/>
      <c r="I18" s="167"/>
      <c r="J18" s="167"/>
      <c r="K18" s="167"/>
      <c r="L18" s="167"/>
      <c r="M18" s="167"/>
      <c r="N18" s="167"/>
      <c r="O18" s="168"/>
      <c r="P18" s="15"/>
      <c r="Q18" s="153"/>
      <c r="R18" s="153"/>
    </row>
    <row r="19" spans="3:18" ht="22.5" customHeight="1">
      <c r="C19" s="81"/>
      <c r="D19" s="166"/>
      <c r="E19" s="167"/>
      <c r="F19" s="167"/>
      <c r="G19" s="167"/>
      <c r="H19" s="167"/>
      <c r="I19" s="167"/>
      <c r="J19" s="167"/>
      <c r="K19" s="167"/>
      <c r="L19" s="167"/>
      <c r="M19" s="167"/>
      <c r="N19" s="167"/>
      <c r="O19" s="168"/>
      <c r="P19" s="15"/>
      <c r="Q19" s="153"/>
      <c r="R19" s="153"/>
    </row>
    <row r="20" spans="3:18" ht="22.5" customHeight="1">
      <c r="C20" s="81"/>
      <c r="D20" s="166"/>
      <c r="E20" s="167"/>
      <c r="F20" s="167"/>
      <c r="G20" s="167"/>
      <c r="H20" s="167"/>
      <c r="I20" s="167"/>
      <c r="J20" s="167"/>
      <c r="K20" s="167"/>
      <c r="L20" s="167"/>
      <c r="M20" s="167"/>
      <c r="N20" s="167"/>
      <c r="O20" s="168"/>
      <c r="P20" s="15"/>
      <c r="Q20" s="153"/>
      <c r="R20" s="153"/>
    </row>
    <row r="21" spans="3:18" ht="22.5" customHeight="1">
      <c r="C21" s="81"/>
      <c r="D21" s="166"/>
      <c r="E21" s="167"/>
      <c r="F21" s="167"/>
      <c r="G21" s="167"/>
      <c r="H21" s="167"/>
      <c r="I21" s="167"/>
      <c r="J21" s="167"/>
      <c r="K21" s="167"/>
      <c r="L21" s="167"/>
      <c r="M21" s="167"/>
      <c r="N21" s="167"/>
      <c r="O21" s="168"/>
      <c r="P21" s="15"/>
      <c r="Q21" s="153"/>
      <c r="R21" s="153"/>
    </row>
    <row r="22" spans="3:18" ht="22.5" customHeight="1">
      <c r="C22" s="81"/>
      <c r="D22" s="166"/>
      <c r="E22" s="167"/>
      <c r="F22" s="167"/>
      <c r="G22" s="167"/>
      <c r="H22" s="167"/>
      <c r="I22" s="167"/>
      <c r="J22" s="167"/>
      <c r="K22" s="167"/>
      <c r="L22" s="167"/>
      <c r="M22" s="167"/>
      <c r="N22" s="167"/>
      <c r="O22" s="168"/>
      <c r="P22" s="15"/>
    </row>
    <row r="23" spans="3:18" ht="22.5" customHeight="1" thickBot="1">
      <c r="C23" s="81"/>
      <c r="D23" s="169"/>
      <c r="E23" s="170"/>
      <c r="F23" s="170"/>
      <c r="G23" s="170"/>
      <c r="H23" s="170"/>
      <c r="I23" s="170"/>
      <c r="J23" s="170"/>
      <c r="K23" s="170"/>
      <c r="L23" s="170"/>
      <c r="M23" s="170"/>
      <c r="N23" s="170"/>
      <c r="O23" s="171"/>
      <c r="P23" s="13"/>
    </row>
    <row r="24" spans="3:18" ht="22.5" customHeight="1" thickBot="1">
      <c r="C24" s="81"/>
      <c r="D24" s="17"/>
      <c r="E24" s="17"/>
      <c r="F24" s="17"/>
      <c r="G24" s="17"/>
      <c r="H24" s="17"/>
      <c r="I24" s="17"/>
      <c r="J24" s="17"/>
      <c r="K24" s="17"/>
      <c r="L24" s="17"/>
      <c r="M24" s="17"/>
      <c r="N24" s="17"/>
      <c r="O24" s="17"/>
      <c r="P24" s="18"/>
      <c r="Q24" s="106"/>
      <c r="R24" s="107"/>
    </row>
    <row r="25" spans="3:18" ht="22.5" customHeight="1">
      <c r="C25" s="81"/>
      <c r="D25" s="150" t="s">
        <v>0</v>
      </c>
      <c r="E25" s="151"/>
      <c r="F25" s="151"/>
      <c r="G25" s="151"/>
      <c r="H25" s="151"/>
      <c r="I25" s="151"/>
      <c r="J25" s="151"/>
      <c r="K25" s="151"/>
      <c r="L25" s="151"/>
      <c r="M25" s="151"/>
      <c r="N25" s="151"/>
      <c r="O25" s="152"/>
      <c r="P25" s="19"/>
      <c r="Q25" s="106"/>
      <c r="R25" s="107"/>
    </row>
    <row r="26" spans="3:18" ht="22.5" customHeight="1" thickBot="1">
      <c r="C26" s="81"/>
      <c r="D26" s="163" t="s">
        <v>63</v>
      </c>
      <c r="E26" s="164"/>
      <c r="F26" s="164"/>
      <c r="G26" s="164"/>
      <c r="H26" s="164"/>
      <c r="I26" s="164"/>
      <c r="J26" s="164"/>
      <c r="K26" s="164"/>
      <c r="L26" s="164"/>
      <c r="M26" s="164"/>
      <c r="N26" s="164"/>
      <c r="O26" s="165"/>
      <c r="P26" s="20"/>
    </row>
    <row r="27" spans="3:18" ht="22.5" customHeight="1" thickBot="1">
      <c r="C27" s="81"/>
      <c r="D27" s="14"/>
      <c r="E27" s="14"/>
      <c r="F27" s="14"/>
      <c r="G27" s="14"/>
      <c r="H27" s="14"/>
      <c r="I27" s="14"/>
      <c r="J27" s="14"/>
      <c r="K27" s="14"/>
      <c r="L27" s="14"/>
      <c r="M27" s="14"/>
      <c r="N27" s="14"/>
      <c r="O27" s="14"/>
      <c r="P27" s="12"/>
    </row>
    <row r="28" spans="3:18" ht="22.5" customHeight="1">
      <c r="C28" s="81"/>
      <c r="D28" s="154" t="s">
        <v>121</v>
      </c>
      <c r="E28" s="155"/>
      <c r="F28" s="155"/>
      <c r="G28" s="155"/>
      <c r="H28" s="155"/>
      <c r="I28" s="155"/>
      <c r="J28" s="155"/>
      <c r="K28" s="155"/>
      <c r="L28" s="155"/>
      <c r="M28" s="155"/>
      <c r="N28" s="155"/>
      <c r="O28" s="156"/>
      <c r="P28" s="12"/>
      <c r="Q28" s="106"/>
      <c r="R28" s="107"/>
    </row>
    <row r="29" spans="3:18" ht="22.5" customHeight="1">
      <c r="C29" s="81"/>
      <c r="D29" s="157"/>
      <c r="E29" s="158"/>
      <c r="F29" s="158"/>
      <c r="G29" s="158"/>
      <c r="H29" s="158"/>
      <c r="I29" s="158"/>
      <c r="J29" s="158"/>
      <c r="K29" s="158"/>
      <c r="L29" s="158"/>
      <c r="M29" s="158"/>
      <c r="N29" s="158"/>
      <c r="O29" s="159"/>
      <c r="P29" s="12"/>
      <c r="Q29" s="106"/>
      <c r="R29" s="107"/>
    </row>
    <row r="30" spans="3:18" ht="22.5" customHeight="1">
      <c r="C30" s="81"/>
      <c r="D30" s="157"/>
      <c r="E30" s="158"/>
      <c r="F30" s="158"/>
      <c r="G30" s="158"/>
      <c r="H30" s="158"/>
      <c r="I30" s="158"/>
      <c r="J30" s="158"/>
      <c r="K30" s="158"/>
      <c r="L30" s="158"/>
      <c r="M30" s="158"/>
      <c r="N30" s="158"/>
      <c r="O30" s="159"/>
      <c r="P30" s="12"/>
      <c r="Q30" s="106"/>
      <c r="R30" s="107"/>
    </row>
    <row r="31" spans="3:18" ht="22.5" customHeight="1">
      <c r="C31" s="81"/>
      <c r="D31" s="157"/>
      <c r="E31" s="158"/>
      <c r="F31" s="158"/>
      <c r="G31" s="158"/>
      <c r="H31" s="158"/>
      <c r="I31" s="158"/>
      <c r="J31" s="158"/>
      <c r="K31" s="158"/>
      <c r="L31" s="158"/>
      <c r="M31" s="158"/>
      <c r="N31" s="158"/>
      <c r="O31" s="159"/>
      <c r="P31" s="12"/>
    </row>
    <row r="32" spans="3:18" ht="22.5" customHeight="1">
      <c r="C32" s="81"/>
      <c r="D32" s="157"/>
      <c r="E32" s="158"/>
      <c r="F32" s="158"/>
      <c r="G32" s="158"/>
      <c r="H32" s="158"/>
      <c r="I32" s="158"/>
      <c r="J32" s="158"/>
      <c r="K32" s="158"/>
      <c r="L32" s="158"/>
      <c r="M32" s="158"/>
      <c r="N32" s="158"/>
      <c r="O32" s="159"/>
      <c r="P32" s="12"/>
    </row>
    <row r="33" spans="2:18" ht="22.5" customHeight="1">
      <c r="C33" s="81"/>
      <c r="D33" s="157"/>
      <c r="E33" s="158"/>
      <c r="F33" s="158"/>
      <c r="G33" s="158"/>
      <c r="H33" s="158"/>
      <c r="I33" s="158"/>
      <c r="J33" s="158"/>
      <c r="K33" s="158"/>
      <c r="L33" s="158"/>
      <c r="M33" s="158"/>
      <c r="N33" s="158"/>
      <c r="O33" s="159"/>
      <c r="P33" s="12"/>
    </row>
    <row r="34" spans="2:18" ht="22.5" customHeight="1">
      <c r="C34" s="81"/>
      <c r="D34" s="157"/>
      <c r="E34" s="158"/>
      <c r="F34" s="158"/>
      <c r="G34" s="158"/>
      <c r="H34" s="158"/>
      <c r="I34" s="158"/>
      <c r="J34" s="158"/>
      <c r="K34" s="158"/>
      <c r="L34" s="158"/>
      <c r="M34" s="158"/>
      <c r="N34" s="158"/>
      <c r="O34" s="159"/>
      <c r="P34" s="12"/>
    </row>
    <row r="35" spans="2:18" ht="22.5" customHeight="1">
      <c r="C35" s="81"/>
      <c r="D35" s="157"/>
      <c r="E35" s="158"/>
      <c r="F35" s="158"/>
      <c r="G35" s="158"/>
      <c r="H35" s="158"/>
      <c r="I35" s="158"/>
      <c r="J35" s="158"/>
      <c r="K35" s="158"/>
      <c r="L35" s="158"/>
      <c r="M35" s="158"/>
      <c r="N35" s="158"/>
      <c r="O35" s="159"/>
      <c r="P35" s="12"/>
    </row>
    <row r="36" spans="2:18" ht="22.5" customHeight="1">
      <c r="C36" s="81"/>
      <c r="D36" s="157"/>
      <c r="E36" s="158"/>
      <c r="F36" s="158"/>
      <c r="G36" s="158"/>
      <c r="H36" s="158"/>
      <c r="I36" s="158"/>
      <c r="J36" s="158"/>
      <c r="K36" s="158"/>
      <c r="L36" s="158"/>
      <c r="M36" s="158"/>
      <c r="N36" s="158"/>
      <c r="O36" s="159"/>
      <c r="P36" s="12"/>
    </row>
    <row r="37" spans="2:18" ht="22.5" customHeight="1">
      <c r="C37" s="81"/>
      <c r="D37" s="157"/>
      <c r="E37" s="158"/>
      <c r="F37" s="158"/>
      <c r="G37" s="158"/>
      <c r="H37" s="158"/>
      <c r="I37" s="158"/>
      <c r="J37" s="158"/>
      <c r="K37" s="158"/>
      <c r="L37" s="158"/>
      <c r="M37" s="158"/>
      <c r="N37" s="158"/>
      <c r="O37" s="159"/>
      <c r="P37" s="12"/>
    </row>
    <row r="38" spans="2:18" ht="22.5" customHeight="1">
      <c r="C38" s="81"/>
      <c r="D38" s="157"/>
      <c r="E38" s="158"/>
      <c r="F38" s="158"/>
      <c r="G38" s="158"/>
      <c r="H38" s="158"/>
      <c r="I38" s="158"/>
      <c r="J38" s="158"/>
      <c r="K38" s="158"/>
      <c r="L38" s="158"/>
      <c r="M38" s="158"/>
      <c r="N38" s="158"/>
      <c r="O38" s="159"/>
      <c r="P38" s="12"/>
    </row>
    <row r="39" spans="2:18" ht="22.5" customHeight="1" thickBot="1">
      <c r="C39" s="81"/>
      <c r="D39" s="160"/>
      <c r="E39" s="161"/>
      <c r="F39" s="161"/>
      <c r="G39" s="161"/>
      <c r="H39" s="161"/>
      <c r="I39" s="161"/>
      <c r="J39" s="161"/>
      <c r="K39" s="161"/>
      <c r="L39" s="161"/>
      <c r="M39" s="161"/>
      <c r="N39" s="161"/>
      <c r="O39" s="162"/>
      <c r="P39" s="12"/>
    </row>
    <row r="40" spans="2:18" ht="22.5" customHeight="1" thickBot="1">
      <c r="B40" s="21"/>
      <c r="C40" s="82"/>
      <c r="D40" s="22"/>
      <c r="E40" s="22"/>
      <c r="F40" s="22"/>
      <c r="G40" s="22"/>
      <c r="H40" s="22"/>
      <c r="I40" s="22"/>
      <c r="J40" s="22"/>
      <c r="K40" s="22"/>
      <c r="L40" s="22"/>
      <c r="M40" s="22"/>
      <c r="N40" s="22"/>
      <c r="O40" s="22"/>
      <c r="P40" s="23"/>
      <c r="Q40" s="24" t="s">
        <v>20</v>
      </c>
    </row>
    <row r="41" spans="2:18" ht="22.5" customHeight="1" thickBot="1">
      <c r="B41" s="21"/>
      <c r="C41" s="83"/>
      <c r="D41" s="25"/>
      <c r="E41" s="25"/>
      <c r="F41" s="25"/>
      <c r="G41" s="25"/>
      <c r="H41" s="25"/>
      <c r="I41" s="25"/>
      <c r="J41" s="25"/>
      <c r="K41" s="25"/>
      <c r="L41" s="25"/>
      <c r="M41" s="25"/>
      <c r="N41" s="25"/>
      <c r="O41" s="25"/>
      <c r="P41" s="25"/>
    </row>
    <row r="42" spans="2:18" ht="22.5" customHeight="1" thickBot="1">
      <c r="B42" s="21"/>
      <c r="C42" s="84"/>
      <c r="D42" s="26"/>
      <c r="E42" s="26"/>
      <c r="F42" s="26"/>
      <c r="G42" s="26"/>
      <c r="H42" s="26"/>
      <c r="I42" s="26"/>
      <c r="J42" s="26"/>
      <c r="K42" s="26"/>
      <c r="L42" s="26"/>
      <c r="M42" s="26"/>
      <c r="N42" s="26"/>
      <c r="O42" s="26"/>
      <c r="P42" s="27"/>
    </row>
    <row r="43" spans="2:18" ht="22.5" customHeight="1">
      <c r="B43" s="21"/>
      <c r="C43" s="85"/>
      <c r="D43" s="135" t="s">
        <v>1</v>
      </c>
      <c r="E43" s="136"/>
      <c r="F43" s="136"/>
      <c r="G43" s="136"/>
      <c r="H43" s="136"/>
      <c r="I43" s="136"/>
      <c r="J43" s="136"/>
      <c r="K43" s="136"/>
      <c r="L43" s="136"/>
      <c r="M43" s="136"/>
      <c r="N43" s="136"/>
      <c r="O43" s="137"/>
      <c r="P43" s="28"/>
    </row>
    <row r="44" spans="2:18" ht="22.5" customHeight="1">
      <c r="B44" s="21"/>
      <c r="C44" s="85"/>
      <c r="D44" s="138" t="s">
        <v>110</v>
      </c>
      <c r="E44" s="139"/>
      <c r="F44" s="139"/>
      <c r="G44" s="139"/>
      <c r="H44" s="139"/>
      <c r="I44" s="139"/>
      <c r="J44" s="139"/>
      <c r="K44" s="139"/>
      <c r="L44" s="139"/>
      <c r="M44" s="139"/>
      <c r="N44" s="139"/>
      <c r="O44" s="140"/>
      <c r="P44" s="29"/>
      <c r="Q44" s="106"/>
      <c r="R44" s="107"/>
    </row>
    <row r="45" spans="2:18" ht="22.5" customHeight="1">
      <c r="C45" s="85"/>
      <c r="D45" s="138"/>
      <c r="E45" s="139"/>
      <c r="F45" s="139"/>
      <c r="G45" s="139"/>
      <c r="H45" s="139"/>
      <c r="I45" s="139"/>
      <c r="J45" s="139"/>
      <c r="K45" s="139"/>
      <c r="L45" s="139"/>
      <c r="M45" s="139"/>
      <c r="N45" s="139"/>
      <c r="O45" s="140"/>
      <c r="P45" s="29"/>
      <c r="Q45" s="106"/>
      <c r="R45" s="107"/>
    </row>
    <row r="46" spans="2:18" ht="22.5" customHeight="1">
      <c r="C46" s="85"/>
      <c r="D46" s="138"/>
      <c r="E46" s="139"/>
      <c r="F46" s="139"/>
      <c r="G46" s="139"/>
      <c r="H46" s="139"/>
      <c r="I46" s="139"/>
      <c r="J46" s="139"/>
      <c r="K46" s="139"/>
      <c r="L46" s="139"/>
      <c r="M46" s="139"/>
      <c r="N46" s="139"/>
      <c r="O46" s="140"/>
      <c r="P46" s="29"/>
      <c r="Q46" s="106"/>
      <c r="R46" s="107"/>
    </row>
    <row r="47" spans="2:18" ht="22.5" customHeight="1">
      <c r="C47" s="85"/>
      <c r="D47" s="138"/>
      <c r="E47" s="139"/>
      <c r="F47" s="139"/>
      <c r="G47" s="139"/>
      <c r="H47" s="139"/>
      <c r="I47" s="139"/>
      <c r="J47" s="139"/>
      <c r="K47" s="139"/>
      <c r="L47" s="139"/>
      <c r="M47" s="139"/>
      <c r="N47" s="139"/>
      <c r="O47" s="140"/>
      <c r="P47" s="29"/>
    </row>
    <row r="48" spans="2:18" ht="22.5" customHeight="1" thickBot="1">
      <c r="C48" s="85"/>
      <c r="D48" s="120"/>
      <c r="E48" s="121"/>
      <c r="F48" s="121"/>
      <c r="G48" s="121"/>
      <c r="H48" s="121"/>
      <c r="I48" s="121"/>
      <c r="J48" s="121"/>
      <c r="K48" s="121"/>
      <c r="L48" s="121"/>
      <c r="M48" s="121"/>
      <c r="N48" s="121"/>
      <c r="O48" s="122"/>
      <c r="P48" s="29"/>
    </row>
    <row r="49" spans="3:18" ht="22.5" customHeight="1" thickBot="1">
      <c r="C49" s="85"/>
      <c r="D49" s="30"/>
      <c r="E49" s="30"/>
      <c r="F49" s="30"/>
      <c r="G49" s="30"/>
      <c r="H49" s="30"/>
      <c r="I49" s="30"/>
      <c r="J49" s="30"/>
      <c r="K49" s="30"/>
      <c r="L49" s="30"/>
      <c r="M49" s="30"/>
      <c r="N49" s="30"/>
      <c r="O49" s="30"/>
      <c r="P49" s="31"/>
    </row>
    <row r="50" spans="3:18" ht="22.5" customHeight="1">
      <c r="C50" s="85"/>
      <c r="D50" s="97" t="s">
        <v>122</v>
      </c>
      <c r="E50" s="98"/>
      <c r="F50" s="98"/>
      <c r="G50" s="98"/>
      <c r="H50" s="98"/>
      <c r="I50" s="98"/>
      <c r="J50" s="98"/>
      <c r="K50" s="98"/>
      <c r="L50" s="98"/>
      <c r="M50" s="98"/>
      <c r="N50" s="98"/>
      <c r="O50" s="99"/>
      <c r="P50" s="32"/>
    </row>
    <row r="51" spans="3:18" ht="22.5" customHeight="1">
      <c r="C51" s="85"/>
      <c r="D51" s="100"/>
      <c r="E51" s="101"/>
      <c r="F51" s="101"/>
      <c r="G51" s="101"/>
      <c r="H51" s="101"/>
      <c r="I51" s="101"/>
      <c r="J51" s="101"/>
      <c r="K51" s="101"/>
      <c r="L51" s="101"/>
      <c r="M51" s="101"/>
      <c r="N51" s="101"/>
      <c r="O51" s="102"/>
      <c r="P51" s="32"/>
    </row>
    <row r="52" spans="3:18" ht="22.5" customHeight="1">
      <c r="C52" s="85"/>
      <c r="D52" s="100"/>
      <c r="E52" s="101"/>
      <c r="F52" s="101"/>
      <c r="G52" s="101"/>
      <c r="H52" s="101"/>
      <c r="I52" s="101"/>
      <c r="J52" s="101"/>
      <c r="K52" s="101"/>
      <c r="L52" s="101"/>
      <c r="M52" s="101"/>
      <c r="N52" s="101"/>
      <c r="O52" s="102"/>
      <c r="P52" s="32"/>
    </row>
    <row r="53" spans="3:18" ht="22.5" customHeight="1">
      <c r="C53" s="85"/>
      <c r="D53" s="100"/>
      <c r="E53" s="101"/>
      <c r="F53" s="101"/>
      <c r="G53" s="101"/>
      <c r="H53" s="101"/>
      <c r="I53" s="101"/>
      <c r="J53" s="101"/>
      <c r="K53" s="101"/>
      <c r="L53" s="101"/>
      <c r="M53" s="101"/>
      <c r="N53" s="101"/>
      <c r="O53" s="102"/>
      <c r="P53" s="32"/>
    </row>
    <row r="54" spans="3:18" ht="22.5" customHeight="1">
      <c r="C54" s="85"/>
      <c r="D54" s="100"/>
      <c r="E54" s="101"/>
      <c r="F54" s="101"/>
      <c r="G54" s="101"/>
      <c r="H54" s="101"/>
      <c r="I54" s="101"/>
      <c r="J54" s="101"/>
      <c r="K54" s="101"/>
      <c r="L54" s="101"/>
      <c r="M54" s="101"/>
      <c r="N54" s="101"/>
      <c r="O54" s="102"/>
      <c r="P54" s="32"/>
      <c r="Q54" s="106"/>
      <c r="R54" s="107"/>
    </row>
    <row r="55" spans="3:18" ht="22.5" customHeight="1">
      <c r="C55" s="85"/>
      <c r="D55" s="100"/>
      <c r="E55" s="101"/>
      <c r="F55" s="101"/>
      <c r="G55" s="101"/>
      <c r="H55" s="101"/>
      <c r="I55" s="101"/>
      <c r="J55" s="101"/>
      <c r="K55" s="101"/>
      <c r="L55" s="101"/>
      <c r="M55" s="101"/>
      <c r="N55" s="101"/>
      <c r="O55" s="102"/>
      <c r="P55" s="32"/>
      <c r="Q55" s="106"/>
      <c r="R55" s="107"/>
    </row>
    <row r="56" spans="3:18" ht="22.5" customHeight="1">
      <c r="C56" s="85"/>
      <c r="D56" s="100"/>
      <c r="E56" s="101"/>
      <c r="F56" s="101"/>
      <c r="G56" s="101"/>
      <c r="H56" s="101"/>
      <c r="I56" s="101"/>
      <c r="J56" s="101"/>
      <c r="K56" s="101"/>
      <c r="L56" s="101"/>
      <c r="M56" s="101"/>
      <c r="N56" s="101"/>
      <c r="O56" s="102"/>
      <c r="P56" s="32"/>
      <c r="Q56" s="106"/>
      <c r="R56" s="107"/>
    </row>
    <row r="57" spans="3:18" ht="22.5" customHeight="1">
      <c r="C57" s="85"/>
      <c r="D57" s="100"/>
      <c r="E57" s="101"/>
      <c r="F57" s="101"/>
      <c r="G57" s="101"/>
      <c r="H57" s="101"/>
      <c r="I57" s="101"/>
      <c r="J57" s="101"/>
      <c r="K57" s="101"/>
      <c r="L57" s="101"/>
      <c r="M57" s="101"/>
      <c r="N57" s="101"/>
      <c r="O57" s="102"/>
      <c r="P57" s="32"/>
    </row>
    <row r="58" spans="3:18" ht="22.5" customHeight="1">
      <c r="C58" s="85"/>
      <c r="D58" s="100"/>
      <c r="E58" s="101"/>
      <c r="F58" s="101"/>
      <c r="G58" s="101"/>
      <c r="H58" s="101"/>
      <c r="I58" s="101"/>
      <c r="J58" s="101"/>
      <c r="K58" s="101"/>
      <c r="L58" s="101"/>
      <c r="M58" s="101"/>
      <c r="N58" s="101"/>
      <c r="O58" s="102"/>
      <c r="P58" s="32"/>
    </row>
    <row r="59" spans="3:18" ht="22.5" customHeight="1">
      <c r="C59" s="85"/>
      <c r="D59" s="100"/>
      <c r="E59" s="101"/>
      <c r="F59" s="101"/>
      <c r="G59" s="101"/>
      <c r="H59" s="101"/>
      <c r="I59" s="101"/>
      <c r="J59" s="101"/>
      <c r="K59" s="101"/>
      <c r="L59" s="101"/>
      <c r="M59" s="101"/>
      <c r="N59" s="101"/>
      <c r="O59" s="102"/>
      <c r="P59" s="32"/>
    </row>
    <row r="60" spans="3:18" ht="22.5" customHeight="1">
      <c r="C60" s="85"/>
      <c r="D60" s="100"/>
      <c r="E60" s="101"/>
      <c r="F60" s="101"/>
      <c r="G60" s="101"/>
      <c r="H60" s="101"/>
      <c r="I60" s="101"/>
      <c r="J60" s="101"/>
      <c r="K60" s="101"/>
      <c r="L60" s="101"/>
      <c r="M60" s="101"/>
      <c r="N60" s="101"/>
      <c r="O60" s="102"/>
      <c r="P60" s="32"/>
    </row>
    <row r="61" spans="3:18" ht="22.5" customHeight="1">
      <c r="C61" s="85"/>
      <c r="D61" s="100"/>
      <c r="E61" s="101"/>
      <c r="F61" s="101"/>
      <c r="G61" s="101"/>
      <c r="H61" s="101"/>
      <c r="I61" s="101"/>
      <c r="J61" s="101"/>
      <c r="K61" s="101"/>
      <c r="L61" s="101"/>
      <c r="M61" s="101"/>
      <c r="N61" s="101"/>
      <c r="O61" s="102"/>
      <c r="P61" s="32"/>
    </row>
    <row r="62" spans="3:18" ht="22.5" customHeight="1" thickBot="1">
      <c r="C62" s="85"/>
      <c r="D62" s="103"/>
      <c r="E62" s="104"/>
      <c r="F62" s="104"/>
      <c r="G62" s="104"/>
      <c r="H62" s="104"/>
      <c r="I62" s="104"/>
      <c r="J62" s="104"/>
      <c r="K62" s="104"/>
      <c r="L62" s="104"/>
      <c r="M62" s="104"/>
      <c r="N62" s="104"/>
      <c r="O62" s="105"/>
      <c r="P62" s="32"/>
    </row>
    <row r="63" spans="3:18" ht="22.5" customHeight="1">
      <c r="C63" s="85"/>
      <c r="D63" s="30"/>
      <c r="E63" s="30"/>
      <c r="F63" s="30"/>
      <c r="G63" s="30"/>
      <c r="H63" s="30"/>
      <c r="I63" s="30"/>
      <c r="J63" s="30"/>
      <c r="K63" s="30"/>
      <c r="L63" s="30"/>
      <c r="M63" s="30"/>
      <c r="N63" s="30"/>
      <c r="O63" s="30"/>
      <c r="P63" s="31"/>
    </row>
    <row r="64" spans="3:18" ht="22.5" customHeight="1">
      <c r="C64" s="85"/>
      <c r="D64" s="30"/>
      <c r="E64" s="30"/>
      <c r="F64" s="30"/>
      <c r="G64" s="30"/>
      <c r="H64" s="30"/>
      <c r="I64" s="30"/>
      <c r="J64" s="30"/>
      <c r="K64" s="30"/>
      <c r="L64" s="30"/>
      <c r="M64" s="30"/>
      <c r="N64" s="30"/>
      <c r="O64" s="30"/>
      <c r="P64" s="31"/>
    </row>
    <row r="65" spans="3:17" ht="22.5" customHeight="1">
      <c r="C65" s="85"/>
      <c r="D65" s="30"/>
      <c r="E65" s="30"/>
      <c r="F65" s="30"/>
      <c r="G65" s="30"/>
      <c r="H65" s="30"/>
      <c r="I65" s="30"/>
      <c r="J65" s="30"/>
      <c r="K65" s="30"/>
      <c r="L65" s="30"/>
      <c r="M65" s="30"/>
      <c r="N65" s="30"/>
      <c r="O65" s="30"/>
      <c r="P65" s="31"/>
    </row>
    <row r="66" spans="3:17" ht="22.5" customHeight="1">
      <c r="C66" s="85"/>
      <c r="D66" s="30"/>
      <c r="E66" s="30"/>
      <c r="F66" s="30"/>
      <c r="G66" s="30"/>
      <c r="H66" s="30"/>
      <c r="I66" s="30"/>
      <c r="J66" s="30"/>
      <c r="K66" s="30"/>
      <c r="L66" s="30"/>
      <c r="M66" s="30"/>
      <c r="N66" s="30"/>
      <c r="O66" s="30"/>
      <c r="P66" s="31"/>
    </row>
    <row r="67" spans="3:17" ht="22.5" customHeight="1">
      <c r="C67" s="85"/>
      <c r="D67" s="30"/>
      <c r="E67" s="30"/>
      <c r="F67" s="30"/>
      <c r="G67" s="30"/>
      <c r="H67" s="30"/>
      <c r="I67" s="30"/>
      <c r="J67" s="30"/>
      <c r="K67" s="30"/>
      <c r="L67" s="30"/>
      <c r="M67" s="30"/>
      <c r="N67" s="30"/>
      <c r="O67" s="30"/>
      <c r="P67" s="31"/>
    </row>
    <row r="68" spans="3:17" ht="22.5" customHeight="1">
      <c r="C68" s="85"/>
      <c r="D68" s="30"/>
      <c r="E68" s="30"/>
      <c r="F68" s="30"/>
      <c r="G68" s="30"/>
      <c r="H68" s="30"/>
      <c r="I68" s="30"/>
      <c r="J68" s="30"/>
      <c r="K68" s="30"/>
      <c r="L68" s="30"/>
      <c r="M68" s="30"/>
      <c r="N68" s="30"/>
      <c r="O68" s="30"/>
      <c r="P68" s="31"/>
    </row>
    <row r="69" spans="3:17" ht="22.5" customHeight="1">
      <c r="C69" s="85"/>
      <c r="D69" s="30"/>
      <c r="E69" s="30"/>
      <c r="F69" s="30"/>
      <c r="G69" s="30"/>
      <c r="H69" s="30"/>
      <c r="I69" s="30"/>
      <c r="J69" s="30"/>
      <c r="K69" s="30"/>
      <c r="L69" s="30"/>
      <c r="M69" s="30"/>
      <c r="N69" s="30"/>
      <c r="O69" s="30"/>
      <c r="P69" s="31"/>
    </row>
    <row r="70" spans="3:17" ht="22.5" customHeight="1">
      <c r="C70" s="85"/>
      <c r="D70" s="30"/>
      <c r="E70" s="30"/>
      <c r="F70" s="30"/>
      <c r="G70" s="30"/>
      <c r="H70" s="30"/>
      <c r="I70" s="30"/>
      <c r="J70" s="30"/>
      <c r="K70" s="30"/>
      <c r="L70" s="30"/>
      <c r="M70" s="30"/>
      <c r="N70" s="30"/>
      <c r="O70" s="30"/>
      <c r="P70" s="31"/>
    </row>
    <row r="71" spans="3:17" ht="22.5" customHeight="1">
      <c r="C71" s="85"/>
      <c r="D71" s="30"/>
      <c r="E71" s="30"/>
      <c r="F71" s="30"/>
      <c r="G71" s="30"/>
      <c r="H71" s="30"/>
      <c r="I71" s="30"/>
      <c r="J71" s="30"/>
      <c r="K71" s="30"/>
      <c r="L71" s="30"/>
      <c r="M71" s="30"/>
      <c r="N71" s="30"/>
      <c r="O71" s="30"/>
      <c r="P71" s="31"/>
    </row>
    <row r="72" spans="3:17" ht="22.5" customHeight="1">
      <c r="C72" s="85"/>
      <c r="D72" s="30"/>
      <c r="E72" s="30"/>
      <c r="F72" s="30"/>
      <c r="G72" s="30"/>
      <c r="H72" s="30"/>
      <c r="I72" s="30"/>
      <c r="J72" s="30"/>
      <c r="K72" s="30"/>
      <c r="L72" s="30"/>
      <c r="M72" s="30"/>
      <c r="N72" s="30"/>
      <c r="O72" s="30"/>
      <c r="P72" s="31"/>
    </row>
    <row r="73" spans="3:17" ht="22.5" customHeight="1">
      <c r="C73" s="85"/>
      <c r="D73" s="30"/>
      <c r="E73" s="30"/>
      <c r="F73" s="30"/>
      <c r="G73" s="30"/>
      <c r="H73" s="30"/>
      <c r="I73" s="30"/>
      <c r="J73" s="30"/>
      <c r="K73" s="30"/>
      <c r="L73" s="30"/>
      <c r="M73" s="30"/>
      <c r="N73" s="30"/>
      <c r="O73" s="30"/>
      <c r="P73" s="31"/>
    </row>
    <row r="74" spans="3:17" ht="22.5" customHeight="1">
      <c r="C74" s="85"/>
      <c r="D74" s="30"/>
      <c r="E74" s="30"/>
      <c r="F74" s="30"/>
      <c r="G74" s="30"/>
      <c r="H74" s="30"/>
      <c r="I74" s="30"/>
      <c r="J74" s="30"/>
      <c r="K74" s="30"/>
      <c r="L74" s="30"/>
      <c r="M74" s="30"/>
      <c r="N74" s="30"/>
      <c r="O74" s="30"/>
      <c r="P74" s="31"/>
    </row>
    <row r="75" spans="3:17" ht="22.5" customHeight="1">
      <c r="C75" s="85"/>
      <c r="D75" s="30"/>
      <c r="E75" s="30"/>
      <c r="F75" s="30"/>
      <c r="G75" s="30"/>
      <c r="H75" s="30"/>
      <c r="I75" s="30"/>
      <c r="J75" s="30"/>
      <c r="K75" s="30"/>
      <c r="L75" s="30"/>
      <c r="M75" s="30"/>
      <c r="N75" s="30"/>
      <c r="O75" s="30"/>
      <c r="P75" s="31"/>
    </row>
    <row r="76" spans="3:17" ht="22.5" customHeight="1">
      <c r="C76" s="85"/>
      <c r="D76" s="30"/>
      <c r="E76" s="30"/>
      <c r="F76" s="30"/>
      <c r="G76" s="30"/>
      <c r="H76" s="30"/>
      <c r="I76" s="30"/>
      <c r="J76" s="30"/>
      <c r="K76" s="30"/>
      <c r="L76" s="30"/>
      <c r="M76" s="30"/>
      <c r="N76" s="30"/>
      <c r="O76" s="30"/>
      <c r="P76" s="31"/>
    </row>
    <row r="77" spans="3:17" ht="22.5" customHeight="1">
      <c r="C77" s="85"/>
      <c r="D77" s="30"/>
      <c r="E77" s="30"/>
      <c r="F77" s="30"/>
      <c r="G77" s="30"/>
      <c r="H77" s="30"/>
      <c r="I77" s="30"/>
      <c r="J77" s="30"/>
      <c r="K77" s="30"/>
      <c r="L77" s="30"/>
      <c r="M77" s="30"/>
      <c r="N77" s="30"/>
      <c r="O77" s="30"/>
      <c r="P77" s="31"/>
    </row>
    <row r="78" spans="3:17" ht="22.5" customHeight="1">
      <c r="C78" s="85"/>
      <c r="D78" s="30"/>
      <c r="E78" s="30"/>
      <c r="F78" s="30"/>
      <c r="G78" s="30"/>
      <c r="H78" s="30"/>
      <c r="I78" s="30"/>
      <c r="J78" s="30"/>
      <c r="K78" s="30"/>
      <c r="L78" s="30"/>
      <c r="M78" s="30"/>
      <c r="N78" s="30"/>
      <c r="O78" s="30"/>
      <c r="P78" s="31"/>
    </row>
    <row r="79" spans="3:17" ht="22.5" customHeight="1">
      <c r="C79" s="85"/>
      <c r="D79" s="30"/>
      <c r="E79" s="30"/>
      <c r="F79" s="30"/>
      <c r="G79" s="30"/>
      <c r="H79" s="30"/>
      <c r="I79" s="30"/>
      <c r="J79" s="30"/>
      <c r="K79" s="30"/>
      <c r="L79" s="30"/>
      <c r="M79" s="30"/>
      <c r="N79" s="30"/>
      <c r="O79" s="30"/>
      <c r="P79" s="31"/>
    </row>
    <row r="80" spans="3:17" ht="22.5" customHeight="1" thickBot="1">
      <c r="C80" s="86"/>
      <c r="D80" s="33"/>
      <c r="E80" s="33"/>
      <c r="F80" s="33"/>
      <c r="G80" s="33"/>
      <c r="H80" s="33"/>
      <c r="I80" s="33"/>
      <c r="J80" s="33"/>
      <c r="K80" s="33"/>
      <c r="L80" s="33"/>
      <c r="M80" s="33"/>
      <c r="N80" s="33"/>
      <c r="O80" s="33"/>
      <c r="P80" s="34"/>
      <c r="Q80" s="24" t="s">
        <v>21</v>
      </c>
    </row>
    <row r="81" spans="3:16" ht="22.5" customHeight="1" thickBot="1">
      <c r="C81" s="79"/>
      <c r="D81" s="4"/>
      <c r="E81" s="4"/>
      <c r="F81" s="4"/>
      <c r="G81" s="4"/>
      <c r="H81" s="4"/>
      <c r="I81" s="4"/>
      <c r="J81" s="4"/>
      <c r="K81" s="4"/>
      <c r="L81" s="4"/>
      <c r="M81" s="4"/>
      <c r="N81" s="4"/>
      <c r="O81" s="4"/>
      <c r="P81" s="4"/>
    </row>
    <row r="82" spans="3:16" ht="22.5" customHeight="1" thickBot="1">
      <c r="C82" s="84"/>
      <c r="D82" s="6"/>
      <c r="E82" s="6"/>
      <c r="F82" s="6"/>
      <c r="G82" s="6"/>
      <c r="H82" s="6"/>
      <c r="I82" s="6"/>
      <c r="J82" s="6"/>
      <c r="K82" s="6"/>
      <c r="L82" s="6"/>
      <c r="M82" s="6"/>
      <c r="N82" s="6"/>
      <c r="O82" s="6"/>
      <c r="P82" s="35"/>
    </row>
    <row r="83" spans="3:16" ht="22.5" customHeight="1">
      <c r="C83" s="85"/>
      <c r="D83" s="108" t="s">
        <v>114</v>
      </c>
      <c r="E83" s="109"/>
      <c r="F83" s="109"/>
      <c r="G83" s="109"/>
      <c r="H83" s="109"/>
      <c r="I83" s="109"/>
      <c r="J83" s="109"/>
      <c r="K83" s="109"/>
      <c r="L83" s="109"/>
      <c r="M83" s="109"/>
      <c r="N83" s="109"/>
      <c r="O83" s="110"/>
      <c r="P83" s="28"/>
    </row>
    <row r="84" spans="3:16" ht="22.5" customHeight="1" thickBot="1">
      <c r="C84" s="85"/>
      <c r="D84" s="111"/>
      <c r="E84" s="112"/>
      <c r="F84" s="112"/>
      <c r="G84" s="112"/>
      <c r="H84" s="112"/>
      <c r="I84" s="112"/>
      <c r="J84" s="112"/>
      <c r="K84" s="112"/>
      <c r="L84" s="112"/>
      <c r="M84" s="112"/>
      <c r="N84" s="112"/>
      <c r="O84" s="113"/>
      <c r="P84" s="28"/>
    </row>
    <row r="85" spans="3:16" ht="22.5" customHeight="1" thickBot="1">
      <c r="C85" s="85"/>
      <c r="D85" s="30"/>
      <c r="E85" s="30"/>
      <c r="F85" s="30"/>
      <c r="G85" s="30"/>
      <c r="H85" s="30"/>
      <c r="I85" s="30"/>
      <c r="J85" s="30"/>
      <c r="K85" s="30"/>
      <c r="L85" s="30"/>
      <c r="M85" s="30"/>
      <c r="N85" s="30"/>
      <c r="O85" s="30"/>
      <c r="P85" s="31"/>
    </row>
    <row r="86" spans="3:16" ht="22.5" customHeight="1" thickBot="1">
      <c r="C86" s="87"/>
      <c r="D86" s="114" t="s">
        <v>2</v>
      </c>
      <c r="E86" s="115"/>
      <c r="F86" s="115"/>
      <c r="G86" s="115"/>
      <c r="H86" s="115"/>
      <c r="I86" s="115"/>
      <c r="J86" s="115"/>
      <c r="K86" s="115"/>
      <c r="L86" s="115"/>
      <c r="M86" s="115"/>
      <c r="N86" s="115"/>
      <c r="O86" s="116"/>
      <c r="P86" s="28"/>
    </row>
    <row r="87" spans="3:16" ht="22.5" customHeight="1" thickBot="1">
      <c r="C87" s="88"/>
      <c r="D87" s="30"/>
      <c r="E87" s="30"/>
      <c r="F87" s="30"/>
      <c r="G87" s="30"/>
      <c r="H87" s="30"/>
      <c r="I87" s="30"/>
      <c r="J87" s="30"/>
      <c r="K87" s="30"/>
      <c r="L87" s="30"/>
      <c r="M87" s="30"/>
      <c r="N87" s="30"/>
      <c r="O87" s="30"/>
      <c r="P87" s="31"/>
    </row>
    <row r="88" spans="3:16" ht="22.5" customHeight="1">
      <c r="C88" s="89">
        <v>1</v>
      </c>
      <c r="D88" s="129" t="s">
        <v>88</v>
      </c>
      <c r="E88" s="130"/>
      <c r="F88" s="130"/>
      <c r="G88" s="130"/>
      <c r="H88" s="123"/>
      <c r="I88" s="123"/>
      <c r="J88" s="123"/>
      <c r="K88" s="123"/>
      <c r="L88" s="123"/>
      <c r="M88" s="123"/>
      <c r="N88" s="123"/>
      <c r="O88" s="124"/>
      <c r="P88" s="29"/>
    </row>
    <row r="89" spans="3:16" ht="22.5" customHeight="1">
      <c r="C89" s="88"/>
      <c r="D89" s="131"/>
      <c r="E89" s="132"/>
      <c r="F89" s="132"/>
      <c r="G89" s="132"/>
      <c r="H89" s="125"/>
      <c r="I89" s="125"/>
      <c r="J89" s="125"/>
      <c r="K89" s="125"/>
      <c r="L89" s="125"/>
      <c r="M89" s="125"/>
      <c r="N89" s="125"/>
      <c r="O89" s="126"/>
      <c r="P89" s="29"/>
    </row>
    <row r="90" spans="3:16" ht="22.5" customHeight="1">
      <c r="C90" s="89">
        <v>2</v>
      </c>
      <c r="D90" s="131" t="s">
        <v>4</v>
      </c>
      <c r="E90" s="132"/>
      <c r="F90" s="132"/>
      <c r="G90" s="132"/>
      <c r="H90" s="125"/>
      <c r="I90" s="125"/>
      <c r="J90" s="125"/>
      <c r="K90" s="125"/>
      <c r="L90" s="125"/>
      <c r="M90" s="125"/>
      <c r="N90" s="125"/>
      <c r="O90" s="126"/>
      <c r="P90" s="29"/>
    </row>
    <row r="91" spans="3:16" ht="22.5" customHeight="1">
      <c r="C91" s="88"/>
      <c r="D91" s="131"/>
      <c r="E91" s="132"/>
      <c r="F91" s="132"/>
      <c r="G91" s="132"/>
      <c r="H91" s="125"/>
      <c r="I91" s="125"/>
      <c r="J91" s="125"/>
      <c r="K91" s="125"/>
      <c r="L91" s="125"/>
      <c r="M91" s="125"/>
      <c r="N91" s="125"/>
      <c r="O91" s="126"/>
      <c r="P91" s="29"/>
    </row>
    <row r="92" spans="3:16" ht="22.5" customHeight="1">
      <c r="C92" s="89">
        <v>3</v>
      </c>
      <c r="D92" s="131" t="s">
        <v>8</v>
      </c>
      <c r="E92" s="132"/>
      <c r="F92" s="132"/>
      <c r="G92" s="132"/>
      <c r="H92" s="125"/>
      <c r="I92" s="125"/>
      <c r="J92" s="125"/>
      <c r="K92" s="125"/>
      <c r="L92" s="125"/>
      <c r="M92" s="125"/>
      <c r="N92" s="125"/>
      <c r="O92" s="126"/>
      <c r="P92" s="29"/>
    </row>
    <row r="93" spans="3:16" ht="22.5" customHeight="1">
      <c r="C93" s="88"/>
      <c r="D93" s="131"/>
      <c r="E93" s="132"/>
      <c r="F93" s="132"/>
      <c r="G93" s="132"/>
      <c r="H93" s="125"/>
      <c r="I93" s="125"/>
      <c r="J93" s="125"/>
      <c r="K93" s="125"/>
      <c r="L93" s="125"/>
      <c r="M93" s="125"/>
      <c r="N93" s="125"/>
      <c r="O93" s="126"/>
      <c r="P93" s="29"/>
    </row>
    <row r="94" spans="3:16" ht="22.5" customHeight="1">
      <c r="C94" s="88"/>
      <c r="D94" s="131"/>
      <c r="E94" s="132"/>
      <c r="F94" s="132"/>
      <c r="G94" s="132"/>
      <c r="H94" s="125"/>
      <c r="I94" s="125"/>
      <c r="J94" s="125"/>
      <c r="K94" s="125"/>
      <c r="L94" s="125"/>
      <c r="M94" s="125"/>
      <c r="N94" s="125"/>
      <c r="O94" s="126"/>
      <c r="P94" s="29"/>
    </row>
    <row r="95" spans="3:16" ht="22.5" customHeight="1">
      <c r="C95" s="88"/>
      <c r="D95" s="131"/>
      <c r="E95" s="132"/>
      <c r="F95" s="132"/>
      <c r="G95" s="132"/>
      <c r="H95" s="125"/>
      <c r="I95" s="125"/>
      <c r="J95" s="125"/>
      <c r="K95" s="125"/>
      <c r="L95" s="125"/>
      <c r="M95" s="125"/>
      <c r="N95" s="125"/>
      <c r="O95" s="126"/>
      <c r="P95" s="29"/>
    </row>
    <row r="96" spans="3:16" ht="22.5" customHeight="1">
      <c r="C96" s="89">
        <v>4</v>
      </c>
      <c r="D96" s="131" t="s">
        <v>5</v>
      </c>
      <c r="E96" s="132"/>
      <c r="F96" s="132"/>
      <c r="G96" s="132"/>
      <c r="H96" s="127"/>
      <c r="I96" s="127"/>
      <c r="J96" s="127"/>
      <c r="K96" s="127"/>
      <c r="L96" s="127"/>
      <c r="M96" s="127"/>
      <c r="N96" s="127"/>
      <c r="O96" s="128"/>
      <c r="P96" s="29"/>
    </row>
    <row r="97" spans="3:17" ht="22.5" customHeight="1">
      <c r="C97" s="89">
        <v>5</v>
      </c>
      <c r="D97" s="131" t="s">
        <v>6</v>
      </c>
      <c r="E97" s="132"/>
      <c r="F97" s="132"/>
      <c r="G97" s="132"/>
      <c r="H97" s="127"/>
      <c r="I97" s="127"/>
      <c r="J97" s="127"/>
      <c r="K97" s="127"/>
      <c r="L97" s="127"/>
      <c r="M97" s="127"/>
      <c r="N97" s="127"/>
      <c r="O97" s="128"/>
      <c r="P97" s="29"/>
    </row>
    <row r="98" spans="3:17" ht="22.5" customHeight="1">
      <c r="C98" s="89">
        <v>6</v>
      </c>
      <c r="D98" s="131" t="s">
        <v>7</v>
      </c>
      <c r="E98" s="132"/>
      <c r="F98" s="132"/>
      <c r="G98" s="132"/>
      <c r="H98" s="127"/>
      <c r="I98" s="127"/>
      <c r="J98" s="127"/>
      <c r="K98" s="127"/>
      <c r="L98" s="127"/>
      <c r="M98" s="127"/>
      <c r="N98" s="127"/>
      <c r="O98" s="128"/>
      <c r="P98" s="29"/>
      <c r="Q98" s="36"/>
    </row>
    <row r="99" spans="3:17" ht="22.5" customHeight="1">
      <c r="C99" s="89">
        <v>7</v>
      </c>
      <c r="D99" s="133" t="s">
        <v>90</v>
      </c>
      <c r="E99" s="134"/>
      <c r="F99" s="134"/>
      <c r="G99" s="134"/>
      <c r="H99" s="127"/>
      <c r="I99" s="127"/>
      <c r="J99" s="127"/>
      <c r="K99" s="127"/>
      <c r="L99" s="127"/>
      <c r="M99" s="127"/>
      <c r="N99" s="127"/>
      <c r="O99" s="128"/>
      <c r="P99" s="29"/>
      <c r="Q99" s="36"/>
    </row>
    <row r="100" spans="3:17" ht="22.5" customHeight="1">
      <c r="C100" s="89">
        <v>8</v>
      </c>
      <c r="D100" s="133" t="s">
        <v>91</v>
      </c>
      <c r="E100" s="134"/>
      <c r="F100" s="134"/>
      <c r="G100" s="134"/>
      <c r="H100" s="127"/>
      <c r="I100" s="127"/>
      <c r="J100" s="127"/>
      <c r="K100" s="127"/>
      <c r="L100" s="127"/>
      <c r="M100" s="127"/>
      <c r="N100" s="127"/>
      <c r="O100" s="128"/>
      <c r="P100" s="29"/>
      <c r="Q100" s="36"/>
    </row>
    <row r="101" spans="3:17" ht="22.5" customHeight="1">
      <c r="C101" s="85"/>
      <c r="D101" s="133"/>
      <c r="E101" s="134"/>
      <c r="F101" s="134"/>
      <c r="G101" s="134"/>
      <c r="H101" s="127"/>
      <c r="I101" s="127"/>
      <c r="J101" s="127"/>
      <c r="K101" s="127"/>
      <c r="L101" s="127"/>
      <c r="M101" s="127"/>
      <c r="N101" s="127"/>
      <c r="O101" s="128"/>
      <c r="P101" s="29"/>
      <c r="Q101" s="36"/>
    </row>
    <row r="102" spans="3:17" ht="22.5" customHeight="1">
      <c r="C102" s="89">
        <v>9</v>
      </c>
      <c r="D102" s="133" t="s">
        <v>89</v>
      </c>
      <c r="E102" s="134"/>
      <c r="F102" s="134"/>
      <c r="G102" s="134"/>
      <c r="H102" s="127"/>
      <c r="I102" s="127"/>
      <c r="J102" s="127"/>
      <c r="K102" s="127"/>
      <c r="L102" s="127"/>
      <c r="M102" s="127"/>
      <c r="N102" s="127"/>
      <c r="O102" s="128"/>
      <c r="P102" s="31"/>
    </row>
    <row r="103" spans="3:17" ht="22.5" customHeight="1">
      <c r="C103" s="90">
        <v>10</v>
      </c>
      <c r="D103" s="133" t="s">
        <v>123</v>
      </c>
      <c r="E103" s="134"/>
      <c r="F103" s="134"/>
      <c r="G103" s="134"/>
      <c r="H103" s="127"/>
      <c r="I103" s="127"/>
      <c r="J103" s="127"/>
      <c r="K103" s="127"/>
      <c r="L103" s="127"/>
      <c r="M103" s="127"/>
      <c r="N103" s="127"/>
      <c r="O103" s="128"/>
      <c r="P103" s="28"/>
    </row>
    <row r="104" spans="3:17" ht="22.5" customHeight="1" thickBot="1">
      <c r="C104" s="91"/>
      <c r="D104" s="37"/>
      <c r="E104" s="37"/>
      <c r="F104" s="37"/>
      <c r="G104" s="37"/>
      <c r="H104" s="38"/>
      <c r="I104" s="38"/>
      <c r="J104" s="38"/>
      <c r="K104" s="38"/>
      <c r="L104" s="38"/>
      <c r="M104" s="38"/>
      <c r="N104" s="38"/>
      <c r="O104" s="38"/>
      <c r="P104" s="31"/>
    </row>
    <row r="105" spans="3:17" ht="22.5" customHeight="1" thickBot="1">
      <c r="C105" s="85"/>
      <c r="D105" s="114" t="s">
        <v>9</v>
      </c>
      <c r="E105" s="115"/>
      <c r="F105" s="115"/>
      <c r="G105" s="115"/>
      <c r="H105" s="115"/>
      <c r="I105" s="115"/>
      <c r="J105" s="115"/>
      <c r="K105" s="115"/>
      <c r="L105" s="115"/>
      <c r="M105" s="115"/>
      <c r="N105" s="115"/>
      <c r="O105" s="116"/>
      <c r="P105" s="29"/>
    </row>
    <row r="106" spans="3:17" ht="22.5" customHeight="1" thickBot="1">
      <c r="C106" s="85"/>
      <c r="D106" s="39"/>
      <c r="E106" s="39"/>
      <c r="F106" s="39"/>
      <c r="G106" s="39"/>
      <c r="H106" s="39"/>
      <c r="I106" s="39"/>
      <c r="J106" s="39"/>
      <c r="K106" s="39"/>
      <c r="L106" s="39"/>
      <c r="M106" s="39"/>
      <c r="N106" s="39"/>
      <c r="O106" s="39"/>
      <c r="P106" s="29"/>
    </row>
    <row r="107" spans="3:17" ht="22.5" customHeight="1">
      <c r="C107" s="85"/>
      <c r="D107" s="117" t="s">
        <v>10</v>
      </c>
      <c r="E107" s="118"/>
      <c r="F107" s="118"/>
      <c r="G107" s="118"/>
      <c r="H107" s="118"/>
      <c r="I107" s="118"/>
      <c r="J107" s="118"/>
      <c r="K107" s="118"/>
      <c r="L107" s="118"/>
      <c r="M107" s="118"/>
      <c r="N107" s="118"/>
      <c r="O107" s="119"/>
      <c r="P107" s="31"/>
    </row>
    <row r="108" spans="3:17" ht="22.5" customHeight="1" thickBot="1">
      <c r="C108" s="85"/>
      <c r="D108" s="120"/>
      <c r="E108" s="121"/>
      <c r="F108" s="121"/>
      <c r="G108" s="121"/>
      <c r="H108" s="121"/>
      <c r="I108" s="121"/>
      <c r="J108" s="121"/>
      <c r="K108" s="121"/>
      <c r="L108" s="121"/>
      <c r="M108" s="121"/>
      <c r="N108" s="121"/>
      <c r="O108" s="122"/>
      <c r="P108" s="28"/>
    </row>
    <row r="109" spans="3:17" ht="22.5" customHeight="1">
      <c r="C109" s="85"/>
      <c r="D109" s="39"/>
      <c r="E109" s="39"/>
      <c r="F109" s="39"/>
      <c r="G109" s="39"/>
      <c r="H109" s="39"/>
      <c r="I109" s="39"/>
      <c r="J109" s="39"/>
      <c r="K109" s="39"/>
      <c r="L109" s="39"/>
      <c r="M109" s="39"/>
      <c r="N109" s="39"/>
      <c r="O109" s="39"/>
      <c r="P109" s="31"/>
    </row>
    <row r="110" spans="3:17" ht="22.5" customHeight="1">
      <c r="C110" s="85"/>
      <c r="D110" s="39"/>
      <c r="E110" s="39"/>
      <c r="F110" s="39"/>
      <c r="G110" s="39"/>
      <c r="H110" s="39"/>
      <c r="I110" s="39"/>
      <c r="J110" s="39"/>
      <c r="K110" s="39"/>
      <c r="L110" s="39"/>
      <c r="M110" s="39"/>
      <c r="N110" s="39"/>
      <c r="O110" s="39"/>
      <c r="P110" s="29"/>
    </row>
    <row r="111" spans="3:17" ht="22.5" customHeight="1">
      <c r="C111" s="85"/>
      <c r="D111" s="39"/>
      <c r="E111" s="39"/>
      <c r="F111" s="39"/>
      <c r="G111" s="39"/>
      <c r="H111" s="39"/>
      <c r="I111" s="39"/>
      <c r="J111" s="39"/>
      <c r="K111" s="39"/>
      <c r="L111" s="39"/>
      <c r="M111" s="39"/>
      <c r="N111" s="39"/>
      <c r="O111" s="39"/>
      <c r="P111" s="29"/>
    </row>
    <row r="112" spans="3:17" ht="22.5" customHeight="1">
      <c r="C112" s="85"/>
      <c r="D112" s="30"/>
      <c r="E112" s="30"/>
      <c r="F112" s="30"/>
      <c r="G112" s="30"/>
      <c r="H112" s="30"/>
      <c r="I112" s="30"/>
      <c r="J112" s="30"/>
      <c r="K112" s="30"/>
      <c r="L112" s="30"/>
      <c r="M112" s="30"/>
      <c r="N112" s="30"/>
      <c r="O112" s="30"/>
      <c r="P112" s="29"/>
    </row>
    <row r="113" spans="3:17" ht="22.5" customHeight="1">
      <c r="C113" s="85"/>
      <c r="D113" s="30"/>
      <c r="E113" s="30"/>
      <c r="F113" s="30"/>
      <c r="G113" s="30"/>
      <c r="H113" s="30"/>
      <c r="I113" s="30"/>
      <c r="J113" s="30"/>
      <c r="K113" s="30"/>
      <c r="L113" s="30"/>
      <c r="M113" s="30"/>
      <c r="N113" s="30"/>
      <c r="O113" s="30"/>
      <c r="P113" s="29"/>
    </row>
    <row r="114" spans="3:17" ht="22.5" customHeight="1">
      <c r="C114" s="85"/>
      <c r="D114" s="40"/>
      <c r="E114" s="40"/>
      <c r="F114" s="40"/>
      <c r="G114" s="40"/>
      <c r="H114" s="40"/>
      <c r="I114" s="40"/>
      <c r="J114" s="40"/>
      <c r="K114" s="40"/>
      <c r="L114" s="40"/>
      <c r="M114" s="40"/>
      <c r="N114" s="40"/>
      <c r="O114" s="40"/>
      <c r="P114" s="29"/>
    </row>
    <row r="115" spans="3:17" ht="22.5" customHeight="1">
      <c r="C115" s="85"/>
      <c r="D115" s="40"/>
      <c r="E115" s="40"/>
      <c r="F115" s="40"/>
      <c r="G115" s="40"/>
      <c r="H115" s="40"/>
      <c r="I115" s="40"/>
      <c r="J115" s="40"/>
      <c r="K115" s="40"/>
      <c r="L115" s="40"/>
      <c r="M115" s="40"/>
      <c r="N115" s="40"/>
      <c r="O115" s="40"/>
      <c r="P115" s="29"/>
    </row>
    <row r="116" spans="3:17" ht="22.5" customHeight="1">
      <c r="C116" s="85"/>
      <c r="D116" s="40"/>
      <c r="E116" s="40"/>
      <c r="F116" s="40"/>
      <c r="G116" s="40"/>
      <c r="H116" s="40"/>
      <c r="I116" s="40"/>
      <c r="J116" s="40"/>
      <c r="K116" s="40"/>
      <c r="L116" s="40"/>
      <c r="M116" s="40"/>
      <c r="N116" s="40"/>
      <c r="O116" s="40"/>
      <c r="P116" s="29"/>
    </row>
    <row r="117" spans="3:17" ht="22.5" customHeight="1">
      <c r="C117" s="85"/>
      <c r="D117" s="40"/>
      <c r="E117" s="40"/>
      <c r="F117" s="40"/>
      <c r="G117" s="40"/>
      <c r="H117" s="40"/>
      <c r="I117" s="40"/>
      <c r="J117" s="40"/>
      <c r="K117" s="40"/>
      <c r="L117" s="40"/>
      <c r="M117" s="40"/>
      <c r="N117" s="40"/>
      <c r="O117" s="40"/>
      <c r="P117" s="29"/>
    </row>
    <row r="118" spans="3:17" ht="22.5" customHeight="1">
      <c r="C118" s="85"/>
      <c r="D118" s="40"/>
      <c r="E118" s="40"/>
      <c r="F118" s="40"/>
      <c r="G118" s="40"/>
      <c r="H118" s="40"/>
      <c r="I118" s="40"/>
      <c r="J118" s="40"/>
      <c r="K118" s="40"/>
      <c r="L118" s="40"/>
      <c r="M118" s="40"/>
      <c r="N118" s="40"/>
      <c r="O118" s="40"/>
      <c r="P118" s="29"/>
    </row>
    <row r="119" spans="3:17" ht="22.5" customHeight="1">
      <c r="C119" s="85"/>
      <c r="D119" s="40"/>
      <c r="E119" s="40"/>
      <c r="F119" s="40"/>
      <c r="G119" s="40"/>
      <c r="H119" s="40"/>
      <c r="I119" s="40"/>
      <c r="J119" s="40"/>
      <c r="K119" s="40"/>
      <c r="L119" s="40"/>
      <c r="M119" s="40"/>
      <c r="N119" s="40"/>
      <c r="O119" s="40"/>
      <c r="P119" s="31"/>
    </row>
    <row r="120" spans="3:17" ht="22.5" customHeight="1" thickBot="1">
      <c r="C120" s="86"/>
      <c r="D120" s="33"/>
      <c r="E120" s="33"/>
      <c r="F120" s="33"/>
      <c r="G120" s="33"/>
      <c r="H120" s="33"/>
      <c r="I120" s="33"/>
      <c r="J120" s="33"/>
      <c r="K120" s="33"/>
      <c r="L120" s="33"/>
      <c r="M120" s="33"/>
      <c r="N120" s="33"/>
      <c r="O120" s="33"/>
      <c r="P120" s="34"/>
      <c r="Q120" s="24" t="s">
        <v>22</v>
      </c>
    </row>
    <row r="121" spans="3:17" ht="22.5" customHeight="1" thickBot="1">
      <c r="C121" s="83"/>
      <c r="D121" s="21"/>
      <c r="E121" s="21"/>
      <c r="F121" s="21"/>
      <c r="G121" s="21"/>
      <c r="H121" s="21"/>
      <c r="I121" s="21"/>
      <c r="J121" s="21"/>
      <c r="K121" s="21"/>
      <c r="L121" s="21"/>
      <c r="M121" s="21"/>
      <c r="N121" s="21"/>
      <c r="O121" s="21"/>
      <c r="P121" s="21"/>
      <c r="Q121" s="41"/>
    </row>
    <row r="122" spans="3:17" ht="22.5" customHeight="1" thickBot="1">
      <c r="C122" s="84"/>
      <c r="D122" s="6"/>
      <c r="E122" s="6"/>
      <c r="F122" s="6"/>
      <c r="G122" s="6"/>
      <c r="H122" s="6"/>
      <c r="I122" s="6"/>
      <c r="J122" s="6"/>
      <c r="K122" s="6"/>
      <c r="L122" s="6"/>
      <c r="M122" s="6"/>
      <c r="N122" s="6"/>
      <c r="O122" s="6"/>
      <c r="P122" s="35"/>
      <c r="Q122" s="41"/>
    </row>
    <row r="123" spans="3:17" ht="22.5" customHeight="1">
      <c r="C123" s="85"/>
      <c r="D123" s="108" t="s">
        <v>114</v>
      </c>
      <c r="E123" s="109"/>
      <c r="F123" s="109"/>
      <c r="G123" s="109"/>
      <c r="H123" s="109"/>
      <c r="I123" s="109"/>
      <c r="J123" s="109"/>
      <c r="K123" s="109"/>
      <c r="L123" s="109"/>
      <c r="M123" s="109"/>
      <c r="N123" s="109"/>
      <c r="O123" s="110"/>
      <c r="P123" s="28"/>
      <c r="Q123" s="41"/>
    </row>
    <row r="124" spans="3:17" ht="22.5" customHeight="1" thickBot="1">
      <c r="C124" s="85"/>
      <c r="D124" s="111"/>
      <c r="E124" s="112"/>
      <c r="F124" s="112"/>
      <c r="G124" s="112"/>
      <c r="H124" s="112"/>
      <c r="I124" s="112"/>
      <c r="J124" s="112"/>
      <c r="K124" s="112"/>
      <c r="L124" s="112"/>
      <c r="M124" s="112"/>
      <c r="N124" s="112"/>
      <c r="O124" s="113"/>
      <c r="P124" s="28"/>
      <c r="Q124" s="41"/>
    </row>
    <row r="125" spans="3:17" ht="22.5" customHeight="1" thickBot="1">
      <c r="C125" s="85"/>
      <c r="D125" s="30"/>
      <c r="E125" s="30"/>
      <c r="F125" s="30"/>
      <c r="G125" s="30"/>
      <c r="H125" s="30"/>
      <c r="I125" s="30"/>
      <c r="J125" s="30"/>
      <c r="K125" s="30"/>
      <c r="L125" s="30"/>
      <c r="M125" s="30"/>
      <c r="N125" s="30"/>
      <c r="O125" s="30"/>
      <c r="P125" s="31"/>
      <c r="Q125" s="41"/>
    </row>
    <row r="126" spans="3:17" ht="22.5" customHeight="1" thickBot="1">
      <c r="C126" s="87"/>
      <c r="D126" s="114" t="s">
        <v>11</v>
      </c>
      <c r="E126" s="115"/>
      <c r="F126" s="115"/>
      <c r="G126" s="115"/>
      <c r="H126" s="115"/>
      <c r="I126" s="115"/>
      <c r="J126" s="115"/>
      <c r="K126" s="115"/>
      <c r="L126" s="115"/>
      <c r="M126" s="115"/>
      <c r="N126" s="115"/>
      <c r="O126" s="116"/>
      <c r="P126" s="28"/>
      <c r="Q126" s="41"/>
    </row>
    <row r="127" spans="3:17" ht="22.5" customHeight="1" thickBot="1">
      <c r="C127" s="87"/>
      <c r="D127" s="30"/>
      <c r="E127" s="30"/>
      <c r="F127" s="30"/>
      <c r="G127" s="30"/>
      <c r="H127" s="30"/>
      <c r="I127" s="30"/>
      <c r="J127" s="30"/>
      <c r="K127" s="30"/>
      <c r="L127" s="30"/>
      <c r="M127" s="30"/>
      <c r="N127" s="30"/>
      <c r="O127" s="30"/>
      <c r="P127" s="31"/>
      <c r="Q127" s="41"/>
    </row>
    <row r="128" spans="3:17" ht="22.5" customHeight="1">
      <c r="C128" s="92">
        <v>11</v>
      </c>
      <c r="D128" s="129" t="s">
        <v>101</v>
      </c>
      <c r="E128" s="130"/>
      <c r="F128" s="130"/>
      <c r="G128" s="130"/>
      <c r="H128" s="123"/>
      <c r="I128" s="123"/>
      <c r="J128" s="123"/>
      <c r="K128" s="123"/>
      <c r="L128" s="123"/>
      <c r="M128" s="123"/>
      <c r="N128" s="123"/>
      <c r="O128" s="124"/>
      <c r="P128" s="29"/>
      <c r="Q128" s="41"/>
    </row>
    <row r="129" spans="3:18" ht="22.5" customHeight="1">
      <c r="C129" s="87"/>
      <c r="D129" s="131"/>
      <c r="E129" s="132"/>
      <c r="F129" s="132"/>
      <c r="G129" s="132"/>
      <c r="H129" s="125"/>
      <c r="I129" s="125"/>
      <c r="J129" s="125"/>
      <c r="K129" s="125"/>
      <c r="L129" s="125"/>
      <c r="M129" s="125"/>
      <c r="N129" s="125"/>
      <c r="O129" s="126"/>
      <c r="P129" s="29"/>
      <c r="Q129" s="41"/>
    </row>
    <row r="130" spans="3:18" ht="22.5" customHeight="1">
      <c r="C130" s="92">
        <v>12</v>
      </c>
      <c r="D130" s="131" t="s">
        <v>106</v>
      </c>
      <c r="E130" s="132"/>
      <c r="F130" s="132"/>
      <c r="G130" s="132"/>
      <c r="H130" s="125"/>
      <c r="I130" s="125"/>
      <c r="J130" s="125"/>
      <c r="K130" s="125"/>
      <c r="L130" s="125"/>
      <c r="M130" s="125"/>
      <c r="N130" s="125"/>
      <c r="O130" s="126"/>
      <c r="P130" s="29"/>
      <c r="Q130" s="41"/>
    </row>
    <row r="131" spans="3:18" ht="22.5" customHeight="1">
      <c r="C131" s="87"/>
      <c r="D131" s="131"/>
      <c r="E131" s="132"/>
      <c r="F131" s="132"/>
      <c r="G131" s="132"/>
      <c r="H131" s="125"/>
      <c r="I131" s="125"/>
      <c r="J131" s="125"/>
      <c r="K131" s="125"/>
      <c r="L131" s="125"/>
      <c r="M131" s="125"/>
      <c r="N131" s="125"/>
      <c r="O131" s="126"/>
      <c r="P131" s="29"/>
      <c r="Q131" s="41"/>
    </row>
    <row r="132" spans="3:18" ht="22.5" customHeight="1">
      <c r="C132" s="87"/>
      <c r="D132" s="131"/>
      <c r="E132" s="132"/>
      <c r="F132" s="132"/>
      <c r="G132" s="132"/>
      <c r="H132" s="125"/>
      <c r="I132" s="125"/>
      <c r="J132" s="125"/>
      <c r="K132" s="125"/>
      <c r="L132" s="125"/>
      <c r="M132" s="125"/>
      <c r="N132" s="125"/>
      <c r="O132" s="126"/>
      <c r="P132" s="29"/>
      <c r="Q132" s="41"/>
    </row>
    <row r="133" spans="3:18" ht="22.5" customHeight="1">
      <c r="C133" s="87"/>
      <c r="D133" s="131"/>
      <c r="E133" s="132"/>
      <c r="F133" s="132"/>
      <c r="G133" s="132"/>
      <c r="H133" s="125"/>
      <c r="I133" s="125"/>
      <c r="J133" s="125"/>
      <c r="K133" s="125"/>
      <c r="L133" s="125"/>
      <c r="M133" s="125"/>
      <c r="N133" s="125"/>
      <c r="O133" s="126"/>
      <c r="P133" s="29"/>
      <c r="Q133" s="41"/>
    </row>
    <row r="134" spans="3:18" ht="22.5" customHeight="1">
      <c r="C134" s="87"/>
      <c r="D134" s="131"/>
      <c r="E134" s="132"/>
      <c r="F134" s="132"/>
      <c r="G134" s="132"/>
      <c r="H134" s="125"/>
      <c r="I134" s="125"/>
      <c r="J134" s="125"/>
      <c r="K134" s="125"/>
      <c r="L134" s="125"/>
      <c r="M134" s="125"/>
      <c r="N134" s="125"/>
      <c r="O134" s="126"/>
      <c r="P134" s="29"/>
      <c r="Q134" s="41"/>
    </row>
    <row r="135" spans="3:18" ht="22.5" customHeight="1">
      <c r="C135" s="92">
        <v>13</v>
      </c>
      <c r="D135" s="131" t="s">
        <v>107</v>
      </c>
      <c r="E135" s="132"/>
      <c r="F135" s="132"/>
      <c r="G135" s="132"/>
      <c r="H135" s="132"/>
      <c r="I135" s="132"/>
      <c r="J135" s="132"/>
      <c r="K135" s="132"/>
      <c r="L135" s="132"/>
      <c r="M135" s="132"/>
      <c r="N135" s="132"/>
      <c r="O135" s="186"/>
      <c r="P135" s="29"/>
      <c r="Q135" s="1">
        <v>0</v>
      </c>
    </row>
    <row r="136" spans="3:18" ht="22.5" customHeight="1">
      <c r="C136" s="87"/>
      <c r="D136" s="131"/>
      <c r="E136" s="132"/>
      <c r="F136" s="132"/>
      <c r="G136" s="132"/>
      <c r="H136" s="132"/>
      <c r="I136" s="132"/>
      <c r="J136" s="132"/>
      <c r="K136" s="132"/>
      <c r="L136" s="132"/>
      <c r="M136" s="132"/>
      <c r="N136" s="132"/>
      <c r="O136" s="186"/>
      <c r="P136" s="29"/>
      <c r="Q136" s="2"/>
      <c r="R136" s="42"/>
    </row>
    <row r="137" spans="3:18" ht="22.5" customHeight="1">
      <c r="C137" s="85"/>
      <c r="D137" s="131"/>
      <c r="E137" s="132"/>
      <c r="F137" s="132"/>
      <c r="G137" s="132"/>
      <c r="H137" s="132"/>
      <c r="I137" s="132"/>
      <c r="J137" s="132"/>
      <c r="K137" s="132"/>
      <c r="L137" s="132"/>
      <c r="M137" s="132"/>
      <c r="N137" s="132"/>
      <c r="O137" s="186"/>
      <c r="P137" s="29"/>
      <c r="Q137" s="2"/>
      <c r="R137" s="42"/>
    </row>
    <row r="138" spans="3:18" ht="22.5" customHeight="1">
      <c r="C138" s="85"/>
      <c r="D138" s="131"/>
      <c r="E138" s="132"/>
      <c r="F138" s="132"/>
      <c r="G138" s="132"/>
      <c r="H138" s="132"/>
      <c r="I138" s="132"/>
      <c r="J138" s="132"/>
      <c r="K138" s="132"/>
      <c r="L138" s="132"/>
      <c r="M138" s="132"/>
      <c r="N138" s="132"/>
      <c r="O138" s="186"/>
      <c r="P138" s="29"/>
      <c r="Q138" s="2"/>
      <c r="R138" s="42"/>
    </row>
    <row r="139" spans="3:18" ht="22.5" customHeight="1">
      <c r="C139" s="85"/>
      <c r="D139" s="131"/>
      <c r="E139" s="132"/>
      <c r="F139" s="132"/>
      <c r="G139" s="132"/>
      <c r="H139" s="132"/>
      <c r="I139" s="132"/>
      <c r="J139" s="132"/>
      <c r="K139" s="132"/>
      <c r="L139" s="132"/>
      <c r="M139" s="132"/>
      <c r="N139" s="132"/>
      <c r="O139" s="186"/>
      <c r="P139" s="29"/>
      <c r="Q139" s="1"/>
    </row>
    <row r="140" spans="3:18" ht="22.5" customHeight="1">
      <c r="C140" s="85"/>
      <c r="D140" s="131"/>
      <c r="E140" s="132"/>
      <c r="F140" s="132"/>
      <c r="G140" s="132"/>
      <c r="H140" s="132"/>
      <c r="I140" s="132"/>
      <c r="J140" s="132"/>
      <c r="K140" s="132"/>
      <c r="L140" s="132"/>
      <c r="M140" s="132"/>
      <c r="N140" s="132"/>
      <c r="O140" s="186"/>
      <c r="P140" s="29"/>
      <c r="Q140" s="41"/>
    </row>
    <row r="141" spans="3:18" ht="22.5" customHeight="1">
      <c r="C141" s="93">
        <v>14</v>
      </c>
      <c r="D141" s="132" t="s">
        <v>111</v>
      </c>
      <c r="E141" s="132"/>
      <c r="F141" s="132"/>
      <c r="G141" s="132"/>
      <c r="H141" s="125"/>
      <c r="I141" s="125"/>
      <c r="J141" s="125"/>
      <c r="K141" s="125"/>
      <c r="L141" s="125"/>
      <c r="M141" s="125"/>
      <c r="N141" s="125"/>
      <c r="O141" s="125"/>
      <c r="P141" s="29"/>
      <c r="Q141" s="41"/>
    </row>
    <row r="142" spans="3:18" ht="22.5" customHeight="1">
      <c r="C142" s="85"/>
      <c r="D142" s="132"/>
      <c r="E142" s="132"/>
      <c r="F142" s="132"/>
      <c r="G142" s="132"/>
      <c r="H142" s="125"/>
      <c r="I142" s="125"/>
      <c r="J142" s="125"/>
      <c r="K142" s="125"/>
      <c r="L142" s="125"/>
      <c r="M142" s="125"/>
      <c r="N142" s="125"/>
      <c r="O142" s="125"/>
      <c r="P142" s="29"/>
      <c r="Q142" s="41"/>
    </row>
    <row r="143" spans="3:18" ht="22.5" customHeight="1">
      <c r="C143" s="85"/>
      <c r="D143" s="132"/>
      <c r="E143" s="132"/>
      <c r="F143" s="132"/>
      <c r="G143" s="132"/>
      <c r="H143" s="125"/>
      <c r="I143" s="125"/>
      <c r="J143" s="125"/>
      <c r="K143" s="125"/>
      <c r="L143" s="125"/>
      <c r="M143" s="125"/>
      <c r="N143" s="125"/>
      <c r="O143" s="125"/>
      <c r="P143" s="31"/>
      <c r="Q143" s="41"/>
    </row>
    <row r="144" spans="3:18" ht="22.5" customHeight="1">
      <c r="C144" s="85"/>
      <c r="D144" s="40"/>
      <c r="E144" s="40"/>
      <c r="F144" s="40"/>
      <c r="G144" s="40"/>
      <c r="H144" s="40"/>
      <c r="I144" s="40"/>
      <c r="J144" s="40"/>
      <c r="K144" s="40"/>
      <c r="L144" s="40"/>
      <c r="M144" s="40"/>
      <c r="N144" s="40"/>
      <c r="O144" s="40"/>
      <c r="P144" s="28"/>
      <c r="Q144" s="41"/>
    </row>
    <row r="145" spans="3:17" ht="22.5" customHeight="1">
      <c r="C145" s="85"/>
      <c r="D145" s="40"/>
      <c r="E145" s="40"/>
      <c r="F145" s="40"/>
      <c r="G145" s="40"/>
      <c r="H145" s="40"/>
      <c r="I145" s="40"/>
      <c r="J145" s="40"/>
      <c r="K145" s="40"/>
      <c r="L145" s="40"/>
      <c r="M145" s="40"/>
      <c r="N145" s="40"/>
      <c r="O145" s="40"/>
      <c r="P145" s="31"/>
      <c r="Q145" s="41"/>
    </row>
    <row r="146" spans="3:17" ht="22.5" customHeight="1">
      <c r="C146" s="85"/>
      <c r="D146" s="40"/>
      <c r="E146" s="40"/>
      <c r="F146" s="40"/>
      <c r="G146" s="40"/>
      <c r="H146" s="40"/>
      <c r="I146" s="40"/>
      <c r="J146" s="40"/>
      <c r="K146" s="40"/>
      <c r="L146" s="40"/>
      <c r="M146" s="40"/>
      <c r="N146" s="40"/>
      <c r="O146" s="40"/>
      <c r="P146" s="28"/>
      <c r="Q146" s="41"/>
    </row>
    <row r="147" spans="3:17" ht="22.5" customHeight="1">
      <c r="C147" s="85"/>
      <c r="D147" s="40"/>
      <c r="E147" s="40"/>
      <c r="F147" s="40"/>
      <c r="G147" s="40"/>
      <c r="H147" s="40"/>
      <c r="I147" s="40"/>
      <c r="J147" s="40"/>
      <c r="K147" s="40"/>
      <c r="L147" s="40"/>
      <c r="M147" s="40"/>
      <c r="N147" s="40"/>
      <c r="O147" s="40"/>
      <c r="P147" s="31"/>
      <c r="Q147" s="41"/>
    </row>
    <row r="148" spans="3:17" ht="22.5" customHeight="1">
      <c r="C148" s="85"/>
      <c r="D148" s="40"/>
      <c r="E148" s="40"/>
      <c r="F148" s="40"/>
      <c r="G148" s="40"/>
      <c r="H148" s="40"/>
      <c r="I148" s="40"/>
      <c r="J148" s="40"/>
      <c r="K148" s="40"/>
      <c r="L148" s="40"/>
      <c r="M148" s="40"/>
      <c r="N148" s="40"/>
      <c r="O148" s="40"/>
      <c r="P148" s="29"/>
      <c r="Q148" s="41"/>
    </row>
    <row r="149" spans="3:17" ht="22.5" customHeight="1">
      <c r="C149" s="85"/>
      <c r="D149" s="40"/>
      <c r="E149" s="40"/>
      <c r="F149" s="40"/>
      <c r="G149" s="40"/>
      <c r="H149" s="40"/>
      <c r="I149" s="40"/>
      <c r="J149" s="40"/>
      <c r="K149" s="40"/>
      <c r="L149" s="40"/>
      <c r="M149" s="40"/>
      <c r="N149" s="40"/>
      <c r="O149" s="40"/>
      <c r="P149" s="29"/>
      <c r="Q149" s="41"/>
    </row>
    <row r="150" spans="3:17" ht="22.5" customHeight="1">
      <c r="C150" s="85"/>
      <c r="D150" s="40"/>
      <c r="E150" s="40"/>
      <c r="F150" s="40"/>
      <c r="G150" s="40"/>
      <c r="H150" s="40"/>
      <c r="I150" s="40"/>
      <c r="J150" s="40"/>
      <c r="K150" s="40"/>
      <c r="L150" s="40"/>
      <c r="M150" s="40"/>
      <c r="N150" s="40"/>
      <c r="O150" s="40"/>
      <c r="P150" s="29"/>
      <c r="Q150" s="41"/>
    </row>
    <row r="151" spans="3:17" ht="22.5" customHeight="1">
      <c r="C151" s="85"/>
      <c r="D151" s="40"/>
      <c r="E151" s="40"/>
      <c r="F151" s="40"/>
      <c r="G151" s="40"/>
      <c r="H151" s="40"/>
      <c r="I151" s="40"/>
      <c r="J151" s="40"/>
      <c r="K151" s="40"/>
      <c r="L151" s="40"/>
      <c r="M151" s="40"/>
      <c r="N151" s="40"/>
      <c r="O151" s="40"/>
      <c r="P151" s="29"/>
      <c r="Q151" s="41"/>
    </row>
    <row r="152" spans="3:17" ht="22.5" customHeight="1">
      <c r="C152" s="85"/>
      <c r="D152" s="40"/>
      <c r="E152" s="40"/>
      <c r="F152" s="40"/>
      <c r="G152" s="40"/>
      <c r="H152" s="40"/>
      <c r="I152" s="40"/>
      <c r="J152" s="40"/>
      <c r="K152" s="40"/>
      <c r="L152" s="40"/>
      <c r="M152" s="40"/>
      <c r="N152" s="40"/>
      <c r="O152" s="40"/>
      <c r="P152" s="29"/>
      <c r="Q152" s="41"/>
    </row>
    <row r="153" spans="3:17" ht="22.5" customHeight="1">
      <c r="C153" s="85"/>
      <c r="D153" s="40"/>
      <c r="E153" s="40"/>
      <c r="F153" s="40"/>
      <c r="G153" s="40"/>
      <c r="H153" s="40"/>
      <c r="I153" s="40"/>
      <c r="J153" s="40"/>
      <c r="K153" s="40"/>
      <c r="L153" s="40"/>
      <c r="M153" s="40"/>
      <c r="N153" s="40"/>
      <c r="O153" s="40"/>
      <c r="P153" s="29"/>
      <c r="Q153" s="41"/>
    </row>
    <row r="154" spans="3:17" ht="22.5" customHeight="1">
      <c r="C154" s="85"/>
      <c r="D154" s="40"/>
      <c r="E154" s="40"/>
      <c r="F154" s="40"/>
      <c r="G154" s="40"/>
      <c r="H154" s="40"/>
      <c r="I154" s="40"/>
      <c r="J154" s="40"/>
      <c r="K154" s="40"/>
      <c r="L154" s="40"/>
      <c r="M154" s="40"/>
      <c r="N154" s="40"/>
      <c r="O154" s="40"/>
      <c r="P154" s="29"/>
      <c r="Q154" s="41"/>
    </row>
    <row r="155" spans="3:17" ht="22.5" customHeight="1">
      <c r="C155" s="85"/>
      <c r="D155" s="40"/>
      <c r="E155" s="40"/>
      <c r="F155" s="40"/>
      <c r="G155" s="40"/>
      <c r="H155" s="40"/>
      <c r="I155" s="40"/>
      <c r="J155" s="40"/>
      <c r="K155" s="40"/>
      <c r="L155" s="40"/>
      <c r="M155" s="40"/>
      <c r="N155" s="40"/>
      <c r="O155" s="40"/>
      <c r="P155" s="29"/>
      <c r="Q155" s="41"/>
    </row>
    <row r="156" spans="3:17" ht="22.5" customHeight="1">
      <c r="C156" s="85"/>
      <c r="D156" s="40"/>
      <c r="E156" s="40"/>
      <c r="F156" s="40"/>
      <c r="G156" s="40"/>
      <c r="H156" s="40"/>
      <c r="I156" s="40"/>
      <c r="J156" s="40"/>
      <c r="K156" s="40"/>
      <c r="L156" s="40"/>
      <c r="M156" s="40"/>
      <c r="N156" s="40"/>
      <c r="O156" s="40"/>
      <c r="P156" s="31"/>
      <c r="Q156" s="41"/>
    </row>
    <row r="157" spans="3:17" ht="22.5" customHeight="1">
      <c r="C157" s="85"/>
      <c r="D157" s="40"/>
      <c r="E157" s="40"/>
      <c r="F157" s="40"/>
      <c r="G157" s="40"/>
      <c r="H157" s="40"/>
      <c r="I157" s="40"/>
      <c r="J157" s="40"/>
      <c r="K157" s="40"/>
      <c r="L157" s="40"/>
      <c r="M157" s="40"/>
      <c r="N157" s="40"/>
      <c r="O157" s="40"/>
      <c r="P157" s="31"/>
      <c r="Q157" s="41"/>
    </row>
    <row r="158" spans="3:17" ht="22.5" customHeight="1">
      <c r="C158" s="85"/>
      <c r="D158" s="40"/>
      <c r="E158" s="40"/>
      <c r="F158" s="40"/>
      <c r="G158" s="40"/>
      <c r="H158" s="40"/>
      <c r="I158" s="40"/>
      <c r="J158" s="40"/>
      <c r="K158" s="40"/>
      <c r="L158" s="40"/>
      <c r="M158" s="40"/>
      <c r="N158" s="40"/>
      <c r="O158" s="40"/>
      <c r="P158" s="31"/>
      <c r="Q158" s="41"/>
    </row>
    <row r="159" spans="3:17" ht="22.5" customHeight="1">
      <c r="C159" s="85"/>
      <c r="D159" s="30"/>
      <c r="E159" s="30"/>
      <c r="F159" s="30"/>
      <c r="G159" s="30"/>
      <c r="H159" s="30"/>
      <c r="I159" s="30"/>
      <c r="J159" s="30"/>
      <c r="K159" s="30"/>
      <c r="L159" s="30"/>
      <c r="M159" s="30"/>
      <c r="N159" s="30"/>
      <c r="O159" s="30"/>
      <c r="P159" s="31"/>
      <c r="Q159" s="41"/>
    </row>
    <row r="160" spans="3:17" ht="22.5" customHeight="1" thickBot="1">
      <c r="C160" s="86"/>
      <c r="D160" s="33"/>
      <c r="E160" s="33"/>
      <c r="F160" s="33"/>
      <c r="G160" s="33"/>
      <c r="H160" s="33"/>
      <c r="I160" s="33"/>
      <c r="J160" s="33"/>
      <c r="K160" s="33"/>
      <c r="L160" s="33"/>
      <c r="M160" s="33"/>
      <c r="N160" s="33"/>
      <c r="O160" s="33"/>
      <c r="P160" s="34"/>
      <c r="Q160" s="24" t="s">
        <v>23</v>
      </c>
    </row>
    <row r="161" spans="3:18" ht="22.5" customHeight="1" thickBot="1">
      <c r="C161" s="79"/>
      <c r="D161" s="4"/>
      <c r="E161" s="4"/>
      <c r="F161" s="4"/>
      <c r="G161" s="4"/>
      <c r="H161" s="4"/>
      <c r="I161" s="4"/>
      <c r="J161" s="4"/>
      <c r="K161" s="4"/>
      <c r="L161" s="4"/>
      <c r="M161" s="4"/>
      <c r="N161" s="4"/>
      <c r="O161" s="4"/>
      <c r="P161" s="4"/>
    </row>
    <row r="162" spans="3:18" ht="22.5" customHeight="1" thickBot="1">
      <c r="C162" s="84"/>
      <c r="D162" s="6"/>
      <c r="E162" s="6"/>
      <c r="F162" s="6"/>
      <c r="G162" s="6"/>
      <c r="H162" s="6"/>
      <c r="I162" s="6"/>
      <c r="J162" s="6"/>
      <c r="K162" s="6"/>
      <c r="L162" s="6"/>
      <c r="M162" s="6"/>
      <c r="N162" s="6"/>
      <c r="O162" s="6"/>
      <c r="P162" s="35"/>
    </row>
    <row r="163" spans="3:18" ht="22.5" customHeight="1">
      <c r="C163" s="85"/>
      <c r="D163" s="108" t="s">
        <v>114</v>
      </c>
      <c r="E163" s="109"/>
      <c r="F163" s="109"/>
      <c r="G163" s="109"/>
      <c r="H163" s="109"/>
      <c r="I163" s="109"/>
      <c r="J163" s="109"/>
      <c r="K163" s="109"/>
      <c r="L163" s="109"/>
      <c r="M163" s="109"/>
      <c r="N163" s="109"/>
      <c r="O163" s="110"/>
      <c r="P163" s="28"/>
    </row>
    <row r="164" spans="3:18" ht="22.5" customHeight="1" thickBot="1">
      <c r="C164" s="85"/>
      <c r="D164" s="111"/>
      <c r="E164" s="112"/>
      <c r="F164" s="112"/>
      <c r="G164" s="112"/>
      <c r="H164" s="112"/>
      <c r="I164" s="112"/>
      <c r="J164" s="112"/>
      <c r="K164" s="112"/>
      <c r="L164" s="112"/>
      <c r="M164" s="112"/>
      <c r="N164" s="112"/>
      <c r="O164" s="113"/>
      <c r="P164" s="28"/>
    </row>
    <row r="165" spans="3:18" ht="22.5" customHeight="1" thickBot="1">
      <c r="C165" s="85"/>
      <c r="D165" s="30"/>
      <c r="E165" s="30"/>
      <c r="F165" s="30"/>
      <c r="G165" s="30"/>
      <c r="H165" s="30"/>
      <c r="I165" s="30"/>
      <c r="J165" s="30"/>
      <c r="K165" s="30"/>
      <c r="L165" s="30"/>
      <c r="M165" s="30"/>
      <c r="N165" s="30"/>
      <c r="O165" s="30"/>
      <c r="P165" s="31"/>
    </row>
    <row r="166" spans="3:18" ht="22.5" customHeight="1" thickBot="1">
      <c r="C166" s="87"/>
      <c r="D166" s="114" t="s">
        <v>13</v>
      </c>
      <c r="E166" s="115"/>
      <c r="F166" s="115"/>
      <c r="G166" s="115"/>
      <c r="H166" s="115"/>
      <c r="I166" s="115"/>
      <c r="J166" s="115"/>
      <c r="K166" s="115"/>
      <c r="L166" s="115"/>
      <c r="M166" s="115"/>
      <c r="N166" s="115"/>
      <c r="O166" s="116"/>
      <c r="P166" s="28"/>
    </row>
    <row r="167" spans="3:18" ht="22.5" customHeight="1" thickBot="1">
      <c r="C167" s="88"/>
      <c r="D167" s="30"/>
      <c r="E167" s="30"/>
      <c r="F167" s="30"/>
      <c r="G167" s="30"/>
      <c r="H167" s="30"/>
      <c r="I167" s="30"/>
      <c r="J167" s="30"/>
      <c r="K167" s="30"/>
      <c r="L167" s="30"/>
      <c r="M167" s="30"/>
      <c r="N167" s="30"/>
      <c r="O167" s="30"/>
      <c r="P167" s="31"/>
    </row>
    <row r="168" spans="3:18" ht="22.5" customHeight="1">
      <c r="C168" s="226" t="s">
        <v>52</v>
      </c>
      <c r="D168" s="129" t="s">
        <v>27</v>
      </c>
      <c r="E168" s="130"/>
      <c r="F168" s="130"/>
      <c r="G168" s="130"/>
      <c r="H168" s="243"/>
      <c r="I168" s="243"/>
      <c r="J168" s="243"/>
      <c r="K168" s="243"/>
      <c r="L168" s="243"/>
      <c r="M168" s="243"/>
      <c r="N168" s="130" t="s">
        <v>14</v>
      </c>
      <c r="O168" s="242"/>
      <c r="P168" s="29"/>
      <c r="Q168" s="106"/>
      <c r="R168" s="107"/>
    </row>
    <row r="169" spans="3:18" ht="22.5" customHeight="1">
      <c r="C169" s="226"/>
      <c r="D169" s="131"/>
      <c r="E169" s="132"/>
      <c r="F169" s="132"/>
      <c r="G169" s="132"/>
      <c r="H169" s="185"/>
      <c r="I169" s="185"/>
      <c r="J169" s="185"/>
      <c r="K169" s="185"/>
      <c r="L169" s="185"/>
      <c r="M169" s="185"/>
      <c r="N169" s="132"/>
      <c r="O169" s="186"/>
      <c r="P169" s="29"/>
      <c r="Q169" s="106"/>
      <c r="R169" s="107"/>
    </row>
    <row r="170" spans="3:18" ht="22.5" customHeight="1">
      <c r="C170" s="88"/>
      <c r="D170" s="131"/>
      <c r="E170" s="132"/>
      <c r="F170" s="132"/>
      <c r="G170" s="132"/>
      <c r="H170" s="185"/>
      <c r="I170" s="185"/>
      <c r="J170" s="185"/>
      <c r="K170" s="185"/>
      <c r="L170" s="185"/>
      <c r="M170" s="185"/>
      <c r="N170" s="132"/>
      <c r="O170" s="186"/>
      <c r="P170" s="29"/>
      <c r="Q170" s="106"/>
      <c r="R170" s="107"/>
    </row>
    <row r="171" spans="3:18" ht="22.5" customHeight="1">
      <c r="C171" s="226" t="s">
        <v>53</v>
      </c>
      <c r="D171" s="131" t="s">
        <v>28</v>
      </c>
      <c r="E171" s="132"/>
      <c r="F171" s="132"/>
      <c r="G171" s="132"/>
      <c r="H171" s="132"/>
      <c r="I171" s="132"/>
      <c r="J171" s="132"/>
      <c r="K171" s="132"/>
      <c r="L171" s="132"/>
      <c r="M171" s="132"/>
      <c r="N171" s="244" t="b">
        <v>0</v>
      </c>
      <c r="O171" s="245"/>
      <c r="P171" s="29"/>
    </row>
    <row r="172" spans="3:18" ht="22.5" customHeight="1">
      <c r="C172" s="226"/>
      <c r="D172" s="131"/>
      <c r="E172" s="132"/>
      <c r="F172" s="132"/>
      <c r="G172" s="132"/>
      <c r="H172" s="132"/>
      <c r="I172" s="132"/>
      <c r="J172" s="132"/>
      <c r="K172" s="132"/>
      <c r="L172" s="132"/>
      <c r="M172" s="132"/>
      <c r="N172" s="244"/>
      <c r="O172" s="245"/>
      <c r="P172" s="29"/>
    </row>
    <row r="173" spans="3:18" ht="22.5" customHeight="1">
      <c r="C173" s="226" t="s">
        <v>54</v>
      </c>
      <c r="D173" s="131" t="s">
        <v>29</v>
      </c>
      <c r="E173" s="132"/>
      <c r="F173" s="132"/>
      <c r="G173" s="132"/>
      <c r="H173" s="185"/>
      <c r="I173" s="185"/>
      <c r="J173" s="185"/>
      <c r="K173" s="185"/>
      <c r="L173" s="185"/>
      <c r="M173" s="185"/>
      <c r="N173" s="132" t="s">
        <v>14</v>
      </c>
      <c r="O173" s="186"/>
      <c r="P173" s="29"/>
    </row>
    <row r="174" spans="3:18" ht="22.5" customHeight="1">
      <c r="C174" s="226"/>
      <c r="D174" s="131"/>
      <c r="E174" s="132"/>
      <c r="F174" s="132"/>
      <c r="G174" s="132"/>
      <c r="H174" s="185"/>
      <c r="I174" s="185"/>
      <c r="J174" s="185"/>
      <c r="K174" s="185"/>
      <c r="L174" s="185"/>
      <c r="M174" s="185"/>
      <c r="N174" s="132"/>
      <c r="O174" s="186"/>
      <c r="P174" s="29"/>
    </row>
    <row r="175" spans="3:18" ht="22.5" customHeight="1">
      <c r="C175" s="226" t="s">
        <v>55</v>
      </c>
      <c r="D175" s="131" t="s">
        <v>30</v>
      </c>
      <c r="E175" s="132"/>
      <c r="F175" s="132"/>
      <c r="G175" s="132"/>
      <c r="H175" s="185"/>
      <c r="I175" s="185"/>
      <c r="J175" s="185"/>
      <c r="K175" s="185"/>
      <c r="L175" s="185"/>
      <c r="M175" s="185"/>
      <c r="N175" s="132" t="s">
        <v>15</v>
      </c>
      <c r="O175" s="186"/>
      <c r="P175" s="29"/>
    </row>
    <row r="176" spans="3:18" ht="22.5" customHeight="1">
      <c r="C176" s="226"/>
      <c r="D176" s="131"/>
      <c r="E176" s="132"/>
      <c r="F176" s="132"/>
      <c r="G176" s="132"/>
      <c r="H176" s="185"/>
      <c r="I176" s="185"/>
      <c r="J176" s="185"/>
      <c r="K176" s="185"/>
      <c r="L176" s="185"/>
      <c r="M176" s="185"/>
      <c r="N176" s="132"/>
      <c r="O176" s="186"/>
      <c r="P176" s="29"/>
    </row>
    <row r="177" spans="3:18" ht="22.5" customHeight="1">
      <c r="C177" s="226" t="s">
        <v>56</v>
      </c>
      <c r="D177" s="131" t="s">
        <v>16</v>
      </c>
      <c r="E177" s="132"/>
      <c r="F177" s="132"/>
      <c r="G177" s="132"/>
      <c r="H177" s="221"/>
      <c r="I177" s="221"/>
      <c r="J177" s="221"/>
      <c r="K177" s="221"/>
      <c r="L177" s="221"/>
      <c r="M177" s="221"/>
      <c r="N177" s="132" t="s">
        <v>17</v>
      </c>
      <c r="O177" s="186"/>
      <c r="P177" s="29"/>
    </row>
    <row r="178" spans="3:18" ht="22.5" customHeight="1">
      <c r="C178" s="226"/>
      <c r="D178" s="131"/>
      <c r="E178" s="132"/>
      <c r="F178" s="132"/>
      <c r="G178" s="132"/>
      <c r="H178" s="221"/>
      <c r="I178" s="221"/>
      <c r="J178" s="221"/>
      <c r="K178" s="221"/>
      <c r="L178" s="221"/>
      <c r="M178" s="221"/>
      <c r="N178" s="132"/>
      <c r="O178" s="186"/>
      <c r="P178" s="29"/>
    </row>
    <row r="179" spans="3:18" ht="22.5" customHeight="1">
      <c r="C179" s="88"/>
      <c r="D179" s="131"/>
      <c r="E179" s="132"/>
      <c r="F179" s="132"/>
      <c r="G179" s="132"/>
      <c r="H179" s="221"/>
      <c r="I179" s="221"/>
      <c r="J179" s="221"/>
      <c r="K179" s="221"/>
      <c r="L179" s="221"/>
      <c r="M179" s="221"/>
      <c r="N179" s="132"/>
      <c r="O179" s="186"/>
      <c r="P179" s="29"/>
    </row>
    <row r="180" spans="3:18" ht="22.5" customHeight="1">
      <c r="C180" s="88"/>
      <c r="D180" s="131"/>
      <c r="E180" s="132"/>
      <c r="F180" s="132"/>
      <c r="G180" s="132"/>
      <c r="H180" s="221"/>
      <c r="I180" s="221"/>
      <c r="J180" s="221"/>
      <c r="K180" s="221"/>
      <c r="L180" s="221"/>
      <c r="M180" s="221"/>
      <c r="N180" s="132"/>
      <c r="O180" s="186"/>
      <c r="P180" s="29"/>
    </row>
    <row r="181" spans="3:18" ht="22.5" customHeight="1">
      <c r="C181" s="89" t="s">
        <v>57</v>
      </c>
      <c r="D181" s="131" t="s">
        <v>125</v>
      </c>
      <c r="E181" s="132"/>
      <c r="F181" s="132"/>
      <c r="G181" s="132"/>
      <c r="H181" s="221"/>
      <c r="I181" s="221"/>
      <c r="J181" s="221"/>
      <c r="K181" s="221"/>
      <c r="L181" s="221"/>
      <c r="M181" s="221"/>
      <c r="N181" s="221"/>
      <c r="O181" s="222"/>
      <c r="P181" s="29"/>
    </row>
    <row r="182" spans="3:18" ht="22.5" customHeight="1">
      <c r="C182" s="88"/>
      <c r="D182" s="131"/>
      <c r="E182" s="132"/>
      <c r="F182" s="132"/>
      <c r="G182" s="132"/>
      <c r="H182" s="221"/>
      <c r="I182" s="221"/>
      <c r="J182" s="221"/>
      <c r="K182" s="221"/>
      <c r="L182" s="221"/>
      <c r="M182" s="221"/>
      <c r="N182" s="221"/>
      <c r="O182" s="222"/>
      <c r="P182" s="29"/>
    </row>
    <row r="183" spans="3:18" ht="22.5" customHeight="1">
      <c r="C183" s="226" t="s">
        <v>58</v>
      </c>
      <c r="D183" s="131" t="s">
        <v>124</v>
      </c>
      <c r="E183" s="132"/>
      <c r="F183" s="132"/>
      <c r="G183" s="132"/>
      <c r="H183" s="125"/>
      <c r="I183" s="125"/>
      <c r="J183" s="125"/>
      <c r="K183" s="125"/>
      <c r="L183" s="125"/>
      <c r="M183" s="125"/>
      <c r="N183" s="125"/>
      <c r="O183" s="126"/>
      <c r="P183" s="31"/>
      <c r="Q183" s="3"/>
      <c r="R183" s="42"/>
    </row>
    <row r="184" spans="3:18" ht="22.5" customHeight="1" thickBot="1">
      <c r="C184" s="226"/>
      <c r="D184" s="223"/>
      <c r="E184" s="224"/>
      <c r="F184" s="224"/>
      <c r="G184" s="224"/>
      <c r="H184" s="125"/>
      <c r="I184" s="125"/>
      <c r="J184" s="125"/>
      <c r="K184" s="125"/>
      <c r="L184" s="125"/>
      <c r="M184" s="125"/>
      <c r="N184" s="125"/>
      <c r="O184" s="126"/>
      <c r="P184" s="28"/>
      <c r="Q184" s="3"/>
      <c r="R184" s="42"/>
    </row>
    <row r="185" spans="3:18" ht="22.5" customHeight="1">
      <c r="C185" s="226" t="s">
        <v>59</v>
      </c>
      <c r="D185" s="172" t="s">
        <v>31</v>
      </c>
      <c r="E185" s="173"/>
      <c r="F185" s="173"/>
      <c r="G185" s="173"/>
      <c r="H185" s="176"/>
      <c r="I185" s="176"/>
      <c r="J185" s="176"/>
      <c r="K185" s="176"/>
      <c r="L185" s="176"/>
      <c r="M185" s="176"/>
      <c r="N185" s="173" t="s">
        <v>33</v>
      </c>
      <c r="O185" s="175"/>
      <c r="P185" s="31"/>
      <c r="Q185" s="3">
        <v>0</v>
      </c>
      <c r="R185" s="42"/>
    </row>
    <row r="186" spans="3:18" ht="22.5" customHeight="1">
      <c r="C186" s="226"/>
      <c r="D186" s="172"/>
      <c r="E186" s="173"/>
      <c r="F186" s="173"/>
      <c r="G186" s="173"/>
      <c r="H186" s="176"/>
      <c r="I186" s="176"/>
      <c r="J186" s="176"/>
      <c r="K186" s="176"/>
      <c r="L186" s="176"/>
      <c r="M186" s="176"/>
      <c r="N186" s="173"/>
      <c r="O186" s="175"/>
      <c r="P186" s="28"/>
    </row>
    <row r="187" spans="3:18" ht="22.5" customHeight="1">
      <c r="C187" s="89" t="s">
        <v>60</v>
      </c>
      <c r="D187" s="172" t="s">
        <v>32</v>
      </c>
      <c r="E187" s="173"/>
      <c r="F187" s="173"/>
      <c r="G187" s="173"/>
      <c r="H187" s="174"/>
      <c r="I187" s="174"/>
      <c r="J187" s="174"/>
      <c r="K187" s="174"/>
      <c r="L187" s="174"/>
      <c r="M187" s="174"/>
      <c r="N187" s="173" t="s">
        <v>33</v>
      </c>
      <c r="O187" s="175"/>
      <c r="P187" s="31"/>
    </row>
    <row r="188" spans="3:18" ht="22.5" customHeight="1" thickBot="1">
      <c r="C188" s="88"/>
      <c r="D188" s="177"/>
      <c r="E188" s="178"/>
      <c r="F188" s="178"/>
      <c r="G188" s="178"/>
      <c r="H188" s="179"/>
      <c r="I188" s="179"/>
      <c r="J188" s="179"/>
      <c r="K188" s="179"/>
      <c r="L188" s="179"/>
      <c r="M188" s="179"/>
      <c r="N188" s="178"/>
      <c r="O188" s="180"/>
      <c r="P188" s="29"/>
    </row>
    <row r="189" spans="3:18" ht="22.5" customHeight="1" thickBot="1">
      <c r="C189" s="87"/>
      <c r="D189" s="30"/>
      <c r="E189" s="30"/>
      <c r="F189" s="30"/>
      <c r="G189" s="30"/>
      <c r="H189" s="30"/>
      <c r="I189" s="30"/>
      <c r="J189" s="30"/>
      <c r="K189" s="30"/>
      <c r="L189" s="30"/>
      <c r="M189" s="30"/>
      <c r="N189" s="30"/>
      <c r="O189" s="30"/>
      <c r="P189" s="29"/>
    </row>
    <row r="190" spans="3:18" ht="22.5" customHeight="1" thickBot="1">
      <c r="C190" s="230"/>
      <c r="D190" s="114" t="s">
        <v>39</v>
      </c>
      <c r="E190" s="115"/>
      <c r="F190" s="115"/>
      <c r="G190" s="115"/>
      <c r="H190" s="115"/>
      <c r="I190" s="115"/>
      <c r="J190" s="115"/>
      <c r="K190" s="115"/>
      <c r="L190" s="115"/>
      <c r="M190" s="115"/>
      <c r="N190" s="115"/>
      <c r="O190" s="116"/>
      <c r="P190" s="29"/>
    </row>
    <row r="191" spans="3:18" ht="22.5" customHeight="1" thickBot="1">
      <c r="C191" s="231"/>
      <c r="D191" s="43"/>
      <c r="E191" s="39"/>
      <c r="F191" s="39"/>
      <c r="G191" s="39"/>
      <c r="H191" s="39"/>
      <c r="I191" s="39"/>
      <c r="J191" s="39"/>
      <c r="K191" s="39"/>
      <c r="L191" s="39"/>
      <c r="M191" s="39"/>
      <c r="N191" s="39"/>
      <c r="O191" s="39"/>
      <c r="P191" s="29"/>
    </row>
    <row r="192" spans="3:18" ht="22.5" customHeight="1">
      <c r="C192" s="232" t="s">
        <v>62</v>
      </c>
      <c r="D192" s="181" t="s">
        <v>34</v>
      </c>
      <c r="E192" s="182"/>
      <c r="F192" s="182"/>
      <c r="G192" s="182"/>
      <c r="H192" s="183"/>
      <c r="I192" s="183"/>
      <c r="J192" s="183"/>
      <c r="K192" s="183"/>
      <c r="L192" s="183"/>
      <c r="M192" s="183"/>
      <c r="N192" s="182" t="s">
        <v>35</v>
      </c>
      <c r="O192" s="184"/>
      <c r="P192" s="29"/>
    </row>
    <row r="193" spans="3:17" ht="22.5" customHeight="1">
      <c r="C193" s="225"/>
      <c r="D193" s="172"/>
      <c r="E193" s="173"/>
      <c r="F193" s="173"/>
      <c r="G193" s="173"/>
      <c r="H193" s="174"/>
      <c r="I193" s="174"/>
      <c r="J193" s="174"/>
      <c r="K193" s="174"/>
      <c r="L193" s="174"/>
      <c r="M193" s="174"/>
      <c r="N193" s="173"/>
      <c r="O193" s="175"/>
      <c r="P193" s="29"/>
    </row>
    <row r="194" spans="3:17" ht="22.5" customHeight="1">
      <c r="C194" s="232" t="s">
        <v>93</v>
      </c>
      <c r="D194" s="172" t="s">
        <v>119</v>
      </c>
      <c r="E194" s="173"/>
      <c r="F194" s="173"/>
      <c r="G194" s="173"/>
      <c r="H194" s="174"/>
      <c r="I194" s="174"/>
      <c r="J194" s="174"/>
      <c r="K194" s="174"/>
      <c r="L194" s="174"/>
      <c r="M194" s="174"/>
      <c r="N194" s="173" t="s">
        <v>35</v>
      </c>
      <c r="O194" s="175"/>
      <c r="P194" s="29"/>
    </row>
    <row r="195" spans="3:17" ht="22.5" customHeight="1">
      <c r="C195" s="232"/>
      <c r="D195" s="172"/>
      <c r="E195" s="173"/>
      <c r="F195" s="173"/>
      <c r="G195" s="173"/>
      <c r="H195" s="174"/>
      <c r="I195" s="174"/>
      <c r="J195" s="174"/>
      <c r="K195" s="174"/>
      <c r="L195" s="174"/>
      <c r="M195" s="174"/>
      <c r="N195" s="173"/>
      <c r="O195" s="175"/>
      <c r="P195" s="29"/>
    </row>
    <row r="196" spans="3:17" ht="22.5" customHeight="1">
      <c r="C196" s="232" t="s">
        <v>94</v>
      </c>
      <c r="D196" s="172" t="s">
        <v>36</v>
      </c>
      <c r="E196" s="173"/>
      <c r="F196" s="173"/>
      <c r="G196" s="173"/>
      <c r="H196" s="174"/>
      <c r="I196" s="174"/>
      <c r="J196" s="174"/>
      <c r="K196" s="174"/>
      <c r="L196" s="174"/>
      <c r="M196" s="174"/>
      <c r="N196" s="173" t="s">
        <v>35</v>
      </c>
      <c r="O196" s="175"/>
      <c r="P196" s="31"/>
    </row>
    <row r="197" spans="3:17" ht="22.5" customHeight="1">
      <c r="C197" s="232"/>
      <c r="D197" s="172"/>
      <c r="E197" s="173"/>
      <c r="F197" s="173"/>
      <c r="G197" s="173"/>
      <c r="H197" s="174"/>
      <c r="I197" s="174"/>
      <c r="J197" s="174"/>
      <c r="K197" s="174"/>
      <c r="L197" s="174"/>
      <c r="M197" s="174"/>
      <c r="N197" s="173"/>
      <c r="O197" s="175"/>
      <c r="P197" s="31"/>
    </row>
    <row r="198" spans="3:17" ht="22.5" customHeight="1">
      <c r="C198" s="232" t="s">
        <v>95</v>
      </c>
      <c r="D198" s="172" t="s">
        <v>37</v>
      </c>
      <c r="E198" s="173"/>
      <c r="F198" s="173"/>
      <c r="G198" s="173"/>
      <c r="H198" s="174"/>
      <c r="I198" s="174"/>
      <c r="J198" s="174"/>
      <c r="K198" s="174"/>
      <c r="L198" s="174"/>
      <c r="M198" s="174"/>
      <c r="N198" s="173" t="s">
        <v>38</v>
      </c>
      <c r="O198" s="175"/>
      <c r="P198" s="31"/>
    </row>
    <row r="199" spans="3:17" ht="22.5" customHeight="1" thickBot="1">
      <c r="C199" s="232"/>
      <c r="D199" s="177"/>
      <c r="E199" s="178"/>
      <c r="F199" s="178"/>
      <c r="G199" s="178"/>
      <c r="H199" s="179"/>
      <c r="I199" s="179"/>
      <c r="J199" s="179"/>
      <c r="K199" s="179"/>
      <c r="L199" s="179"/>
      <c r="M199" s="179"/>
      <c r="N199" s="178"/>
      <c r="O199" s="180"/>
      <c r="P199" s="31"/>
    </row>
    <row r="200" spans="3:17" ht="22.5" customHeight="1" thickBot="1">
      <c r="C200" s="86"/>
      <c r="D200" s="33"/>
      <c r="E200" s="33"/>
      <c r="F200" s="33"/>
      <c r="G200" s="33"/>
      <c r="H200" s="33"/>
      <c r="I200" s="33"/>
      <c r="J200" s="33"/>
      <c r="K200" s="33"/>
      <c r="L200" s="33"/>
      <c r="M200" s="33"/>
      <c r="N200" s="33"/>
      <c r="O200" s="33"/>
      <c r="P200" s="34"/>
      <c r="Q200" s="24" t="s">
        <v>24</v>
      </c>
    </row>
    <row r="201" spans="3:17" ht="22.5" customHeight="1" thickBot="1">
      <c r="C201" s="79"/>
      <c r="D201" s="4"/>
      <c r="E201" s="4"/>
      <c r="F201" s="4"/>
      <c r="G201" s="4"/>
      <c r="H201" s="4"/>
      <c r="I201" s="4"/>
      <c r="J201" s="4"/>
      <c r="K201" s="4"/>
      <c r="L201" s="4"/>
      <c r="M201" s="4"/>
      <c r="N201" s="4"/>
      <c r="O201" s="4"/>
      <c r="P201" s="4"/>
    </row>
    <row r="202" spans="3:17" ht="22.5" customHeight="1" thickBot="1">
      <c r="C202" s="84"/>
      <c r="D202" s="6"/>
      <c r="E202" s="6"/>
      <c r="F202" s="6"/>
      <c r="G202" s="6"/>
      <c r="H202" s="6"/>
      <c r="I202" s="6"/>
      <c r="J202" s="6"/>
      <c r="K202" s="6"/>
      <c r="L202" s="6"/>
      <c r="M202" s="6"/>
      <c r="N202" s="6"/>
      <c r="O202" s="6"/>
      <c r="P202" s="35"/>
    </row>
    <row r="203" spans="3:17" ht="22.5" customHeight="1">
      <c r="C203" s="85"/>
      <c r="D203" s="108" t="s">
        <v>114</v>
      </c>
      <c r="E203" s="109"/>
      <c r="F203" s="109"/>
      <c r="G203" s="109"/>
      <c r="H203" s="109"/>
      <c r="I203" s="109"/>
      <c r="J203" s="109"/>
      <c r="K203" s="109"/>
      <c r="L203" s="109"/>
      <c r="M203" s="109"/>
      <c r="N203" s="109"/>
      <c r="O203" s="110"/>
      <c r="P203" s="28"/>
    </row>
    <row r="204" spans="3:17" ht="22.5" customHeight="1" thickBot="1">
      <c r="C204" s="85"/>
      <c r="D204" s="111"/>
      <c r="E204" s="112"/>
      <c r="F204" s="112"/>
      <c r="G204" s="112"/>
      <c r="H204" s="112"/>
      <c r="I204" s="112"/>
      <c r="J204" s="112"/>
      <c r="K204" s="112"/>
      <c r="L204" s="112"/>
      <c r="M204" s="112"/>
      <c r="N204" s="112"/>
      <c r="O204" s="113"/>
      <c r="P204" s="28"/>
    </row>
    <row r="205" spans="3:17" ht="22.5" customHeight="1" thickBot="1">
      <c r="C205" s="85"/>
      <c r="D205" s="30"/>
      <c r="E205" s="30"/>
      <c r="F205" s="30"/>
      <c r="G205" s="30"/>
      <c r="H205" s="30"/>
      <c r="I205" s="30"/>
      <c r="J205" s="30"/>
      <c r="K205" s="30"/>
      <c r="L205" s="30"/>
      <c r="M205" s="30"/>
      <c r="N205" s="30"/>
      <c r="O205" s="30"/>
      <c r="P205" s="31"/>
    </row>
    <row r="206" spans="3:17" ht="22.5" customHeight="1" thickBot="1">
      <c r="C206" s="87"/>
      <c r="D206" s="114" t="s">
        <v>40</v>
      </c>
      <c r="E206" s="115"/>
      <c r="F206" s="115"/>
      <c r="G206" s="115"/>
      <c r="H206" s="115"/>
      <c r="I206" s="115"/>
      <c r="J206" s="115"/>
      <c r="K206" s="115"/>
      <c r="L206" s="115"/>
      <c r="M206" s="115"/>
      <c r="N206" s="115"/>
      <c r="O206" s="116"/>
      <c r="P206" s="28"/>
    </row>
    <row r="207" spans="3:17" ht="22.5" customHeight="1" thickBot="1">
      <c r="C207" s="87"/>
      <c r="D207" s="30"/>
      <c r="E207" s="30"/>
      <c r="F207" s="30"/>
      <c r="G207" s="30"/>
      <c r="H207" s="30"/>
      <c r="I207" s="30"/>
      <c r="J207" s="30"/>
      <c r="K207" s="30"/>
      <c r="L207" s="30"/>
      <c r="M207" s="30"/>
      <c r="N207" s="30"/>
      <c r="O207" s="30"/>
      <c r="P207" s="31"/>
    </row>
    <row r="208" spans="3:17" ht="22.5" customHeight="1">
      <c r="C208" s="225" t="s">
        <v>96</v>
      </c>
      <c r="D208" s="129" t="s">
        <v>41</v>
      </c>
      <c r="E208" s="130"/>
      <c r="F208" s="130"/>
      <c r="G208" s="130"/>
      <c r="H208" s="235"/>
      <c r="I208" s="235"/>
      <c r="J208" s="235"/>
      <c r="K208" s="235"/>
      <c r="L208" s="235"/>
      <c r="M208" s="235"/>
      <c r="N208" s="130" t="s">
        <v>42</v>
      </c>
      <c r="O208" s="242"/>
      <c r="P208" s="32"/>
    </row>
    <row r="209" spans="3:18" ht="22.5" customHeight="1">
      <c r="C209" s="225"/>
      <c r="D209" s="131"/>
      <c r="E209" s="132"/>
      <c r="F209" s="132"/>
      <c r="G209" s="132"/>
      <c r="H209" s="236"/>
      <c r="I209" s="236"/>
      <c r="J209" s="236"/>
      <c r="K209" s="236"/>
      <c r="L209" s="236"/>
      <c r="M209" s="236"/>
      <c r="N209" s="132"/>
      <c r="O209" s="186"/>
      <c r="P209" s="32"/>
    </row>
    <row r="210" spans="3:18" ht="22.5" customHeight="1">
      <c r="C210" s="87"/>
      <c r="D210" s="131"/>
      <c r="E210" s="132"/>
      <c r="F210" s="132"/>
      <c r="G210" s="132"/>
      <c r="H210" s="236"/>
      <c r="I210" s="236"/>
      <c r="J210" s="236"/>
      <c r="K210" s="236"/>
      <c r="L210" s="236"/>
      <c r="M210" s="236"/>
      <c r="N210" s="132"/>
      <c r="O210" s="186"/>
      <c r="P210" s="32"/>
    </row>
    <row r="211" spans="3:18" ht="22.5" customHeight="1">
      <c r="C211" s="225" t="s">
        <v>97</v>
      </c>
      <c r="D211" s="233" t="s">
        <v>117</v>
      </c>
      <c r="E211" s="234"/>
      <c r="F211" s="234"/>
      <c r="G211" s="234"/>
      <c r="H211" s="229"/>
      <c r="I211" s="229"/>
      <c r="J211" s="229"/>
      <c r="K211" s="229"/>
      <c r="L211" s="229"/>
      <c r="M211" s="229"/>
      <c r="N211" s="173" t="s">
        <v>18</v>
      </c>
      <c r="O211" s="175"/>
      <c r="P211" s="32"/>
    </row>
    <row r="212" spans="3:18" ht="22.5" customHeight="1">
      <c r="C212" s="225"/>
      <c r="D212" s="233"/>
      <c r="E212" s="234"/>
      <c r="F212" s="234"/>
      <c r="G212" s="234"/>
      <c r="H212" s="229"/>
      <c r="I212" s="229"/>
      <c r="J212" s="229"/>
      <c r="K212" s="229"/>
      <c r="L212" s="229"/>
      <c r="M212" s="229"/>
      <c r="N212" s="173"/>
      <c r="O212" s="175"/>
      <c r="P212" s="32"/>
    </row>
    <row r="213" spans="3:18" ht="22.5" customHeight="1">
      <c r="C213" s="87"/>
      <c r="D213" s="233"/>
      <c r="E213" s="234"/>
      <c r="F213" s="234"/>
      <c r="G213" s="234"/>
      <c r="H213" s="229"/>
      <c r="I213" s="229"/>
      <c r="J213" s="229"/>
      <c r="K213" s="229"/>
      <c r="L213" s="229"/>
      <c r="M213" s="229"/>
      <c r="N213" s="173"/>
      <c r="O213" s="175"/>
      <c r="P213" s="32"/>
    </row>
    <row r="214" spans="3:18" ht="22.5" customHeight="1">
      <c r="C214" s="87"/>
      <c r="D214" s="239" t="s">
        <v>104</v>
      </c>
      <c r="E214" s="240"/>
      <c r="F214" s="240"/>
      <c r="G214" s="240"/>
      <c r="H214" s="240"/>
      <c r="I214" s="240"/>
      <c r="J214" s="240"/>
      <c r="K214" s="240"/>
      <c r="L214" s="240"/>
      <c r="M214" s="240"/>
      <c r="N214" s="240"/>
      <c r="O214" s="241"/>
      <c r="P214" s="32"/>
    </row>
    <row r="215" spans="3:18" ht="22.5" customHeight="1">
      <c r="C215" s="87"/>
      <c r="D215" s="239"/>
      <c r="E215" s="240"/>
      <c r="F215" s="240"/>
      <c r="G215" s="240"/>
      <c r="H215" s="240"/>
      <c r="I215" s="240"/>
      <c r="J215" s="240"/>
      <c r="K215" s="240"/>
      <c r="L215" s="240"/>
      <c r="M215" s="240"/>
      <c r="N215" s="240"/>
      <c r="O215" s="241"/>
      <c r="P215" s="32"/>
    </row>
    <row r="216" spans="3:18" ht="22.5" customHeight="1">
      <c r="C216" s="225" t="s">
        <v>98</v>
      </c>
      <c r="D216" s="233" t="s">
        <v>43</v>
      </c>
      <c r="E216" s="234"/>
      <c r="F216" s="234"/>
      <c r="G216" s="234"/>
      <c r="H216" s="229"/>
      <c r="I216" s="229"/>
      <c r="J216" s="229"/>
      <c r="K216" s="229"/>
      <c r="L216" s="229"/>
      <c r="M216" s="229"/>
      <c r="N216" s="173" t="s">
        <v>45</v>
      </c>
      <c r="O216" s="175"/>
      <c r="P216" s="32"/>
      <c r="R216" s="44"/>
    </row>
    <row r="217" spans="3:18" ht="22.5" customHeight="1">
      <c r="C217" s="225"/>
      <c r="D217" s="233"/>
      <c r="E217" s="234"/>
      <c r="F217" s="234"/>
      <c r="G217" s="234"/>
      <c r="H217" s="229"/>
      <c r="I217" s="229"/>
      <c r="J217" s="229"/>
      <c r="K217" s="229"/>
      <c r="L217" s="229"/>
      <c r="M217" s="229"/>
      <c r="N217" s="173"/>
      <c r="O217" s="175"/>
      <c r="P217" s="32"/>
      <c r="Q217" s="44"/>
    </row>
    <row r="218" spans="3:18" ht="22.5" customHeight="1">
      <c r="C218" s="87"/>
      <c r="D218" s="233"/>
      <c r="E218" s="234"/>
      <c r="F218" s="234"/>
      <c r="G218" s="234"/>
      <c r="H218" s="229"/>
      <c r="I218" s="229"/>
      <c r="J218" s="229"/>
      <c r="K218" s="229"/>
      <c r="L218" s="229"/>
      <c r="M218" s="229"/>
      <c r="N218" s="173"/>
      <c r="O218" s="175"/>
      <c r="P218" s="32"/>
    </row>
    <row r="219" spans="3:18" ht="22.5" customHeight="1">
      <c r="C219" s="225" t="s">
        <v>99</v>
      </c>
      <c r="D219" s="172" t="s">
        <v>44</v>
      </c>
      <c r="E219" s="173"/>
      <c r="F219" s="173"/>
      <c r="G219" s="173"/>
      <c r="H219" s="229"/>
      <c r="I219" s="229"/>
      <c r="J219" s="229"/>
      <c r="K219" s="229"/>
      <c r="L219" s="229"/>
      <c r="M219" s="229"/>
      <c r="N219" s="173" t="s">
        <v>18</v>
      </c>
      <c r="O219" s="175"/>
      <c r="P219" s="32"/>
    </row>
    <row r="220" spans="3:18" ht="22.5" customHeight="1">
      <c r="C220" s="225"/>
      <c r="D220" s="172"/>
      <c r="E220" s="173"/>
      <c r="F220" s="173"/>
      <c r="G220" s="173"/>
      <c r="H220" s="229"/>
      <c r="I220" s="229"/>
      <c r="J220" s="229"/>
      <c r="K220" s="229"/>
      <c r="L220" s="229"/>
      <c r="M220" s="229"/>
      <c r="N220" s="173"/>
      <c r="O220" s="175"/>
      <c r="P220" s="32"/>
    </row>
    <row r="221" spans="3:18" ht="22.5" customHeight="1">
      <c r="C221" s="85"/>
      <c r="D221" s="237"/>
      <c r="E221" s="227"/>
      <c r="F221" s="227"/>
      <c r="G221" s="227"/>
      <c r="H221" s="238"/>
      <c r="I221" s="238"/>
      <c r="J221" s="238"/>
      <c r="K221" s="238"/>
      <c r="L221" s="238"/>
      <c r="M221" s="238"/>
      <c r="N221" s="227"/>
      <c r="O221" s="228"/>
      <c r="P221" s="32"/>
    </row>
    <row r="222" spans="3:18" ht="22.5" customHeight="1">
      <c r="C222" s="92" t="s">
        <v>102</v>
      </c>
      <c r="D222" s="172" t="s">
        <v>103</v>
      </c>
      <c r="E222" s="173"/>
      <c r="F222" s="173"/>
      <c r="G222" s="173"/>
      <c r="H222" s="212"/>
      <c r="I222" s="213"/>
      <c r="J222" s="213"/>
      <c r="K222" s="213"/>
      <c r="L222" s="213"/>
      <c r="M222" s="213"/>
      <c r="N222" s="213"/>
      <c r="O222" s="214"/>
      <c r="P222" s="32"/>
    </row>
    <row r="223" spans="3:18" ht="22.5" customHeight="1">
      <c r="C223" s="85"/>
      <c r="D223" s="172"/>
      <c r="E223" s="173"/>
      <c r="F223" s="173"/>
      <c r="G223" s="173"/>
      <c r="H223" s="215"/>
      <c r="I223" s="216"/>
      <c r="J223" s="216"/>
      <c r="K223" s="216"/>
      <c r="L223" s="216"/>
      <c r="M223" s="216"/>
      <c r="N223" s="216"/>
      <c r="O223" s="217"/>
      <c r="P223" s="32"/>
    </row>
    <row r="224" spans="3:18" ht="22.5" customHeight="1">
      <c r="C224" s="85"/>
      <c r="D224" s="172"/>
      <c r="E224" s="173"/>
      <c r="F224" s="173"/>
      <c r="G224" s="173"/>
      <c r="H224" s="215"/>
      <c r="I224" s="216"/>
      <c r="J224" s="216"/>
      <c r="K224" s="216"/>
      <c r="L224" s="216"/>
      <c r="M224" s="216"/>
      <c r="N224" s="216"/>
      <c r="O224" s="217"/>
      <c r="P224" s="32"/>
    </row>
    <row r="225" spans="3:18" ht="22.5" customHeight="1">
      <c r="C225" s="85"/>
      <c r="D225" s="172"/>
      <c r="E225" s="173"/>
      <c r="F225" s="173"/>
      <c r="G225" s="173"/>
      <c r="H225" s="215"/>
      <c r="I225" s="216"/>
      <c r="J225" s="216"/>
      <c r="K225" s="216"/>
      <c r="L225" s="216"/>
      <c r="M225" s="216"/>
      <c r="N225" s="216"/>
      <c r="O225" s="217"/>
      <c r="P225" s="32"/>
      <c r="Q225" s="187"/>
      <c r="R225" s="107"/>
    </row>
    <row r="226" spans="3:18" ht="22.5" customHeight="1">
      <c r="C226" s="85"/>
      <c r="D226" s="172"/>
      <c r="E226" s="173"/>
      <c r="F226" s="173"/>
      <c r="G226" s="173"/>
      <c r="H226" s="215"/>
      <c r="I226" s="216"/>
      <c r="J226" s="216"/>
      <c r="K226" s="216"/>
      <c r="L226" s="216"/>
      <c r="M226" s="216"/>
      <c r="N226" s="216"/>
      <c r="O226" s="217"/>
      <c r="P226" s="32"/>
      <c r="Q226" s="187"/>
      <c r="R226" s="107"/>
    </row>
    <row r="227" spans="3:18" ht="22.5" customHeight="1" thickBot="1">
      <c r="C227" s="85"/>
      <c r="D227" s="177"/>
      <c r="E227" s="178"/>
      <c r="F227" s="178"/>
      <c r="G227" s="178"/>
      <c r="H227" s="218"/>
      <c r="I227" s="219"/>
      <c r="J227" s="219"/>
      <c r="K227" s="219"/>
      <c r="L227" s="219"/>
      <c r="M227" s="219"/>
      <c r="N227" s="219"/>
      <c r="O227" s="220"/>
      <c r="P227" s="32"/>
      <c r="Q227" s="187"/>
      <c r="R227" s="107"/>
    </row>
    <row r="228" spans="3:18" ht="22.5" customHeight="1">
      <c r="C228" s="85"/>
      <c r="D228" s="40"/>
      <c r="E228" s="40"/>
      <c r="F228" s="40"/>
      <c r="G228" s="40"/>
      <c r="H228" s="40"/>
      <c r="I228" s="40"/>
      <c r="J228" s="40"/>
      <c r="K228" s="40"/>
      <c r="L228" s="40"/>
      <c r="M228" s="40"/>
      <c r="N228" s="40"/>
      <c r="O228" s="40"/>
      <c r="P228" s="32"/>
    </row>
    <row r="229" spans="3:18" ht="22.5" customHeight="1">
      <c r="C229" s="85"/>
      <c r="D229" s="39"/>
      <c r="E229" s="39"/>
      <c r="F229" s="39"/>
      <c r="G229" s="39"/>
      <c r="H229" s="39"/>
      <c r="I229" s="39"/>
      <c r="J229" s="39"/>
      <c r="K229" s="39"/>
      <c r="L229" s="39"/>
      <c r="M229" s="39"/>
      <c r="N229" s="39"/>
      <c r="O229" s="39"/>
      <c r="P229" s="32"/>
    </row>
    <row r="230" spans="3:18" ht="22.5" customHeight="1">
      <c r="C230" s="85"/>
      <c r="D230" s="39"/>
      <c r="E230" s="39"/>
      <c r="F230" s="39"/>
      <c r="G230" s="39"/>
      <c r="H230" s="39"/>
      <c r="I230" s="39"/>
      <c r="J230" s="39"/>
      <c r="K230" s="39"/>
      <c r="L230" s="39"/>
      <c r="M230" s="39"/>
      <c r="N230" s="39"/>
      <c r="O230" s="39"/>
      <c r="P230" s="32"/>
    </row>
    <row r="231" spans="3:18" ht="22.5" customHeight="1">
      <c r="C231" s="85"/>
      <c r="D231" s="39"/>
      <c r="E231" s="39"/>
      <c r="F231" s="39"/>
      <c r="G231" s="39"/>
      <c r="H231" s="39"/>
      <c r="I231" s="39"/>
      <c r="J231" s="39"/>
      <c r="K231" s="39"/>
      <c r="L231" s="39"/>
      <c r="M231" s="39"/>
      <c r="N231" s="39"/>
      <c r="O231" s="39"/>
      <c r="P231" s="32"/>
    </row>
    <row r="232" spans="3:18" ht="22.5" customHeight="1">
      <c r="C232" s="85"/>
      <c r="D232" s="39"/>
      <c r="E232" s="39"/>
      <c r="F232" s="39"/>
      <c r="G232" s="39"/>
      <c r="H232" s="39"/>
      <c r="I232" s="39"/>
      <c r="J232" s="39"/>
      <c r="K232" s="39"/>
      <c r="L232" s="39"/>
      <c r="M232" s="39"/>
      <c r="N232" s="39"/>
      <c r="O232" s="39"/>
      <c r="P232" s="32"/>
      <c r="Q232" s="45"/>
      <c r="R232" s="46"/>
    </row>
    <row r="233" spans="3:18" ht="22.5" customHeight="1">
      <c r="C233" s="85"/>
      <c r="D233" s="39"/>
      <c r="E233" s="39"/>
      <c r="F233" s="39"/>
      <c r="G233" s="39"/>
      <c r="H233" s="39"/>
      <c r="I233" s="39"/>
      <c r="J233" s="39"/>
      <c r="K233" s="39"/>
      <c r="L233" s="39"/>
      <c r="M233" s="39"/>
      <c r="N233" s="39"/>
      <c r="O233" s="39"/>
      <c r="P233" s="47"/>
      <c r="Q233" s="45"/>
      <c r="R233" s="46"/>
    </row>
    <row r="234" spans="3:18" ht="22.5" customHeight="1">
      <c r="C234" s="85"/>
      <c r="D234" s="39"/>
      <c r="E234" s="39"/>
      <c r="F234" s="39"/>
      <c r="G234" s="39"/>
      <c r="H234" s="39"/>
      <c r="I234" s="39"/>
      <c r="J234" s="39"/>
      <c r="K234" s="39"/>
      <c r="L234" s="39"/>
      <c r="M234" s="39"/>
      <c r="N234" s="39"/>
      <c r="O234" s="39"/>
      <c r="P234" s="47"/>
      <c r="Q234" s="45"/>
      <c r="R234" s="46"/>
    </row>
    <row r="235" spans="3:18" ht="22.5" customHeight="1">
      <c r="C235" s="85"/>
      <c r="D235" s="39"/>
      <c r="E235" s="39"/>
      <c r="F235" s="39"/>
      <c r="G235" s="39"/>
      <c r="H235" s="39"/>
      <c r="I235" s="39"/>
      <c r="J235" s="39"/>
      <c r="K235" s="39"/>
      <c r="L235" s="39"/>
      <c r="M235" s="39"/>
      <c r="N235" s="39"/>
      <c r="O235" s="39"/>
      <c r="P235" s="31"/>
    </row>
    <row r="236" spans="3:18" ht="22.5" customHeight="1">
      <c r="C236" s="85"/>
      <c r="D236" s="39"/>
      <c r="E236" s="39"/>
      <c r="F236" s="39"/>
      <c r="G236" s="39"/>
      <c r="H236" s="39"/>
      <c r="I236" s="39"/>
      <c r="J236" s="39"/>
      <c r="K236" s="39"/>
      <c r="L236" s="39"/>
      <c r="M236" s="39"/>
      <c r="N236" s="39"/>
      <c r="O236" s="39"/>
      <c r="P236" s="31"/>
    </row>
    <row r="237" spans="3:18" ht="22.5" customHeight="1">
      <c r="C237" s="85"/>
      <c r="D237" s="39"/>
      <c r="E237" s="39"/>
      <c r="F237" s="39"/>
      <c r="G237" s="39"/>
      <c r="H237" s="39"/>
      <c r="I237" s="39"/>
      <c r="J237" s="39"/>
      <c r="K237" s="39"/>
      <c r="L237" s="39"/>
      <c r="M237" s="39"/>
      <c r="N237" s="39"/>
      <c r="O237" s="39"/>
      <c r="P237" s="31"/>
    </row>
    <row r="238" spans="3:18" ht="22.5" customHeight="1">
      <c r="C238" s="85"/>
      <c r="D238" s="39"/>
      <c r="E238" s="39"/>
      <c r="F238" s="39"/>
      <c r="G238" s="39"/>
      <c r="H238" s="39"/>
      <c r="I238" s="39"/>
      <c r="J238" s="39"/>
      <c r="K238" s="39"/>
      <c r="L238" s="39"/>
      <c r="M238" s="39"/>
      <c r="N238" s="39"/>
      <c r="O238" s="39"/>
      <c r="P238" s="31"/>
    </row>
    <row r="239" spans="3:18" ht="22.5" customHeight="1">
      <c r="C239" s="85"/>
      <c r="D239" s="30"/>
      <c r="E239" s="30"/>
      <c r="F239" s="30"/>
      <c r="G239" s="30"/>
      <c r="H239" s="30"/>
      <c r="I239" s="30"/>
      <c r="J239" s="30"/>
      <c r="K239" s="30"/>
      <c r="L239" s="30"/>
      <c r="M239" s="30"/>
      <c r="N239" s="30"/>
      <c r="O239" s="30"/>
      <c r="P239" s="31"/>
    </row>
    <row r="240" spans="3:18" ht="22.5" customHeight="1" thickBot="1">
      <c r="C240" s="86"/>
      <c r="D240" s="33"/>
      <c r="E240" s="33"/>
      <c r="F240" s="33"/>
      <c r="G240" s="33"/>
      <c r="H240" s="33"/>
      <c r="I240" s="33"/>
      <c r="J240" s="33"/>
      <c r="K240" s="33"/>
      <c r="L240" s="33"/>
      <c r="M240" s="33"/>
      <c r="N240" s="33"/>
      <c r="O240" s="33"/>
      <c r="P240" s="34"/>
      <c r="Q240" s="24" t="s">
        <v>25</v>
      </c>
    </row>
    <row r="241" spans="3:18" ht="22.5" customHeight="1" thickBot="1">
      <c r="C241" s="79"/>
      <c r="D241" s="4"/>
      <c r="E241" s="4"/>
      <c r="F241" s="4"/>
      <c r="G241" s="4"/>
      <c r="H241" s="4"/>
      <c r="I241" s="4"/>
      <c r="J241" s="4"/>
      <c r="K241" s="4"/>
      <c r="L241" s="4"/>
      <c r="M241" s="4"/>
      <c r="N241" s="4"/>
      <c r="O241" s="4"/>
      <c r="P241" s="4"/>
    </row>
    <row r="242" spans="3:18" ht="22.5" customHeight="1" thickBot="1">
      <c r="C242" s="84"/>
      <c r="D242" s="6"/>
      <c r="E242" s="6"/>
      <c r="F242" s="6"/>
      <c r="G242" s="6"/>
      <c r="H242" s="6"/>
      <c r="I242" s="6"/>
      <c r="J242" s="6"/>
      <c r="K242" s="6"/>
      <c r="L242" s="6"/>
      <c r="M242" s="6"/>
      <c r="N242" s="6"/>
      <c r="O242" s="6"/>
      <c r="P242" s="35"/>
    </row>
    <row r="243" spans="3:18" ht="22.5" customHeight="1">
      <c r="C243" s="85"/>
      <c r="D243" s="108" t="s">
        <v>115</v>
      </c>
      <c r="E243" s="109"/>
      <c r="F243" s="109"/>
      <c r="G243" s="109"/>
      <c r="H243" s="109"/>
      <c r="I243" s="109"/>
      <c r="J243" s="109"/>
      <c r="K243" s="109"/>
      <c r="L243" s="109"/>
      <c r="M243" s="109"/>
      <c r="N243" s="109"/>
      <c r="O243" s="110"/>
      <c r="P243" s="28"/>
    </row>
    <row r="244" spans="3:18" ht="22.5" customHeight="1" thickBot="1">
      <c r="C244" s="85"/>
      <c r="D244" s="111"/>
      <c r="E244" s="112"/>
      <c r="F244" s="112"/>
      <c r="G244" s="112"/>
      <c r="H244" s="112"/>
      <c r="I244" s="112"/>
      <c r="J244" s="112"/>
      <c r="K244" s="112"/>
      <c r="L244" s="112"/>
      <c r="M244" s="112"/>
      <c r="N244" s="112"/>
      <c r="O244" s="113"/>
      <c r="P244" s="28"/>
    </row>
    <row r="245" spans="3:18" ht="22.5" customHeight="1" thickBot="1">
      <c r="C245" s="85"/>
      <c r="D245" s="30"/>
      <c r="E245" s="30"/>
      <c r="F245" s="30"/>
      <c r="G245" s="30"/>
      <c r="H245" s="30"/>
      <c r="I245" s="30"/>
      <c r="J245" s="30"/>
      <c r="K245" s="30"/>
      <c r="L245" s="30"/>
      <c r="M245" s="30"/>
      <c r="N245" s="30"/>
      <c r="O245" s="30"/>
      <c r="P245" s="31"/>
    </row>
    <row r="246" spans="3:18" ht="22.5" customHeight="1">
      <c r="C246" s="85"/>
      <c r="D246" s="154" t="s">
        <v>19</v>
      </c>
      <c r="E246" s="155"/>
      <c r="F246" s="155"/>
      <c r="G246" s="155"/>
      <c r="H246" s="155"/>
      <c r="I246" s="155"/>
      <c r="J246" s="155"/>
      <c r="K246" s="155"/>
      <c r="L246" s="155"/>
      <c r="M246" s="155"/>
      <c r="N246" s="155"/>
      <c r="O246" s="156"/>
      <c r="P246" s="48"/>
    </row>
    <row r="247" spans="3:18" ht="22.5" customHeight="1" thickBot="1">
      <c r="C247" s="85"/>
      <c r="D247" s="160"/>
      <c r="E247" s="161"/>
      <c r="F247" s="161"/>
      <c r="G247" s="161"/>
      <c r="H247" s="161"/>
      <c r="I247" s="161"/>
      <c r="J247" s="161"/>
      <c r="K247" s="161"/>
      <c r="L247" s="161"/>
      <c r="M247" s="161"/>
      <c r="N247" s="161"/>
      <c r="O247" s="162"/>
      <c r="P247" s="48"/>
    </row>
    <row r="248" spans="3:18" ht="22.5" customHeight="1" thickBot="1">
      <c r="C248" s="85"/>
      <c r="D248" s="30"/>
      <c r="E248" s="30"/>
      <c r="F248" s="30"/>
      <c r="G248" s="30"/>
      <c r="H248" s="30"/>
      <c r="I248" s="30"/>
      <c r="J248" s="30"/>
      <c r="K248" s="30"/>
      <c r="L248" s="30"/>
      <c r="M248" s="30"/>
      <c r="N248" s="30"/>
      <c r="O248" s="30"/>
      <c r="P248" s="31"/>
    </row>
    <row r="249" spans="3:18" ht="22.5" customHeight="1">
      <c r="C249" s="85"/>
      <c r="D249" s="203"/>
      <c r="E249" s="204"/>
      <c r="F249" s="204"/>
      <c r="G249" s="204"/>
      <c r="H249" s="204"/>
      <c r="I249" s="204"/>
      <c r="J249" s="204"/>
      <c r="K249" s="204"/>
      <c r="L249" s="204"/>
      <c r="M249" s="204"/>
      <c r="N249" s="204"/>
      <c r="O249" s="205"/>
      <c r="P249" s="49"/>
      <c r="Q249" s="106"/>
      <c r="R249" s="107"/>
    </row>
    <row r="250" spans="3:18" ht="22.5" customHeight="1">
      <c r="C250" s="85"/>
      <c r="D250" s="206"/>
      <c r="E250" s="207"/>
      <c r="F250" s="207"/>
      <c r="G250" s="207"/>
      <c r="H250" s="207"/>
      <c r="I250" s="207"/>
      <c r="J250" s="207"/>
      <c r="K250" s="207"/>
      <c r="L250" s="207"/>
      <c r="M250" s="207"/>
      <c r="N250" s="207"/>
      <c r="O250" s="208"/>
      <c r="P250" s="49"/>
      <c r="Q250" s="106"/>
      <c r="R250" s="107"/>
    </row>
    <row r="251" spans="3:18" ht="22.5" customHeight="1">
      <c r="C251" s="85"/>
      <c r="D251" s="206"/>
      <c r="E251" s="207"/>
      <c r="F251" s="207"/>
      <c r="G251" s="207"/>
      <c r="H251" s="207"/>
      <c r="I251" s="207"/>
      <c r="J251" s="207"/>
      <c r="K251" s="207"/>
      <c r="L251" s="207"/>
      <c r="M251" s="207"/>
      <c r="N251" s="207"/>
      <c r="O251" s="208"/>
      <c r="P251" s="49"/>
      <c r="Q251" s="106"/>
      <c r="R251" s="107"/>
    </row>
    <row r="252" spans="3:18" ht="22.5" customHeight="1">
      <c r="C252" s="85"/>
      <c r="D252" s="206"/>
      <c r="E252" s="207"/>
      <c r="F252" s="207"/>
      <c r="G252" s="207"/>
      <c r="H252" s="207"/>
      <c r="I252" s="207"/>
      <c r="J252" s="207"/>
      <c r="K252" s="207"/>
      <c r="L252" s="207"/>
      <c r="M252" s="207"/>
      <c r="N252" s="207"/>
      <c r="O252" s="208"/>
      <c r="P252" s="49"/>
    </row>
    <row r="253" spans="3:18" ht="22.5" customHeight="1">
      <c r="C253" s="85"/>
      <c r="D253" s="206"/>
      <c r="E253" s="207"/>
      <c r="F253" s="207"/>
      <c r="G253" s="207"/>
      <c r="H253" s="207"/>
      <c r="I253" s="207"/>
      <c r="J253" s="207"/>
      <c r="K253" s="207"/>
      <c r="L253" s="207"/>
      <c r="M253" s="207"/>
      <c r="N253" s="207"/>
      <c r="O253" s="208"/>
      <c r="P253" s="49"/>
    </row>
    <row r="254" spans="3:18" ht="22.5" customHeight="1">
      <c r="C254" s="85"/>
      <c r="D254" s="206"/>
      <c r="E254" s="207"/>
      <c r="F254" s="207"/>
      <c r="G254" s="207"/>
      <c r="H254" s="207"/>
      <c r="I254" s="207"/>
      <c r="J254" s="207"/>
      <c r="K254" s="207"/>
      <c r="L254" s="207"/>
      <c r="M254" s="207"/>
      <c r="N254" s="207"/>
      <c r="O254" s="208"/>
      <c r="P254" s="49"/>
    </row>
    <row r="255" spans="3:18" ht="22.5" customHeight="1">
      <c r="C255" s="85"/>
      <c r="D255" s="206"/>
      <c r="E255" s="207"/>
      <c r="F255" s="207"/>
      <c r="G255" s="207"/>
      <c r="H255" s="207"/>
      <c r="I255" s="207"/>
      <c r="J255" s="207"/>
      <c r="K255" s="207"/>
      <c r="L255" s="207"/>
      <c r="M255" s="207"/>
      <c r="N255" s="207"/>
      <c r="O255" s="208"/>
      <c r="P255" s="49"/>
    </row>
    <row r="256" spans="3:18" ht="22.5" customHeight="1">
      <c r="C256" s="85"/>
      <c r="D256" s="206"/>
      <c r="E256" s="207"/>
      <c r="F256" s="207"/>
      <c r="G256" s="207"/>
      <c r="H256" s="207"/>
      <c r="I256" s="207"/>
      <c r="J256" s="207"/>
      <c r="K256" s="207"/>
      <c r="L256" s="207"/>
      <c r="M256" s="207"/>
      <c r="N256" s="207"/>
      <c r="O256" s="208"/>
      <c r="P256" s="49"/>
      <c r="Q256" s="106"/>
      <c r="R256" s="107"/>
    </row>
    <row r="257" spans="3:18" ht="22.5" customHeight="1">
      <c r="C257" s="85"/>
      <c r="D257" s="206"/>
      <c r="E257" s="207"/>
      <c r="F257" s="207"/>
      <c r="G257" s="207"/>
      <c r="H257" s="207"/>
      <c r="I257" s="207"/>
      <c r="J257" s="207"/>
      <c r="K257" s="207"/>
      <c r="L257" s="207"/>
      <c r="M257" s="207"/>
      <c r="N257" s="207"/>
      <c r="O257" s="208"/>
      <c r="P257" s="49"/>
      <c r="Q257" s="106"/>
      <c r="R257" s="107"/>
    </row>
    <row r="258" spans="3:18" ht="22.5" customHeight="1">
      <c r="C258" s="85"/>
      <c r="D258" s="206"/>
      <c r="E258" s="207"/>
      <c r="F258" s="207"/>
      <c r="G258" s="207"/>
      <c r="H258" s="207"/>
      <c r="I258" s="207"/>
      <c r="J258" s="207"/>
      <c r="K258" s="207"/>
      <c r="L258" s="207"/>
      <c r="M258" s="207"/>
      <c r="N258" s="207"/>
      <c r="O258" s="208"/>
      <c r="P258" s="49"/>
      <c r="Q258" s="106"/>
      <c r="R258" s="107"/>
    </row>
    <row r="259" spans="3:18" ht="22.5" customHeight="1">
      <c r="C259" s="85"/>
      <c r="D259" s="206"/>
      <c r="E259" s="207"/>
      <c r="F259" s="207"/>
      <c r="G259" s="207"/>
      <c r="H259" s="207"/>
      <c r="I259" s="207"/>
      <c r="J259" s="207"/>
      <c r="K259" s="207"/>
      <c r="L259" s="207"/>
      <c r="M259" s="207"/>
      <c r="N259" s="207"/>
      <c r="O259" s="208"/>
      <c r="P259" s="49"/>
    </row>
    <row r="260" spans="3:18" ht="22.5" customHeight="1">
      <c r="C260" s="85"/>
      <c r="D260" s="206"/>
      <c r="E260" s="207"/>
      <c r="F260" s="207"/>
      <c r="G260" s="207"/>
      <c r="H260" s="207"/>
      <c r="I260" s="207"/>
      <c r="J260" s="207"/>
      <c r="K260" s="207"/>
      <c r="L260" s="207"/>
      <c r="M260" s="207"/>
      <c r="N260" s="207"/>
      <c r="O260" s="208"/>
      <c r="P260" s="49"/>
    </row>
    <row r="261" spans="3:18" ht="22.5" customHeight="1">
      <c r="C261" s="85"/>
      <c r="D261" s="206"/>
      <c r="E261" s="207"/>
      <c r="F261" s="207"/>
      <c r="G261" s="207"/>
      <c r="H261" s="207"/>
      <c r="I261" s="207"/>
      <c r="J261" s="207"/>
      <c r="K261" s="207"/>
      <c r="L261" s="207"/>
      <c r="M261" s="207"/>
      <c r="N261" s="207"/>
      <c r="O261" s="208"/>
      <c r="P261" s="49"/>
    </row>
    <row r="262" spans="3:18" ht="22.5" customHeight="1">
      <c r="C262" s="85"/>
      <c r="D262" s="206"/>
      <c r="E262" s="207"/>
      <c r="F262" s="207"/>
      <c r="G262" s="207"/>
      <c r="H262" s="207"/>
      <c r="I262" s="207"/>
      <c r="J262" s="207"/>
      <c r="K262" s="207"/>
      <c r="L262" s="207"/>
      <c r="M262" s="207"/>
      <c r="N262" s="207"/>
      <c r="O262" s="208"/>
      <c r="P262" s="49"/>
    </row>
    <row r="263" spans="3:18" ht="22.5" customHeight="1">
      <c r="C263" s="85"/>
      <c r="D263" s="206"/>
      <c r="E263" s="207"/>
      <c r="F263" s="207"/>
      <c r="G263" s="207"/>
      <c r="H263" s="207"/>
      <c r="I263" s="207"/>
      <c r="J263" s="207"/>
      <c r="K263" s="207"/>
      <c r="L263" s="207"/>
      <c r="M263" s="207"/>
      <c r="N263" s="207"/>
      <c r="O263" s="208"/>
      <c r="P263" s="49"/>
    </row>
    <row r="264" spans="3:18" ht="22.5" customHeight="1">
      <c r="C264" s="85"/>
      <c r="D264" s="206"/>
      <c r="E264" s="207"/>
      <c r="F264" s="207"/>
      <c r="G264" s="207"/>
      <c r="H264" s="207"/>
      <c r="I264" s="207"/>
      <c r="J264" s="207"/>
      <c r="K264" s="207"/>
      <c r="L264" s="207"/>
      <c r="M264" s="207"/>
      <c r="N264" s="207"/>
      <c r="O264" s="208"/>
      <c r="P264" s="49"/>
    </row>
    <row r="265" spans="3:18" ht="22.5" customHeight="1">
      <c r="C265" s="85"/>
      <c r="D265" s="206"/>
      <c r="E265" s="207"/>
      <c r="F265" s="207"/>
      <c r="G265" s="207"/>
      <c r="H265" s="207"/>
      <c r="I265" s="207"/>
      <c r="J265" s="207"/>
      <c r="K265" s="207"/>
      <c r="L265" s="207"/>
      <c r="M265" s="207"/>
      <c r="N265" s="207"/>
      <c r="O265" s="208"/>
      <c r="P265" s="49"/>
    </row>
    <row r="266" spans="3:18" ht="22.5" customHeight="1">
      <c r="C266" s="85"/>
      <c r="D266" s="206"/>
      <c r="E266" s="207"/>
      <c r="F266" s="207"/>
      <c r="G266" s="207"/>
      <c r="H266" s="207"/>
      <c r="I266" s="207"/>
      <c r="J266" s="207"/>
      <c r="K266" s="207"/>
      <c r="L266" s="207"/>
      <c r="M266" s="207"/>
      <c r="N266" s="207"/>
      <c r="O266" s="208"/>
      <c r="P266" s="49"/>
    </row>
    <row r="267" spans="3:18" ht="22.5" customHeight="1">
      <c r="C267" s="85"/>
      <c r="D267" s="206"/>
      <c r="E267" s="207"/>
      <c r="F267" s="207"/>
      <c r="G267" s="207"/>
      <c r="H267" s="207"/>
      <c r="I267" s="207"/>
      <c r="J267" s="207"/>
      <c r="K267" s="207"/>
      <c r="L267" s="207"/>
      <c r="M267" s="207"/>
      <c r="N267" s="207"/>
      <c r="O267" s="208"/>
      <c r="P267" s="49"/>
    </row>
    <row r="268" spans="3:18" ht="22.5" customHeight="1">
      <c r="C268" s="85"/>
      <c r="D268" s="206"/>
      <c r="E268" s="207"/>
      <c r="F268" s="207"/>
      <c r="G268" s="207"/>
      <c r="H268" s="207"/>
      <c r="I268" s="207"/>
      <c r="J268" s="207"/>
      <c r="K268" s="207"/>
      <c r="L268" s="207"/>
      <c r="M268" s="207"/>
      <c r="N268" s="207"/>
      <c r="O268" s="208"/>
      <c r="P268" s="49"/>
    </row>
    <row r="269" spans="3:18" ht="22.5" customHeight="1">
      <c r="C269" s="85"/>
      <c r="D269" s="206"/>
      <c r="E269" s="207"/>
      <c r="F269" s="207"/>
      <c r="G269" s="207"/>
      <c r="H269" s="207"/>
      <c r="I269" s="207"/>
      <c r="J269" s="207"/>
      <c r="K269" s="207"/>
      <c r="L269" s="207"/>
      <c r="M269" s="207"/>
      <c r="N269" s="207"/>
      <c r="O269" s="208"/>
      <c r="P269" s="49"/>
    </row>
    <row r="270" spans="3:18" ht="22.5" customHeight="1">
      <c r="C270" s="85"/>
      <c r="D270" s="206"/>
      <c r="E270" s="207"/>
      <c r="F270" s="207"/>
      <c r="G270" s="207"/>
      <c r="H270" s="207"/>
      <c r="I270" s="207"/>
      <c r="J270" s="207"/>
      <c r="K270" s="207"/>
      <c r="L270" s="207"/>
      <c r="M270" s="207"/>
      <c r="N270" s="207"/>
      <c r="O270" s="208"/>
      <c r="P270" s="49"/>
    </row>
    <row r="271" spans="3:18" ht="22.5" customHeight="1">
      <c r="C271" s="85"/>
      <c r="D271" s="206"/>
      <c r="E271" s="207"/>
      <c r="F271" s="207"/>
      <c r="G271" s="207"/>
      <c r="H271" s="207"/>
      <c r="I271" s="207"/>
      <c r="J271" s="207"/>
      <c r="K271" s="207"/>
      <c r="L271" s="207"/>
      <c r="M271" s="207"/>
      <c r="N271" s="207"/>
      <c r="O271" s="208"/>
      <c r="P271" s="49"/>
    </row>
    <row r="272" spans="3:18" ht="22.5" customHeight="1">
      <c r="C272" s="85"/>
      <c r="D272" s="206"/>
      <c r="E272" s="207"/>
      <c r="F272" s="207"/>
      <c r="G272" s="207"/>
      <c r="H272" s="207"/>
      <c r="I272" s="207"/>
      <c r="J272" s="207"/>
      <c r="K272" s="207"/>
      <c r="L272" s="207"/>
      <c r="M272" s="207"/>
      <c r="N272" s="207"/>
      <c r="O272" s="208"/>
      <c r="P272" s="49"/>
    </row>
    <row r="273" spans="3:17" ht="22.5" customHeight="1">
      <c r="C273" s="85"/>
      <c r="D273" s="206"/>
      <c r="E273" s="207"/>
      <c r="F273" s="207"/>
      <c r="G273" s="207"/>
      <c r="H273" s="207"/>
      <c r="I273" s="207"/>
      <c r="J273" s="207"/>
      <c r="K273" s="207"/>
      <c r="L273" s="207"/>
      <c r="M273" s="207"/>
      <c r="N273" s="207"/>
      <c r="O273" s="208"/>
      <c r="P273" s="49"/>
    </row>
    <row r="274" spans="3:17" ht="22.5" customHeight="1">
      <c r="C274" s="85"/>
      <c r="D274" s="206"/>
      <c r="E274" s="207"/>
      <c r="F274" s="207"/>
      <c r="G274" s="207"/>
      <c r="H274" s="207"/>
      <c r="I274" s="207"/>
      <c r="J274" s="207"/>
      <c r="K274" s="207"/>
      <c r="L274" s="207"/>
      <c r="M274" s="207"/>
      <c r="N274" s="207"/>
      <c r="O274" s="208"/>
      <c r="P274" s="49"/>
    </row>
    <row r="275" spans="3:17" ht="22.5" customHeight="1">
      <c r="C275" s="85"/>
      <c r="D275" s="206"/>
      <c r="E275" s="207"/>
      <c r="F275" s="207"/>
      <c r="G275" s="207"/>
      <c r="H275" s="207"/>
      <c r="I275" s="207"/>
      <c r="J275" s="207"/>
      <c r="K275" s="207"/>
      <c r="L275" s="207"/>
      <c r="M275" s="207"/>
      <c r="N275" s="207"/>
      <c r="O275" s="208"/>
      <c r="P275" s="49"/>
    </row>
    <row r="276" spans="3:17" ht="22.5" customHeight="1">
      <c r="C276" s="85"/>
      <c r="D276" s="206"/>
      <c r="E276" s="207"/>
      <c r="F276" s="207"/>
      <c r="G276" s="207"/>
      <c r="H276" s="207"/>
      <c r="I276" s="207"/>
      <c r="J276" s="207"/>
      <c r="K276" s="207"/>
      <c r="L276" s="207"/>
      <c r="M276" s="207"/>
      <c r="N276" s="207"/>
      <c r="O276" s="208"/>
      <c r="P276" s="49"/>
    </row>
    <row r="277" spans="3:17" ht="22.5" customHeight="1">
      <c r="C277" s="85"/>
      <c r="D277" s="206"/>
      <c r="E277" s="207"/>
      <c r="F277" s="207"/>
      <c r="G277" s="207"/>
      <c r="H277" s="207"/>
      <c r="I277" s="207"/>
      <c r="J277" s="207"/>
      <c r="K277" s="207"/>
      <c r="L277" s="207"/>
      <c r="M277" s="207"/>
      <c r="N277" s="207"/>
      <c r="O277" s="208"/>
      <c r="P277" s="49"/>
    </row>
    <row r="278" spans="3:17" ht="22.5" customHeight="1">
      <c r="C278" s="85"/>
      <c r="D278" s="206"/>
      <c r="E278" s="207"/>
      <c r="F278" s="207"/>
      <c r="G278" s="207"/>
      <c r="H278" s="207"/>
      <c r="I278" s="207"/>
      <c r="J278" s="207"/>
      <c r="K278" s="207"/>
      <c r="L278" s="207"/>
      <c r="M278" s="207"/>
      <c r="N278" s="207"/>
      <c r="O278" s="208"/>
      <c r="P278" s="49"/>
    </row>
    <row r="279" spans="3:17" ht="22.5" customHeight="1" thickBot="1">
      <c r="C279" s="85"/>
      <c r="D279" s="209"/>
      <c r="E279" s="210"/>
      <c r="F279" s="210"/>
      <c r="G279" s="210"/>
      <c r="H279" s="210"/>
      <c r="I279" s="210"/>
      <c r="J279" s="210"/>
      <c r="K279" s="210"/>
      <c r="L279" s="210"/>
      <c r="M279" s="210"/>
      <c r="N279" s="210"/>
      <c r="O279" s="211"/>
      <c r="P279" s="49"/>
    </row>
    <row r="280" spans="3:17" ht="22.5" customHeight="1" thickBot="1">
      <c r="C280" s="86"/>
      <c r="D280" s="33"/>
      <c r="E280" s="33"/>
      <c r="F280" s="33"/>
      <c r="G280" s="33"/>
      <c r="H280" s="33"/>
      <c r="I280" s="33"/>
      <c r="J280" s="33"/>
      <c r="K280" s="33"/>
      <c r="L280" s="33"/>
      <c r="M280" s="33"/>
      <c r="N280" s="33"/>
      <c r="O280" s="33"/>
      <c r="P280" s="34"/>
      <c r="Q280" s="24" t="s">
        <v>26</v>
      </c>
    </row>
    <row r="281" spans="3:17" ht="22.5" customHeight="1" thickBot="1">
      <c r="C281" s="79"/>
      <c r="D281" s="4"/>
      <c r="E281" s="4"/>
      <c r="F281" s="4"/>
      <c r="G281" s="4"/>
      <c r="H281" s="4"/>
      <c r="I281" s="4"/>
      <c r="J281" s="4"/>
      <c r="K281" s="4"/>
      <c r="L281" s="4"/>
      <c r="M281" s="4"/>
      <c r="N281" s="4"/>
      <c r="O281" s="4"/>
      <c r="P281" s="4"/>
    </row>
    <row r="282" spans="3:17" ht="22.5" customHeight="1" thickBot="1">
      <c r="C282" s="84"/>
      <c r="D282" s="6"/>
      <c r="E282" s="6"/>
      <c r="F282" s="6"/>
      <c r="G282" s="6"/>
      <c r="H282" s="6"/>
      <c r="I282" s="6"/>
      <c r="J282" s="6"/>
      <c r="K282" s="6"/>
      <c r="L282" s="6"/>
      <c r="M282" s="6"/>
      <c r="N282" s="6"/>
      <c r="O282" s="6"/>
      <c r="P282" s="35"/>
    </row>
    <row r="283" spans="3:17" ht="22.5" customHeight="1">
      <c r="C283" s="85"/>
      <c r="D283" s="108" t="s">
        <v>115</v>
      </c>
      <c r="E283" s="109"/>
      <c r="F283" s="109"/>
      <c r="G283" s="109"/>
      <c r="H283" s="109"/>
      <c r="I283" s="109"/>
      <c r="J283" s="109"/>
      <c r="K283" s="109"/>
      <c r="L283" s="109"/>
      <c r="M283" s="109"/>
      <c r="N283" s="109"/>
      <c r="O283" s="110"/>
      <c r="P283" s="28"/>
    </row>
    <row r="284" spans="3:17" ht="22.5" customHeight="1" thickBot="1">
      <c r="C284" s="85"/>
      <c r="D284" s="111"/>
      <c r="E284" s="112"/>
      <c r="F284" s="112"/>
      <c r="G284" s="112"/>
      <c r="H284" s="112"/>
      <c r="I284" s="112"/>
      <c r="J284" s="112"/>
      <c r="K284" s="112"/>
      <c r="L284" s="112"/>
      <c r="M284" s="112"/>
      <c r="N284" s="112"/>
      <c r="O284" s="113"/>
      <c r="P284" s="28"/>
    </row>
    <row r="285" spans="3:17" ht="22.5" customHeight="1" thickBot="1">
      <c r="C285" s="85"/>
      <c r="D285" s="30"/>
      <c r="E285" s="30"/>
      <c r="F285" s="30"/>
      <c r="G285" s="30"/>
      <c r="H285" s="30"/>
      <c r="I285" s="30"/>
      <c r="J285" s="30"/>
      <c r="K285" s="30"/>
      <c r="L285" s="30"/>
      <c r="M285" s="30"/>
      <c r="N285" s="30"/>
      <c r="O285" s="30"/>
      <c r="P285" s="31"/>
    </row>
    <row r="286" spans="3:17" ht="22.5" customHeight="1">
      <c r="C286" s="85"/>
      <c r="D286" s="154" t="s">
        <v>87</v>
      </c>
      <c r="E286" s="155"/>
      <c r="F286" s="155"/>
      <c r="G286" s="155"/>
      <c r="H286" s="155"/>
      <c r="I286" s="155"/>
      <c r="J286" s="155"/>
      <c r="K286" s="155"/>
      <c r="L286" s="155"/>
      <c r="M286" s="155"/>
      <c r="N286" s="155"/>
      <c r="O286" s="156"/>
      <c r="P286" s="48"/>
    </row>
    <row r="287" spans="3:17" ht="22.5" customHeight="1" thickBot="1">
      <c r="C287" s="85"/>
      <c r="D287" s="160"/>
      <c r="E287" s="161"/>
      <c r="F287" s="161"/>
      <c r="G287" s="161"/>
      <c r="H287" s="161"/>
      <c r="I287" s="161"/>
      <c r="J287" s="161"/>
      <c r="K287" s="161"/>
      <c r="L287" s="161"/>
      <c r="M287" s="161"/>
      <c r="N287" s="161"/>
      <c r="O287" s="162"/>
      <c r="P287" s="48"/>
    </row>
    <row r="288" spans="3:17" ht="22.5" customHeight="1" thickBot="1">
      <c r="C288" s="85"/>
      <c r="D288" s="30"/>
      <c r="E288" s="30"/>
      <c r="F288" s="30"/>
      <c r="G288" s="30"/>
      <c r="H288" s="30"/>
      <c r="I288" s="30"/>
      <c r="J288" s="30"/>
      <c r="K288" s="30"/>
      <c r="L288" s="30"/>
      <c r="M288" s="30"/>
      <c r="N288" s="30"/>
      <c r="O288" s="30"/>
      <c r="P288" s="31"/>
    </row>
    <row r="289" spans="3:18" ht="22.5" customHeight="1">
      <c r="C289" s="85"/>
      <c r="D289" s="203"/>
      <c r="E289" s="204"/>
      <c r="F289" s="204"/>
      <c r="G289" s="204"/>
      <c r="H289" s="204"/>
      <c r="I289" s="204"/>
      <c r="J289" s="204"/>
      <c r="K289" s="204"/>
      <c r="L289" s="204"/>
      <c r="M289" s="204"/>
      <c r="N289" s="204"/>
      <c r="O289" s="205"/>
      <c r="P289" s="49"/>
    </row>
    <row r="290" spans="3:18" ht="22.5" customHeight="1">
      <c r="C290" s="85"/>
      <c r="D290" s="206"/>
      <c r="E290" s="207"/>
      <c r="F290" s="207"/>
      <c r="G290" s="207"/>
      <c r="H290" s="207"/>
      <c r="I290" s="207"/>
      <c r="J290" s="207"/>
      <c r="K290" s="207"/>
      <c r="L290" s="207"/>
      <c r="M290" s="207"/>
      <c r="N290" s="207"/>
      <c r="O290" s="208"/>
      <c r="P290" s="49"/>
    </row>
    <row r="291" spans="3:18" ht="22.5" customHeight="1">
      <c r="C291" s="85"/>
      <c r="D291" s="206"/>
      <c r="E291" s="207"/>
      <c r="F291" s="207"/>
      <c r="G291" s="207"/>
      <c r="H291" s="207"/>
      <c r="I291" s="207"/>
      <c r="J291" s="207"/>
      <c r="K291" s="207"/>
      <c r="L291" s="207"/>
      <c r="M291" s="207"/>
      <c r="N291" s="207"/>
      <c r="O291" s="208"/>
      <c r="P291" s="49"/>
    </row>
    <row r="292" spans="3:18" ht="22.5" customHeight="1">
      <c r="C292" s="85"/>
      <c r="D292" s="206"/>
      <c r="E292" s="207"/>
      <c r="F292" s="207"/>
      <c r="G292" s="207"/>
      <c r="H292" s="207"/>
      <c r="I292" s="207"/>
      <c r="J292" s="207"/>
      <c r="K292" s="207"/>
      <c r="L292" s="207"/>
      <c r="M292" s="207"/>
      <c r="N292" s="207"/>
      <c r="O292" s="208"/>
      <c r="P292" s="49"/>
      <c r="Q292" s="187"/>
      <c r="R292" s="107"/>
    </row>
    <row r="293" spans="3:18" ht="22.5" customHeight="1">
      <c r="C293" s="85"/>
      <c r="D293" s="206"/>
      <c r="E293" s="207"/>
      <c r="F293" s="207"/>
      <c r="G293" s="207"/>
      <c r="H293" s="207"/>
      <c r="I293" s="207"/>
      <c r="J293" s="207"/>
      <c r="K293" s="207"/>
      <c r="L293" s="207"/>
      <c r="M293" s="207"/>
      <c r="N293" s="207"/>
      <c r="O293" s="208"/>
      <c r="P293" s="49"/>
      <c r="Q293" s="187"/>
      <c r="R293" s="107"/>
    </row>
    <row r="294" spans="3:18" ht="22.5" customHeight="1">
      <c r="C294" s="85"/>
      <c r="D294" s="206"/>
      <c r="E294" s="207"/>
      <c r="F294" s="207"/>
      <c r="G294" s="207"/>
      <c r="H294" s="207"/>
      <c r="I294" s="207"/>
      <c r="J294" s="207"/>
      <c r="K294" s="207"/>
      <c r="L294" s="207"/>
      <c r="M294" s="207"/>
      <c r="N294" s="207"/>
      <c r="O294" s="208"/>
      <c r="P294" s="49"/>
      <c r="Q294" s="187"/>
      <c r="R294" s="107"/>
    </row>
    <row r="295" spans="3:18" ht="22.5" customHeight="1">
      <c r="C295" s="85"/>
      <c r="D295" s="206"/>
      <c r="E295" s="207"/>
      <c r="F295" s="207"/>
      <c r="G295" s="207"/>
      <c r="H295" s="207"/>
      <c r="I295" s="207"/>
      <c r="J295" s="207"/>
      <c r="K295" s="207"/>
      <c r="L295" s="207"/>
      <c r="M295" s="207"/>
      <c r="N295" s="207"/>
      <c r="O295" s="208"/>
      <c r="P295" s="49"/>
      <c r="Q295" s="187"/>
      <c r="R295" s="107"/>
    </row>
    <row r="296" spans="3:18" ht="22.5" customHeight="1">
      <c r="C296" s="85"/>
      <c r="D296" s="206"/>
      <c r="E296" s="207"/>
      <c r="F296" s="207"/>
      <c r="G296" s="207"/>
      <c r="H296" s="207"/>
      <c r="I296" s="207"/>
      <c r="J296" s="207"/>
      <c r="K296" s="207"/>
      <c r="L296" s="207"/>
      <c r="M296" s="207"/>
      <c r="N296" s="207"/>
      <c r="O296" s="208"/>
      <c r="P296" s="49"/>
      <c r="Q296" s="187"/>
      <c r="R296" s="107"/>
    </row>
    <row r="297" spans="3:18" ht="22.5" customHeight="1">
      <c r="C297" s="85"/>
      <c r="D297" s="206"/>
      <c r="E297" s="207"/>
      <c r="F297" s="207"/>
      <c r="G297" s="207"/>
      <c r="H297" s="207"/>
      <c r="I297" s="207"/>
      <c r="J297" s="207"/>
      <c r="K297" s="207"/>
      <c r="L297" s="207"/>
      <c r="M297" s="207"/>
      <c r="N297" s="207"/>
      <c r="O297" s="208"/>
      <c r="P297" s="49"/>
    </row>
    <row r="298" spans="3:18" ht="22.5" customHeight="1">
      <c r="C298" s="85"/>
      <c r="D298" s="206"/>
      <c r="E298" s="207"/>
      <c r="F298" s="207"/>
      <c r="G298" s="207"/>
      <c r="H298" s="207"/>
      <c r="I298" s="207"/>
      <c r="J298" s="207"/>
      <c r="K298" s="207"/>
      <c r="L298" s="207"/>
      <c r="M298" s="207"/>
      <c r="N298" s="207"/>
      <c r="O298" s="208"/>
      <c r="P298" s="49"/>
    </row>
    <row r="299" spans="3:18" ht="22.5" customHeight="1">
      <c r="C299" s="85"/>
      <c r="D299" s="206"/>
      <c r="E299" s="207"/>
      <c r="F299" s="207"/>
      <c r="G299" s="207"/>
      <c r="H299" s="207"/>
      <c r="I299" s="207"/>
      <c r="J299" s="207"/>
      <c r="K299" s="207"/>
      <c r="L299" s="207"/>
      <c r="M299" s="207"/>
      <c r="N299" s="207"/>
      <c r="O299" s="208"/>
      <c r="P299" s="49"/>
    </row>
    <row r="300" spans="3:18" ht="22.5" customHeight="1">
      <c r="C300" s="85"/>
      <c r="D300" s="206"/>
      <c r="E300" s="207"/>
      <c r="F300" s="207"/>
      <c r="G300" s="207"/>
      <c r="H300" s="207"/>
      <c r="I300" s="207"/>
      <c r="J300" s="207"/>
      <c r="K300" s="207"/>
      <c r="L300" s="207"/>
      <c r="M300" s="207"/>
      <c r="N300" s="207"/>
      <c r="O300" s="208"/>
      <c r="P300" s="49"/>
    </row>
    <row r="301" spans="3:18" ht="22.5" customHeight="1">
      <c r="C301" s="85"/>
      <c r="D301" s="206"/>
      <c r="E301" s="207"/>
      <c r="F301" s="207"/>
      <c r="G301" s="207"/>
      <c r="H301" s="207"/>
      <c r="I301" s="207"/>
      <c r="J301" s="207"/>
      <c r="K301" s="207"/>
      <c r="L301" s="207"/>
      <c r="M301" s="207"/>
      <c r="N301" s="207"/>
      <c r="O301" s="208"/>
      <c r="P301" s="49"/>
    </row>
    <row r="302" spans="3:18" ht="22.5" customHeight="1">
      <c r="C302" s="85"/>
      <c r="D302" s="206"/>
      <c r="E302" s="207"/>
      <c r="F302" s="207"/>
      <c r="G302" s="207"/>
      <c r="H302" s="207"/>
      <c r="I302" s="207"/>
      <c r="J302" s="207"/>
      <c r="K302" s="207"/>
      <c r="L302" s="207"/>
      <c r="M302" s="207"/>
      <c r="N302" s="207"/>
      <c r="O302" s="208"/>
      <c r="P302" s="49"/>
    </row>
    <row r="303" spans="3:18" ht="22.5" customHeight="1">
      <c r="C303" s="85"/>
      <c r="D303" s="206"/>
      <c r="E303" s="207"/>
      <c r="F303" s="207"/>
      <c r="G303" s="207"/>
      <c r="H303" s="207"/>
      <c r="I303" s="207"/>
      <c r="J303" s="207"/>
      <c r="K303" s="207"/>
      <c r="L303" s="207"/>
      <c r="M303" s="207"/>
      <c r="N303" s="207"/>
      <c r="O303" s="208"/>
      <c r="P303" s="49"/>
    </row>
    <row r="304" spans="3:18" ht="22.5" customHeight="1">
      <c r="C304" s="85"/>
      <c r="D304" s="206"/>
      <c r="E304" s="207"/>
      <c r="F304" s="207"/>
      <c r="G304" s="207"/>
      <c r="H304" s="207"/>
      <c r="I304" s="207"/>
      <c r="J304" s="207"/>
      <c r="K304" s="207"/>
      <c r="L304" s="207"/>
      <c r="M304" s="207"/>
      <c r="N304" s="207"/>
      <c r="O304" s="208"/>
      <c r="P304" s="49"/>
    </row>
    <row r="305" spans="3:17" ht="22.5" customHeight="1">
      <c r="C305" s="85"/>
      <c r="D305" s="206"/>
      <c r="E305" s="207"/>
      <c r="F305" s="207"/>
      <c r="G305" s="207"/>
      <c r="H305" s="207"/>
      <c r="I305" s="207"/>
      <c r="J305" s="207"/>
      <c r="K305" s="207"/>
      <c r="L305" s="207"/>
      <c r="M305" s="207"/>
      <c r="N305" s="207"/>
      <c r="O305" s="208"/>
      <c r="P305" s="49"/>
    </row>
    <row r="306" spans="3:17" ht="22.5" customHeight="1">
      <c r="C306" s="85"/>
      <c r="D306" s="206"/>
      <c r="E306" s="207"/>
      <c r="F306" s="207"/>
      <c r="G306" s="207"/>
      <c r="H306" s="207"/>
      <c r="I306" s="207"/>
      <c r="J306" s="207"/>
      <c r="K306" s="207"/>
      <c r="L306" s="207"/>
      <c r="M306" s="207"/>
      <c r="N306" s="207"/>
      <c r="O306" s="208"/>
      <c r="P306" s="49"/>
    </row>
    <row r="307" spans="3:17" ht="22.5" customHeight="1">
      <c r="C307" s="85"/>
      <c r="D307" s="206"/>
      <c r="E307" s="207"/>
      <c r="F307" s="207"/>
      <c r="G307" s="207"/>
      <c r="H307" s="207"/>
      <c r="I307" s="207"/>
      <c r="J307" s="207"/>
      <c r="K307" s="207"/>
      <c r="L307" s="207"/>
      <c r="M307" s="207"/>
      <c r="N307" s="207"/>
      <c r="O307" s="208"/>
      <c r="P307" s="49"/>
    </row>
    <row r="308" spans="3:17" ht="22.5" customHeight="1">
      <c r="C308" s="85"/>
      <c r="D308" s="206"/>
      <c r="E308" s="207"/>
      <c r="F308" s="207"/>
      <c r="G308" s="207"/>
      <c r="H308" s="207"/>
      <c r="I308" s="207"/>
      <c r="J308" s="207"/>
      <c r="K308" s="207"/>
      <c r="L308" s="207"/>
      <c r="M308" s="207"/>
      <c r="N308" s="207"/>
      <c r="O308" s="208"/>
      <c r="P308" s="49"/>
    </row>
    <row r="309" spans="3:17" ht="22.5" customHeight="1">
      <c r="C309" s="85"/>
      <c r="D309" s="206"/>
      <c r="E309" s="207"/>
      <c r="F309" s="207"/>
      <c r="G309" s="207"/>
      <c r="H309" s="207"/>
      <c r="I309" s="207"/>
      <c r="J309" s="207"/>
      <c r="K309" s="207"/>
      <c r="L309" s="207"/>
      <c r="M309" s="207"/>
      <c r="N309" s="207"/>
      <c r="O309" s="208"/>
      <c r="P309" s="49"/>
    </row>
    <row r="310" spans="3:17" ht="22.5" customHeight="1">
      <c r="C310" s="85"/>
      <c r="D310" s="206"/>
      <c r="E310" s="207"/>
      <c r="F310" s="207"/>
      <c r="G310" s="207"/>
      <c r="H310" s="207"/>
      <c r="I310" s="207"/>
      <c r="J310" s="207"/>
      <c r="K310" s="207"/>
      <c r="L310" s="207"/>
      <c r="M310" s="207"/>
      <c r="N310" s="207"/>
      <c r="O310" s="208"/>
      <c r="P310" s="49"/>
    </row>
    <row r="311" spans="3:17" ht="22.5" customHeight="1">
      <c r="C311" s="85"/>
      <c r="D311" s="206"/>
      <c r="E311" s="207"/>
      <c r="F311" s="207"/>
      <c r="G311" s="207"/>
      <c r="H311" s="207"/>
      <c r="I311" s="207"/>
      <c r="J311" s="207"/>
      <c r="K311" s="207"/>
      <c r="L311" s="207"/>
      <c r="M311" s="207"/>
      <c r="N311" s="207"/>
      <c r="O311" s="208"/>
      <c r="P311" s="49"/>
    </row>
    <row r="312" spans="3:17" ht="22.5" customHeight="1">
      <c r="C312" s="85"/>
      <c r="D312" s="206"/>
      <c r="E312" s="207"/>
      <c r="F312" s="207"/>
      <c r="G312" s="207"/>
      <c r="H312" s="207"/>
      <c r="I312" s="207"/>
      <c r="J312" s="207"/>
      <c r="K312" s="207"/>
      <c r="L312" s="207"/>
      <c r="M312" s="207"/>
      <c r="N312" s="207"/>
      <c r="O312" s="208"/>
      <c r="P312" s="49"/>
    </row>
    <row r="313" spans="3:17" ht="22.5" customHeight="1">
      <c r="C313" s="85"/>
      <c r="D313" s="206"/>
      <c r="E313" s="207"/>
      <c r="F313" s="207"/>
      <c r="G313" s="207"/>
      <c r="H313" s="207"/>
      <c r="I313" s="207"/>
      <c r="J313" s="207"/>
      <c r="K313" s="207"/>
      <c r="L313" s="207"/>
      <c r="M313" s="207"/>
      <c r="N313" s="207"/>
      <c r="O313" s="208"/>
      <c r="P313" s="49"/>
    </row>
    <row r="314" spans="3:17" ht="22.5" customHeight="1">
      <c r="C314" s="85"/>
      <c r="D314" s="206"/>
      <c r="E314" s="207"/>
      <c r="F314" s="207"/>
      <c r="G314" s="207"/>
      <c r="H314" s="207"/>
      <c r="I314" s="207"/>
      <c r="J314" s="207"/>
      <c r="K314" s="207"/>
      <c r="L314" s="207"/>
      <c r="M314" s="207"/>
      <c r="N314" s="207"/>
      <c r="O314" s="208"/>
      <c r="P314" s="49"/>
    </row>
    <row r="315" spans="3:17" ht="22.5" customHeight="1">
      <c r="C315" s="85"/>
      <c r="D315" s="206"/>
      <c r="E315" s="207"/>
      <c r="F315" s="207"/>
      <c r="G315" s="207"/>
      <c r="H315" s="207"/>
      <c r="I315" s="207"/>
      <c r="J315" s="207"/>
      <c r="K315" s="207"/>
      <c r="L315" s="207"/>
      <c r="M315" s="207"/>
      <c r="N315" s="207"/>
      <c r="O315" s="208"/>
      <c r="P315" s="49"/>
    </row>
    <row r="316" spans="3:17" ht="22.5" customHeight="1">
      <c r="C316" s="85"/>
      <c r="D316" s="206"/>
      <c r="E316" s="207"/>
      <c r="F316" s="207"/>
      <c r="G316" s="207"/>
      <c r="H316" s="207"/>
      <c r="I316" s="207"/>
      <c r="J316" s="207"/>
      <c r="K316" s="207"/>
      <c r="L316" s="207"/>
      <c r="M316" s="207"/>
      <c r="N316" s="207"/>
      <c r="O316" s="208"/>
      <c r="P316" s="49"/>
    </row>
    <row r="317" spans="3:17" ht="22.5" customHeight="1">
      <c r="C317" s="85"/>
      <c r="D317" s="206"/>
      <c r="E317" s="207"/>
      <c r="F317" s="207"/>
      <c r="G317" s="207"/>
      <c r="H317" s="207"/>
      <c r="I317" s="207"/>
      <c r="J317" s="207"/>
      <c r="K317" s="207"/>
      <c r="L317" s="207"/>
      <c r="M317" s="207"/>
      <c r="N317" s="207"/>
      <c r="O317" s="208"/>
      <c r="P317" s="49"/>
    </row>
    <row r="318" spans="3:17" ht="22.5" customHeight="1">
      <c r="C318" s="85"/>
      <c r="D318" s="206"/>
      <c r="E318" s="207"/>
      <c r="F318" s="207"/>
      <c r="G318" s="207"/>
      <c r="H318" s="207"/>
      <c r="I318" s="207"/>
      <c r="J318" s="207"/>
      <c r="K318" s="207"/>
      <c r="L318" s="207"/>
      <c r="M318" s="207"/>
      <c r="N318" s="207"/>
      <c r="O318" s="208"/>
      <c r="P318" s="49"/>
    </row>
    <row r="319" spans="3:17" ht="22.5" customHeight="1" thickBot="1">
      <c r="C319" s="85"/>
      <c r="D319" s="209"/>
      <c r="E319" s="210"/>
      <c r="F319" s="210"/>
      <c r="G319" s="210"/>
      <c r="H319" s="210"/>
      <c r="I319" s="210"/>
      <c r="J319" s="210"/>
      <c r="K319" s="210"/>
      <c r="L319" s="210"/>
      <c r="M319" s="210"/>
      <c r="N319" s="210"/>
      <c r="O319" s="211"/>
      <c r="P319" s="49"/>
    </row>
    <row r="320" spans="3:17" ht="22.5" customHeight="1" thickBot="1">
      <c r="C320" s="86"/>
      <c r="D320" s="33"/>
      <c r="E320" s="33"/>
      <c r="F320" s="33"/>
      <c r="G320" s="33"/>
      <c r="H320" s="33"/>
      <c r="I320" s="33"/>
      <c r="J320" s="33"/>
      <c r="K320" s="33"/>
      <c r="L320" s="33"/>
      <c r="M320" s="33"/>
      <c r="N320" s="33"/>
      <c r="O320" s="33"/>
      <c r="P320" s="34"/>
      <c r="Q320" s="24" t="s">
        <v>46</v>
      </c>
    </row>
    <row r="321" spans="3:18" ht="22.5" customHeight="1" thickBot="1">
      <c r="C321" s="79"/>
      <c r="D321" s="4"/>
      <c r="E321" s="4"/>
      <c r="F321" s="4"/>
      <c r="G321" s="4"/>
      <c r="H321" s="4"/>
      <c r="I321" s="4"/>
      <c r="J321" s="4"/>
      <c r="K321" s="4"/>
      <c r="L321" s="4"/>
      <c r="M321" s="4"/>
      <c r="N321" s="4"/>
      <c r="O321" s="4"/>
      <c r="P321" s="4"/>
    </row>
    <row r="322" spans="3:18" ht="22.5" customHeight="1" thickBot="1">
      <c r="C322" s="84"/>
      <c r="D322" s="6"/>
      <c r="E322" s="6"/>
      <c r="F322" s="6"/>
      <c r="G322" s="6"/>
      <c r="H322" s="6"/>
      <c r="I322" s="6"/>
      <c r="J322" s="6"/>
      <c r="K322" s="6"/>
      <c r="L322" s="6"/>
      <c r="M322" s="6"/>
      <c r="N322" s="6"/>
      <c r="O322" s="6"/>
      <c r="P322" s="35"/>
    </row>
    <row r="323" spans="3:18" ht="22.5" customHeight="1">
      <c r="C323" s="85"/>
      <c r="D323" s="108" t="s">
        <v>116</v>
      </c>
      <c r="E323" s="109"/>
      <c r="F323" s="109"/>
      <c r="G323" s="109"/>
      <c r="H323" s="109"/>
      <c r="I323" s="109"/>
      <c r="J323" s="109"/>
      <c r="K323" s="109"/>
      <c r="L323" s="109"/>
      <c r="M323" s="109"/>
      <c r="N323" s="109"/>
      <c r="O323" s="110"/>
      <c r="P323" s="28"/>
    </row>
    <row r="324" spans="3:18" ht="22.5" customHeight="1" thickBot="1">
      <c r="C324" s="85"/>
      <c r="D324" s="111"/>
      <c r="E324" s="112"/>
      <c r="F324" s="112"/>
      <c r="G324" s="112"/>
      <c r="H324" s="112"/>
      <c r="I324" s="112"/>
      <c r="J324" s="112"/>
      <c r="K324" s="112"/>
      <c r="L324" s="112"/>
      <c r="M324" s="112"/>
      <c r="N324" s="112"/>
      <c r="O324" s="113"/>
      <c r="P324" s="28"/>
    </row>
    <row r="325" spans="3:18" ht="22.5" customHeight="1" thickBot="1">
      <c r="C325" s="85"/>
      <c r="D325" s="30"/>
      <c r="E325" s="30"/>
      <c r="F325" s="30"/>
      <c r="G325" s="30"/>
      <c r="H325" s="30"/>
      <c r="I325" s="30"/>
      <c r="J325" s="30"/>
      <c r="K325" s="30"/>
      <c r="L325" s="30"/>
      <c r="M325" s="30"/>
      <c r="N325" s="30"/>
      <c r="O325" s="30"/>
      <c r="P325" s="31"/>
    </row>
    <row r="326" spans="3:18" ht="22.5" customHeight="1">
      <c r="C326" s="85"/>
      <c r="D326" s="154" t="s">
        <v>48</v>
      </c>
      <c r="E326" s="155"/>
      <c r="F326" s="155"/>
      <c r="G326" s="155"/>
      <c r="H326" s="155"/>
      <c r="I326" s="155"/>
      <c r="J326" s="155"/>
      <c r="K326" s="155"/>
      <c r="L326" s="155"/>
      <c r="M326" s="155"/>
      <c r="N326" s="155"/>
      <c r="O326" s="156"/>
      <c r="P326" s="48"/>
    </row>
    <row r="327" spans="3:18" ht="22.5" customHeight="1" thickBot="1">
      <c r="C327" s="85"/>
      <c r="D327" s="160"/>
      <c r="E327" s="161"/>
      <c r="F327" s="161"/>
      <c r="G327" s="161"/>
      <c r="H327" s="161"/>
      <c r="I327" s="161"/>
      <c r="J327" s="161"/>
      <c r="K327" s="161"/>
      <c r="L327" s="161"/>
      <c r="M327" s="161"/>
      <c r="N327" s="161"/>
      <c r="O327" s="162"/>
      <c r="P327" s="48"/>
    </row>
    <row r="328" spans="3:18" ht="22.5" customHeight="1" thickBot="1">
      <c r="C328" s="85"/>
      <c r="D328" s="30"/>
      <c r="E328" s="30"/>
      <c r="F328" s="30"/>
      <c r="G328" s="30"/>
      <c r="H328" s="30"/>
      <c r="I328" s="30"/>
      <c r="J328" s="30"/>
      <c r="K328" s="30"/>
      <c r="L328" s="30"/>
      <c r="M328" s="30"/>
      <c r="N328" s="30"/>
      <c r="O328" s="30"/>
      <c r="P328" s="31"/>
    </row>
    <row r="329" spans="3:18" ht="22.5" customHeight="1" thickBot="1">
      <c r="C329" s="85"/>
      <c r="D329" s="188" t="s">
        <v>49</v>
      </c>
      <c r="E329" s="189"/>
      <c r="F329" s="189"/>
      <c r="G329" s="189"/>
      <c r="H329" s="189"/>
      <c r="I329" s="189"/>
      <c r="J329" s="189"/>
      <c r="K329" s="189"/>
      <c r="L329" s="189"/>
      <c r="M329" s="189"/>
      <c r="N329" s="189"/>
      <c r="O329" s="190"/>
      <c r="P329" s="49"/>
    </row>
    <row r="330" spans="3:18" ht="22.5" customHeight="1" thickBot="1">
      <c r="C330" s="85"/>
      <c r="D330" s="50"/>
      <c r="E330" s="50"/>
      <c r="F330" s="50"/>
      <c r="G330" s="50"/>
      <c r="H330" s="50"/>
      <c r="I330" s="50"/>
      <c r="J330" s="50"/>
      <c r="K330" s="50"/>
      <c r="L330" s="50"/>
      <c r="M330" s="50"/>
      <c r="N330" s="50"/>
      <c r="O330" s="50"/>
      <c r="P330" s="49"/>
    </row>
    <row r="331" spans="3:18" ht="22.5" customHeight="1">
      <c r="C331" s="85"/>
      <c r="D331" s="191" t="s">
        <v>50</v>
      </c>
      <c r="E331" s="192"/>
      <c r="F331" s="192"/>
      <c r="G331" s="192"/>
      <c r="H331" s="197"/>
      <c r="I331" s="197"/>
      <c r="J331" s="197"/>
      <c r="K331" s="197"/>
      <c r="L331" s="197"/>
      <c r="M331" s="197"/>
      <c r="N331" s="197"/>
      <c r="O331" s="198"/>
      <c r="P331" s="49"/>
    </row>
    <row r="332" spans="3:18" ht="22.5" customHeight="1">
      <c r="C332" s="85"/>
      <c r="D332" s="193"/>
      <c r="E332" s="194"/>
      <c r="F332" s="194"/>
      <c r="G332" s="194"/>
      <c r="H332" s="199"/>
      <c r="I332" s="199"/>
      <c r="J332" s="199"/>
      <c r="K332" s="199"/>
      <c r="L332" s="199"/>
      <c r="M332" s="199"/>
      <c r="N332" s="199"/>
      <c r="O332" s="200"/>
      <c r="P332" s="49"/>
      <c r="Q332" s="187"/>
      <c r="R332" s="107"/>
    </row>
    <row r="333" spans="3:18" ht="22.5" customHeight="1">
      <c r="C333" s="85"/>
      <c r="D333" s="193"/>
      <c r="E333" s="194"/>
      <c r="F333" s="194"/>
      <c r="G333" s="194"/>
      <c r="H333" s="199"/>
      <c r="I333" s="199"/>
      <c r="J333" s="199"/>
      <c r="K333" s="199"/>
      <c r="L333" s="199"/>
      <c r="M333" s="199"/>
      <c r="N333" s="199"/>
      <c r="O333" s="200"/>
      <c r="P333" s="49"/>
      <c r="Q333" s="187"/>
      <c r="R333" s="107"/>
    </row>
    <row r="334" spans="3:18" ht="22.5" customHeight="1">
      <c r="C334" s="85"/>
      <c r="D334" s="193"/>
      <c r="E334" s="194"/>
      <c r="F334" s="194"/>
      <c r="G334" s="194"/>
      <c r="H334" s="199"/>
      <c r="I334" s="199"/>
      <c r="J334" s="199"/>
      <c r="K334" s="199"/>
      <c r="L334" s="199"/>
      <c r="M334" s="199"/>
      <c r="N334" s="199"/>
      <c r="O334" s="200"/>
      <c r="P334" s="49"/>
      <c r="Q334" s="187"/>
      <c r="R334" s="107"/>
    </row>
    <row r="335" spans="3:18" ht="22.5" customHeight="1">
      <c r="C335" s="85"/>
      <c r="D335" s="193"/>
      <c r="E335" s="194"/>
      <c r="F335" s="194"/>
      <c r="G335" s="194"/>
      <c r="H335" s="199"/>
      <c r="I335" s="199"/>
      <c r="J335" s="199"/>
      <c r="K335" s="199"/>
      <c r="L335" s="199"/>
      <c r="M335" s="199"/>
      <c r="N335" s="199"/>
      <c r="O335" s="200"/>
      <c r="P335" s="49"/>
      <c r="Q335" s="187"/>
      <c r="R335" s="107"/>
    </row>
    <row r="336" spans="3:18" ht="22.5" customHeight="1">
      <c r="C336" s="85"/>
      <c r="D336" s="193"/>
      <c r="E336" s="194"/>
      <c r="F336" s="194"/>
      <c r="G336" s="194"/>
      <c r="H336" s="199"/>
      <c r="I336" s="199"/>
      <c r="J336" s="199"/>
      <c r="K336" s="199"/>
      <c r="L336" s="199"/>
      <c r="M336" s="199"/>
      <c r="N336" s="199"/>
      <c r="O336" s="200"/>
      <c r="P336" s="49"/>
      <c r="Q336" s="187"/>
      <c r="R336" s="107"/>
    </row>
    <row r="337" spans="3:16" ht="22.5" customHeight="1">
      <c r="C337" s="85"/>
      <c r="D337" s="193"/>
      <c r="E337" s="194"/>
      <c r="F337" s="194"/>
      <c r="G337" s="194"/>
      <c r="H337" s="199"/>
      <c r="I337" s="199"/>
      <c r="J337" s="199"/>
      <c r="K337" s="199"/>
      <c r="L337" s="199"/>
      <c r="M337" s="199"/>
      <c r="N337" s="199"/>
      <c r="O337" s="200"/>
      <c r="P337" s="49"/>
    </row>
    <row r="338" spans="3:16" ht="22.5" customHeight="1">
      <c r="C338" s="85"/>
      <c r="D338" s="193"/>
      <c r="E338" s="194"/>
      <c r="F338" s="194"/>
      <c r="G338" s="194"/>
      <c r="H338" s="199"/>
      <c r="I338" s="199"/>
      <c r="J338" s="199"/>
      <c r="K338" s="199"/>
      <c r="L338" s="199"/>
      <c r="M338" s="199"/>
      <c r="N338" s="199"/>
      <c r="O338" s="200"/>
      <c r="P338" s="49"/>
    </row>
    <row r="339" spans="3:16" ht="22.5" customHeight="1">
      <c r="C339" s="85"/>
      <c r="D339" s="193"/>
      <c r="E339" s="194"/>
      <c r="F339" s="194"/>
      <c r="G339" s="194"/>
      <c r="H339" s="199"/>
      <c r="I339" s="199"/>
      <c r="J339" s="199"/>
      <c r="K339" s="199"/>
      <c r="L339" s="199"/>
      <c r="M339" s="199"/>
      <c r="N339" s="199"/>
      <c r="O339" s="200"/>
      <c r="P339" s="49"/>
    </row>
    <row r="340" spans="3:16" ht="22.5" customHeight="1">
      <c r="C340" s="85"/>
      <c r="D340" s="193"/>
      <c r="E340" s="194"/>
      <c r="F340" s="194"/>
      <c r="G340" s="194"/>
      <c r="H340" s="199"/>
      <c r="I340" s="199"/>
      <c r="J340" s="199"/>
      <c r="K340" s="199"/>
      <c r="L340" s="199"/>
      <c r="M340" s="199"/>
      <c r="N340" s="199"/>
      <c r="O340" s="200"/>
      <c r="P340" s="49"/>
    </row>
    <row r="341" spans="3:16" ht="22.5" customHeight="1">
      <c r="C341" s="85"/>
      <c r="D341" s="193"/>
      <c r="E341" s="194"/>
      <c r="F341" s="194"/>
      <c r="G341" s="194"/>
      <c r="H341" s="199"/>
      <c r="I341" s="199"/>
      <c r="J341" s="199"/>
      <c r="K341" s="199"/>
      <c r="L341" s="199"/>
      <c r="M341" s="199"/>
      <c r="N341" s="199"/>
      <c r="O341" s="200"/>
      <c r="P341" s="49"/>
    </row>
    <row r="342" spans="3:16" ht="22.5" customHeight="1">
      <c r="C342" s="85"/>
      <c r="D342" s="193"/>
      <c r="E342" s="194"/>
      <c r="F342" s="194"/>
      <c r="G342" s="194"/>
      <c r="H342" s="199"/>
      <c r="I342" s="199"/>
      <c r="J342" s="199"/>
      <c r="K342" s="199"/>
      <c r="L342" s="199"/>
      <c r="M342" s="199"/>
      <c r="N342" s="199"/>
      <c r="O342" s="200"/>
      <c r="P342" s="49"/>
    </row>
    <row r="343" spans="3:16" ht="22.5" customHeight="1">
      <c r="C343" s="85"/>
      <c r="D343" s="193"/>
      <c r="E343" s="194"/>
      <c r="F343" s="194"/>
      <c r="G343" s="194"/>
      <c r="H343" s="199"/>
      <c r="I343" s="199"/>
      <c r="J343" s="199"/>
      <c r="K343" s="199"/>
      <c r="L343" s="199"/>
      <c r="M343" s="199"/>
      <c r="N343" s="199"/>
      <c r="O343" s="200"/>
      <c r="P343" s="49"/>
    </row>
    <row r="344" spans="3:16" ht="22.5" customHeight="1">
      <c r="C344" s="85"/>
      <c r="D344" s="193"/>
      <c r="E344" s="194"/>
      <c r="F344" s="194"/>
      <c r="G344" s="194"/>
      <c r="H344" s="199"/>
      <c r="I344" s="199"/>
      <c r="J344" s="199"/>
      <c r="K344" s="199"/>
      <c r="L344" s="199"/>
      <c r="M344" s="199"/>
      <c r="N344" s="199"/>
      <c r="O344" s="200"/>
      <c r="P344" s="49"/>
    </row>
    <row r="345" spans="3:16" ht="22.5" customHeight="1">
      <c r="C345" s="85"/>
      <c r="D345" s="193"/>
      <c r="E345" s="194"/>
      <c r="F345" s="194"/>
      <c r="G345" s="194"/>
      <c r="H345" s="199"/>
      <c r="I345" s="199"/>
      <c r="J345" s="199"/>
      <c r="K345" s="199"/>
      <c r="L345" s="199"/>
      <c r="M345" s="199"/>
      <c r="N345" s="199"/>
      <c r="O345" s="200"/>
      <c r="P345" s="49"/>
    </row>
    <row r="346" spans="3:16" ht="22.5" customHeight="1">
      <c r="C346" s="85"/>
      <c r="D346" s="193"/>
      <c r="E346" s="194"/>
      <c r="F346" s="194"/>
      <c r="G346" s="194"/>
      <c r="H346" s="199"/>
      <c r="I346" s="199"/>
      <c r="J346" s="199"/>
      <c r="K346" s="199"/>
      <c r="L346" s="199"/>
      <c r="M346" s="199"/>
      <c r="N346" s="199"/>
      <c r="O346" s="200"/>
      <c r="P346" s="49"/>
    </row>
    <row r="347" spans="3:16" ht="22.5" customHeight="1">
      <c r="C347" s="85"/>
      <c r="D347" s="193"/>
      <c r="E347" s="194"/>
      <c r="F347" s="194"/>
      <c r="G347" s="194"/>
      <c r="H347" s="199"/>
      <c r="I347" s="199"/>
      <c r="J347" s="199"/>
      <c r="K347" s="199"/>
      <c r="L347" s="199"/>
      <c r="M347" s="199"/>
      <c r="N347" s="199"/>
      <c r="O347" s="200"/>
      <c r="P347" s="49"/>
    </row>
    <row r="348" spans="3:16" ht="22.5" customHeight="1">
      <c r="C348" s="85"/>
      <c r="D348" s="193"/>
      <c r="E348" s="194"/>
      <c r="F348" s="194"/>
      <c r="G348" s="194"/>
      <c r="H348" s="199"/>
      <c r="I348" s="199"/>
      <c r="J348" s="199"/>
      <c r="K348" s="199"/>
      <c r="L348" s="199"/>
      <c r="M348" s="199"/>
      <c r="N348" s="199"/>
      <c r="O348" s="200"/>
      <c r="P348" s="49"/>
    </row>
    <row r="349" spans="3:16" ht="22.5" customHeight="1">
      <c r="C349" s="85"/>
      <c r="D349" s="193"/>
      <c r="E349" s="194"/>
      <c r="F349" s="194"/>
      <c r="G349" s="194"/>
      <c r="H349" s="199"/>
      <c r="I349" s="199"/>
      <c r="J349" s="199"/>
      <c r="K349" s="199"/>
      <c r="L349" s="199"/>
      <c r="M349" s="199"/>
      <c r="N349" s="199"/>
      <c r="O349" s="200"/>
      <c r="P349" s="49"/>
    </row>
    <row r="350" spans="3:16" ht="22.5" customHeight="1">
      <c r="C350" s="85"/>
      <c r="D350" s="193"/>
      <c r="E350" s="194"/>
      <c r="F350" s="194"/>
      <c r="G350" s="194"/>
      <c r="H350" s="199"/>
      <c r="I350" s="199"/>
      <c r="J350" s="199"/>
      <c r="K350" s="199"/>
      <c r="L350" s="199"/>
      <c r="M350" s="199"/>
      <c r="N350" s="199"/>
      <c r="O350" s="200"/>
      <c r="P350" s="49"/>
    </row>
    <row r="351" spans="3:16" ht="22.5" customHeight="1">
      <c r="C351" s="85"/>
      <c r="D351" s="193"/>
      <c r="E351" s="194"/>
      <c r="F351" s="194"/>
      <c r="G351" s="194"/>
      <c r="H351" s="199"/>
      <c r="I351" s="199"/>
      <c r="J351" s="199"/>
      <c r="K351" s="199"/>
      <c r="L351" s="199"/>
      <c r="M351" s="199"/>
      <c r="N351" s="199"/>
      <c r="O351" s="200"/>
      <c r="P351" s="49"/>
    </row>
    <row r="352" spans="3:16" ht="22.5" customHeight="1">
      <c r="C352" s="85"/>
      <c r="D352" s="193"/>
      <c r="E352" s="194"/>
      <c r="F352" s="194"/>
      <c r="G352" s="194"/>
      <c r="H352" s="199"/>
      <c r="I352" s="199"/>
      <c r="J352" s="199"/>
      <c r="K352" s="199"/>
      <c r="L352" s="199"/>
      <c r="M352" s="199"/>
      <c r="N352" s="199"/>
      <c r="O352" s="200"/>
      <c r="P352" s="49"/>
    </row>
    <row r="353" spans="3:17" ht="22.5" customHeight="1">
      <c r="C353" s="85"/>
      <c r="D353" s="193"/>
      <c r="E353" s="194"/>
      <c r="F353" s="194"/>
      <c r="G353" s="194"/>
      <c r="H353" s="199"/>
      <c r="I353" s="199"/>
      <c r="J353" s="199"/>
      <c r="K353" s="199"/>
      <c r="L353" s="199"/>
      <c r="M353" s="199"/>
      <c r="N353" s="199"/>
      <c r="O353" s="200"/>
      <c r="P353" s="49"/>
    </row>
    <row r="354" spans="3:17" ht="22.5" customHeight="1">
      <c r="C354" s="85"/>
      <c r="D354" s="193"/>
      <c r="E354" s="194"/>
      <c r="F354" s="194"/>
      <c r="G354" s="194"/>
      <c r="H354" s="199"/>
      <c r="I354" s="199"/>
      <c r="J354" s="199"/>
      <c r="K354" s="199"/>
      <c r="L354" s="199"/>
      <c r="M354" s="199"/>
      <c r="N354" s="199"/>
      <c r="O354" s="200"/>
      <c r="P354" s="49"/>
    </row>
    <row r="355" spans="3:17" ht="22.5" customHeight="1" thickBot="1">
      <c r="C355" s="85"/>
      <c r="D355" s="195"/>
      <c r="E355" s="196"/>
      <c r="F355" s="196"/>
      <c r="G355" s="196"/>
      <c r="H355" s="201"/>
      <c r="I355" s="201"/>
      <c r="J355" s="201"/>
      <c r="K355" s="201"/>
      <c r="L355" s="201"/>
      <c r="M355" s="201"/>
      <c r="N355" s="201"/>
      <c r="O355" s="202"/>
      <c r="P355" s="49"/>
    </row>
    <row r="356" spans="3:17" ht="22.5" customHeight="1">
      <c r="C356" s="85"/>
      <c r="D356" s="40"/>
      <c r="E356" s="40"/>
      <c r="F356" s="40"/>
      <c r="G356" s="40"/>
      <c r="H356" s="50"/>
      <c r="I356" s="50"/>
      <c r="J356" s="50"/>
      <c r="K356" s="50"/>
      <c r="L356" s="50"/>
      <c r="M356" s="50"/>
      <c r="N356" s="50"/>
      <c r="O356" s="50"/>
      <c r="P356" s="49"/>
    </row>
    <row r="357" spans="3:17" ht="22.5" customHeight="1">
      <c r="C357" s="85"/>
      <c r="D357" s="40"/>
      <c r="E357" s="40"/>
      <c r="F357" s="40"/>
      <c r="G357" s="40"/>
      <c r="H357" s="50"/>
      <c r="I357" s="50"/>
      <c r="J357" s="50"/>
      <c r="K357" s="50"/>
      <c r="L357" s="50"/>
      <c r="M357" s="50"/>
      <c r="N357" s="50"/>
      <c r="O357" s="50"/>
      <c r="P357" s="49"/>
    </row>
    <row r="358" spans="3:17" ht="22.5" customHeight="1">
      <c r="C358" s="85"/>
      <c r="D358" s="40"/>
      <c r="E358" s="40"/>
      <c r="F358" s="40"/>
      <c r="G358" s="40"/>
      <c r="H358" s="50"/>
      <c r="I358" s="50"/>
      <c r="J358" s="50"/>
      <c r="K358" s="50"/>
      <c r="L358" s="50"/>
      <c r="M358" s="50"/>
      <c r="N358" s="50"/>
      <c r="O358" s="50"/>
      <c r="P358" s="49"/>
    </row>
    <row r="359" spans="3:17" ht="22.5" customHeight="1">
      <c r="C359" s="85"/>
      <c r="D359" s="40"/>
      <c r="E359" s="40"/>
      <c r="F359" s="40"/>
      <c r="G359" s="40"/>
      <c r="H359" s="50"/>
      <c r="I359" s="50"/>
      <c r="J359" s="50"/>
      <c r="K359" s="50"/>
      <c r="L359" s="50"/>
      <c r="M359" s="50"/>
      <c r="N359" s="50"/>
      <c r="O359" s="50"/>
      <c r="P359" s="49"/>
    </row>
    <row r="360" spans="3:17" ht="22.5" customHeight="1" thickBot="1">
      <c r="C360" s="86"/>
      <c r="D360" s="33"/>
      <c r="E360" s="33"/>
      <c r="F360" s="33"/>
      <c r="G360" s="33"/>
      <c r="H360" s="33"/>
      <c r="I360" s="33"/>
      <c r="J360" s="33"/>
      <c r="K360" s="33"/>
      <c r="L360" s="33"/>
      <c r="M360" s="33"/>
      <c r="N360" s="33"/>
      <c r="O360" s="33"/>
      <c r="P360" s="34"/>
      <c r="Q360" s="24" t="s">
        <v>47</v>
      </c>
    </row>
    <row r="361" spans="3:17" ht="22.5" customHeight="1">
      <c r="C361" s="79"/>
      <c r="D361" s="4"/>
      <c r="E361" s="4"/>
      <c r="F361" s="4"/>
      <c r="G361" s="4"/>
      <c r="H361" s="4"/>
      <c r="I361" s="4"/>
      <c r="J361" s="4"/>
      <c r="K361" s="4"/>
      <c r="L361" s="4"/>
      <c r="M361" s="4"/>
      <c r="N361" s="4"/>
      <c r="O361" s="4"/>
      <c r="P361" s="4"/>
    </row>
    <row r="362" spans="3:17" ht="22.5" customHeight="1">
      <c r="C362" s="83"/>
      <c r="D362" s="21"/>
      <c r="E362" s="21"/>
      <c r="F362" s="21"/>
      <c r="G362" s="21"/>
      <c r="H362" s="21"/>
      <c r="I362" s="21"/>
      <c r="J362" s="21"/>
      <c r="K362" s="21"/>
      <c r="L362" s="21"/>
      <c r="M362" s="21"/>
      <c r="N362" s="21"/>
      <c r="O362" s="21"/>
      <c r="P362" s="21"/>
      <c r="Q362" s="21"/>
    </row>
    <row r="363" spans="3:17" ht="22.5" customHeight="1">
      <c r="C363" s="83"/>
      <c r="D363" s="51"/>
      <c r="E363" s="51"/>
      <c r="F363" s="51"/>
      <c r="G363" s="51"/>
      <c r="H363" s="51"/>
      <c r="I363" s="51"/>
      <c r="J363" s="51"/>
      <c r="K363" s="51"/>
      <c r="L363" s="51"/>
      <c r="M363" s="51"/>
      <c r="N363" s="51"/>
      <c r="O363" s="51"/>
      <c r="P363" s="52"/>
      <c r="Q363" s="21"/>
    </row>
    <row r="364" spans="3:17" ht="22.5" customHeight="1">
      <c r="C364" s="83"/>
      <c r="D364" s="51"/>
      <c r="E364" s="51"/>
      <c r="F364" s="51"/>
      <c r="G364" s="51"/>
      <c r="H364" s="51"/>
      <c r="I364" s="51"/>
      <c r="J364" s="51"/>
      <c r="K364" s="51"/>
      <c r="L364" s="51"/>
      <c r="M364" s="51"/>
      <c r="N364" s="51"/>
      <c r="O364" s="51"/>
      <c r="P364" s="52"/>
      <c r="Q364" s="21"/>
    </row>
    <row r="365" spans="3:17" ht="22.5" customHeight="1">
      <c r="C365" s="83"/>
      <c r="D365" s="21"/>
      <c r="E365" s="21"/>
      <c r="F365" s="21"/>
      <c r="G365" s="21"/>
      <c r="H365" s="21"/>
      <c r="I365" s="21"/>
      <c r="J365" s="21"/>
      <c r="K365" s="21"/>
      <c r="L365" s="21"/>
      <c r="M365" s="21"/>
      <c r="N365" s="21"/>
      <c r="O365" s="21"/>
      <c r="P365" s="21"/>
      <c r="Q365" s="21"/>
    </row>
    <row r="366" spans="3:17" ht="22.5" customHeight="1">
      <c r="C366" s="83"/>
      <c r="D366" s="25"/>
      <c r="E366" s="25"/>
      <c r="F366" s="25"/>
      <c r="G366" s="25"/>
      <c r="H366" s="25"/>
      <c r="I366" s="25"/>
      <c r="J366" s="25"/>
      <c r="K366" s="25"/>
      <c r="L366" s="25"/>
      <c r="M366" s="25"/>
      <c r="N366" s="25"/>
      <c r="O366" s="25"/>
      <c r="P366" s="53"/>
      <c r="Q366" s="21"/>
    </row>
    <row r="367" spans="3:17" ht="22.5" customHeight="1">
      <c r="C367" s="83"/>
      <c r="D367" s="25"/>
      <c r="E367" s="25"/>
      <c r="F367" s="25"/>
      <c r="G367" s="25"/>
      <c r="H367" s="25"/>
      <c r="I367" s="25"/>
      <c r="J367" s="25"/>
      <c r="K367" s="25"/>
      <c r="L367" s="25"/>
      <c r="M367" s="25"/>
      <c r="N367" s="25"/>
      <c r="O367" s="25"/>
      <c r="P367" s="53"/>
      <c r="Q367" s="21"/>
    </row>
    <row r="368" spans="3:17" ht="22.5" customHeight="1">
      <c r="C368" s="83"/>
      <c r="D368" s="21"/>
      <c r="E368" s="21"/>
      <c r="F368" s="21"/>
      <c r="G368" s="21"/>
      <c r="H368" s="21"/>
      <c r="I368" s="21"/>
      <c r="J368" s="21"/>
      <c r="K368" s="21"/>
      <c r="L368" s="21"/>
      <c r="M368" s="21"/>
      <c r="N368" s="21"/>
      <c r="O368" s="21"/>
      <c r="P368" s="21"/>
      <c r="Q368" s="21"/>
    </row>
    <row r="369" spans="3:17" ht="22.5" customHeight="1">
      <c r="C369" s="83"/>
      <c r="D369" s="54"/>
      <c r="E369" s="54"/>
      <c r="F369" s="54"/>
      <c r="G369" s="54"/>
      <c r="H369" s="54"/>
      <c r="I369" s="54"/>
      <c r="J369" s="54"/>
      <c r="K369" s="54"/>
      <c r="L369" s="54"/>
      <c r="M369" s="54"/>
      <c r="N369" s="54"/>
      <c r="O369" s="54"/>
      <c r="P369" s="55"/>
      <c r="Q369" s="21"/>
    </row>
    <row r="370" spans="3:17" ht="22.5" customHeight="1">
      <c r="C370" s="83"/>
      <c r="D370" s="56"/>
      <c r="E370" s="56"/>
      <c r="F370" s="56"/>
      <c r="G370" s="56"/>
      <c r="H370" s="56"/>
      <c r="I370" s="56"/>
      <c r="J370" s="56"/>
      <c r="K370" s="56"/>
      <c r="L370" s="56"/>
      <c r="M370" s="56"/>
      <c r="N370" s="56"/>
      <c r="O370" s="56"/>
      <c r="P370" s="55"/>
      <c r="Q370" s="21"/>
    </row>
    <row r="371" spans="3:17" ht="22.5" customHeight="1">
      <c r="C371" s="83"/>
      <c r="D371" s="25"/>
      <c r="E371" s="25"/>
      <c r="F371" s="25"/>
      <c r="G371" s="25"/>
      <c r="H371" s="56"/>
      <c r="I371" s="56"/>
      <c r="J371" s="56"/>
      <c r="K371" s="56"/>
      <c r="L371" s="56"/>
      <c r="M371" s="56"/>
      <c r="N371" s="56"/>
      <c r="O371" s="56"/>
      <c r="P371" s="55"/>
      <c r="Q371" s="21"/>
    </row>
    <row r="372" spans="3:17" ht="22.5" customHeight="1">
      <c r="C372" s="83"/>
      <c r="D372" s="25"/>
      <c r="E372" s="25"/>
      <c r="F372" s="25"/>
      <c r="G372" s="25"/>
      <c r="H372" s="56"/>
      <c r="I372" s="56"/>
      <c r="J372" s="56"/>
      <c r="K372" s="56"/>
      <c r="L372" s="56"/>
      <c r="M372" s="56"/>
      <c r="N372" s="56"/>
      <c r="O372" s="56"/>
      <c r="P372" s="55"/>
      <c r="Q372" s="21"/>
    </row>
    <row r="373" spans="3:17" ht="22.5" customHeight="1">
      <c r="C373" s="83"/>
      <c r="D373" s="25"/>
      <c r="E373" s="25"/>
      <c r="F373" s="25"/>
      <c r="G373" s="25"/>
      <c r="H373" s="56"/>
      <c r="I373" s="56"/>
      <c r="J373" s="56"/>
      <c r="K373" s="56"/>
      <c r="L373" s="56"/>
      <c r="M373" s="56"/>
      <c r="N373" s="56"/>
      <c r="O373" s="56"/>
      <c r="P373" s="55"/>
      <c r="Q373" s="21"/>
    </row>
    <row r="374" spans="3:17" ht="22.5" customHeight="1">
      <c r="C374" s="83"/>
      <c r="D374" s="25"/>
      <c r="E374" s="25"/>
      <c r="F374" s="25"/>
      <c r="G374" s="25"/>
      <c r="H374" s="56"/>
      <c r="I374" s="56"/>
      <c r="J374" s="56"/>
      <c r="K374" s="56"/>
      <c r="L374" s="56"/>
      <c r="M374" s="56"/>
      <c r="N374" s="56"/>
      <c r="O374" s="56"/>
      <c r="P374" s="55"/>
      <c r="Q374" s="21"/>
    </row>
    <row r="375" spans="3:17" ht="22.5" customHeight="1">
      <c r="C375" s="83"/>
      <c r="D375" s="25"/>
      <c r="E375" s="25"/>
      <c r="F375" s="25"/>
      <c r="G375" s="25"/>
      <c r="H375" s="56"/>
      <c r="I375" s="56"/>
      <c r="J375" s="56"/>
      <c r="K375" s="56"/>
      <c r="L375" s="56"/>
      <c r="M375" s="56"/>
      <c r="N375" s="56"/>
      <c r="O375" s="56"/>
      <c r="P375" s="55"/>
      <c r="Q375" s="21"/>
    </row>
    <row r="376" spans="3:17" ht="22.5" customHeight="1">
      <c r="C376" s="83"/>
      <c r="D376" s="25"/>
      <c r="E376" s="25"/>
      <c r="F376" s="25"/>
      <c r="G376" s="25"/>
      <c r="H376" s="56"/>
      <c r="I376" s="56"/>
      <c r="J376" s="56"/>
      <c r="K376" s="56"/>
      <c r="L376" s="56"/>
      <c r="M376" s="56"/>
      <c r="N376" s="56"/>
      <c r="O376" s="56"/>
      <c r="P376" s="55"/>
      <c r="Q376" s="21"/>
    </row>
    <row r="377" spans="3:17" ht="22.5" customHeight="1">
      <c r="C377" s="83"/>
      <c r="D377" s="25"/>
      <c r="E377" s="25"/>
      <c r="F377" s="25"/>
      <c r="G377" s="25"/>
      <c r="H377" s="56"/>
      <c r="I377" s="56"/>
      <c r="J377" s="56"/>
      <c r="K377" s="56"/>
      <c r="L377" s="56"/>
      <c r="M377" s="56"/>
      <c r="N377" s="56"/>
      <c r="O377" s="56"/>
      <c r="P377" s="55"/>
      <c r="Q377" s="21"/>
    </row>
    <row r="378" spans="3:17" ht="22.5" customHeight="1">
      <c r="C378" s="83"/>
      <c r="D378" s="25"/>
      <c r="E378" s="25"/>
      <c r="F378" s="25"/>
      <c r="G378" s="25"/>
      <c r="H378" s="56"/>
      <c r="I378" s="56"/>
      <c r="J378" s="56"/>
      <c r="K378" s="56"/>
      <c r="L378" s="56"/>
      <c r="M378" s="56"/>
      <c r="N378" s="56"/>
      <c r="O378" s="56"/>
      <c r="P378" s="55"/>
      <c r="Q378" s="21"/>
    </row>
    <row r="379" spans="3:17" ht="22.5" customHeight="1">
      <c r="C379" s="83"/>
      <c r="D379" s="25"/>
      <c r="E379" s="25"/>
      <c r="F379" s="25"/>
      <c r="G379" s="25"/>
      <c r="H379" s="56"/>
      <c r="I379" s="56"/>
      <c r="J379" s="56"/>
      <c r="K379" s="56"/>
      <c r="L379" s="56"/>
      <c r="M379" s="56"/>
      <c r="N379" s="56"/>
      <c r="O379" s="56"/>
      <c r="P379" s="55"/>
      <c r="Q379" s="21"/>
    </row>
    <row r="380" spans="3:17" ht="22.5" customHeight="1">
      <c r="C380" s="83"/>
      <c r="D380" s="25"/>
      <c r="E380" s="25"/>
      <c r="F380" s="25"/>
      <c r="G380" s="25"/>
      <c r="H380" s="56"/>
      <c r="I380" s="56"/>
      <c r="J380" s="56"/>
      <c r="K380" s="56"/>
      <c r="L380" s="56"/>
      <c r="M380" s="56"/>
      <c r="N380" s="56"/>
      <c r="O380" s="56"/>
      <c r="P380" s="55"/>
      <c r="Q380" s="21"/>
    </row>
    <row r="381" spans="3:17" ht="22.5" customHeight="1">
      <c r="C381" s="83"/>
      <c r="D381" s="25"/>
      <c r="E381" s="25"/>
      <c r="F381" s="25"/>
      <c r="G381" s="25"/>
      <c r="H381" s="56"/>
      <c r="I381" s="56"/>
      <c r="J381" s="56"/>
      <c r="K381" s="56"/>
      <c r="L381" s="56"/>
      <c r="M381" s="56"/>
      <c r="N381" s="56"/>
      <c r="O381" s="56"/>
      <c r="P381" s="55"/>
      <c r="Q381" s="21"/>
    </row>
    <row r="382" spans="3:17" ht="22.5" customHeight="1">
      <c r="C382" s="83"/>
      <c r="D382" s="25"/>
      <c r="E382" s="25"/>
      <c r="F382" s="25"/>
      <c r="G382" s="25"/>
      <c r="H382" s="56"/>
      <c r="I382" s="56"/>
      <c r="J382" s="56"/>
      <c r="K382" s="56"/>
      <c r="L382" s="56"/>
      <c r="M382" s="56"/>
      <c r="N382" s="56"/>
      <c r="O382" s="56"/>
      <c r="P382" s="55"/>
      <c r="Q382" s="21"/>
    </row>
    <row r="383" spans="3:17" ht="22.5" customHeight="1">
      <c r="C383" s="83"/>
      <c r="D383" s="25"/>
      <c r="E383" s="25"/>
      <c r="F383" s="25"/>
      <c r="G383" s="25"/>
      <c r="H383" s="56"/>
      <c r="I383" s="56"/>
      <c r="J383" s="56"/>
      <c r="K383" s="56"/>
      <c r="L383" s="56"/>
      <c r="M383" s="56"/>
      <c r="N383" s="56"/>
      <c r="O383" s="56"/>
      <c r="P383" s="55"/>
      <c r="Q383" s="21"/>
    </row>
    <row r="384" spans="3:17" ht="22.5" customHeight="1">
      <c r="C384" s="83"/>
      <c r="D384" s="25"/>
      <c r="E384" s="25"/>
      <c r="F384" s="25"/>
      <c r="G384" s="25"/>
      <c r="H384" s="56"/>
      <c r="I384" s="56"/>
      <c r="J384" s="56"/>
      <c r="K384" s="56"/>
      <c r="L384" s="56"/>
      <c r="M384" s="56"/>
      <c r="N384" s="56"/>
      <c r="O384" s="56"/>
      <c r="P384" s="55"/>
      <c r="Q384" s="21"/>
    </row>
    <row r="385" spans="3:17" ht="22.5" customHeight="1">
      <c r="C385" s="83"/>
      <c r="D385" s="25"/>
      <c r="E385" s="25"/>
      <c r="F385" s="25"/>
      <c r="G385" s="25"/>
      <c r="H385" s="56"/>
      <c r="I385" s="56"/>
      <c r="J385" s="56"/>
      <c r="K385" s="56"/>
      <c r="L385" s="56"/>
      <c r="M385" s="56"/>
      <c r="N385" s="56"/>
      <c r="O385" s="56"/>
      <c r="P385" s="55"/>
      <c r="Q385" s="21"/>
    </row>
    <row r="386" spans="3:17" ht="22.5" customHeight="1">
      <c r="C386" s="83"/>
      <c r="D386" s="25"/>
      <c r="E386" s="25"/>
      <c r="F386" s="25"/>
      <c r="G386" s="25"/>
      <c r="H386" s="56"/>
      <c r="I386" s="56"/>
      <c r="J386" s="56"/>
      <c r="K386" s="56"/>
      <c r="L386" s="56"/>
      <c r="M386" s="56"/>
      <c r="N386" s="56"/>
      <c r="O386" s="56"/>
      <c r="P386" s="55"/>
      <c r="Q386" s="21"/>
    </row>
    <row r="387" spans="3:17" ht="22.5" customHeight="1">
      <c r="C387" s="83"/>
      <c r="D387" s="25"/>
      <c r="E387" s="25"/>
      <c r="F387" s="25"/>
      <c r="G387" s="25"/>
      <c r="H387" s="56"/>
      <c r="I387" s="56"/>
      <c r="J387" s="56"/>
      <c r="K387" s="56"/>
      <c r="L387" s="56"/>
      <c r="M387" s="56"/>
      <c r="N387" s="56"/>
      <c r="O387" s="56"/>
      <c r="P387" s="55"/>
      <c r="Q387" s="21"/>
    </row>
    <row r="388" spans="3:17" ht="22.5" customHeight="1">
      <c r="C388" s="83"/>
      <c r="D388" s="25"/>
      <c r="E388" s="25"/>
      <c r="F388" s="25"/>
      <c r="G388" s="25"/>
      <c r="H388" s="56"/>
      <c r="I388" s="56"/>
      <c r="J388" s="56"/>
      <c r="K388" s="56"/>
      <c r="L388" s="56"/>
      <c r="M388" s="56"/>
      <c r="N388" s="56"/>
      <c r="O388" s="56"/>
      <c r="P388" s="55"/>
      <c r="Q388" s="21"/>
    </row>
    <row r="389" spans="3:17" ht="22.5" customHeight="1">
      <c r="C389" s="83"/>
      <c r="D389" s="25"/>
      <c r="E389" s="25"/>
      <c r="F389" s="25"/>
      <c r="G389" s="25"/>
      <c r="H389" s="56"/>
      <c r="I389" s="56"/>
      <c r="J389" s="56"/>
      <c r="K389" s="56"/>
      <c r="L389" s="56"/>
      <c r="M389" s="56"/>
      <c r="N389" s="56"/>
      <c r="O389" s="56"/>
      <c r="P389" s="55"/>
      <c r="Q389" s="21"/>
    </row>
    <row r="390" spans="3:17" ht="22.5" customHeight="1">
      <c r="C390" s="83"/>
      <c r="D390" s="25"/>
      <c r="E390" s="25"/>
      <c r="F390" s="25"/>
      <c r="G390" s="25"/>
      <c r="H390" s="56"/>
      <c r="I390" s="56"/>
      <c r="J390" s="56"/>
      <c r="K390" s="56"/>
      <c r="L390" s="56"/>
      <c r="M390" s="56"/>
      <c r="N390" s="56"/>
      <c r="O390" s="56"/>
      <c r="P390" s="55"/>
      <c r="Q390" s="21"/>
    </row>
    <row r="391" spans="3:17" ht="22.5" customHeight="1">
      <c r="C391" s="83"/>
      <c r="D391" s="25"/>
      <c r="E391" s="25"/>
      <c r="F391" s="25"/>
      <c r="G391" s="25"/>
      <c r="H391" s="56"/>
      <c r="I391" s="56"/>
      <c r="J391" s="56"/>
      <c r="K391" s="56"/>
      <c r="L391" s="56"/>
      <c r="M391" s="56"/>
      <c r="N391" s="56"/>
      <c r="O391" s="56"/>
      <c r="P391" s="55"/>
      <c r="Q391" s="21"/>
    </row>
    <row r="392" spans="3:17" ht="22.5" customHeight="1">
      <c r="C392" s="83"/>
      <c r="D392" s="25"/>
      <c r="E392" s="25"/>
      <c r="F392" s="25"/>
      <c r="G392" s="25"/>
      <c r="H392" s="56"/>
      <c r="I392" s="56"/>
      <c r="J392" s="56"/>
      <c r="K392" s="56"/>
      <c r="L392" s="56"/>
      <c r="M392" s="56"/>
      <c r="N392" s="56"/>
      <c r="O392" s="56"/>
      <c r="P392" s="55"/>
      <c r="Q392" s="21"/>
    </row>
    <row r="393" spans="3:17" ht="22.5" customHeight="1">
      <c r="C393" s="83"/>
      <c r="D393" s="25"/>
      <c r="E393" s="25"/>
      <c r="F393" s="25"/>
      <c r="G393" s="25"/>
      <c r="H393" s="56"/>
      <c r="I393" s="56"/>
      <c r="J393" s="56"/>
      <c r="K393" s="56"/>
      <c r="L393" s="56"/>
      <c r="M393" s="56"/>
      <c r="N393" s="56"/>
      <c r="O393" s="56"/>
      <c r="P393" s="55"/>
      <c r="Q393" s="21"/>
    </row>
    <row r="394" spans="3:17" s="57" customFormat="1" ht="22.5" customHeight="1">
      <c r="C394" s="94"/>
      <c r="D394" s="59"/>
      <c r="E394" s="59"/>
      <c r="F394" s="59"/>
      <c r="G394" s="59"/>
      <c r="H394" s="60"/>
      <c r="I394" s="60"/>
      <c r="J394" s="60"/>
      <c r="K394" s="60"/>
      <c r="L394" s="60"/>
      <c r="M394" s="60"/>
      <c r="N394" s="60"/>
      <c r="O394" s="60"/>
      <c r="P394" s="61"/>
      <c r="Q394" s="58"/>
    </row>
    <row r="395" spans="3:17" s="57" customFormat="1" ht="22.5" customHeight="1">
      <c r="C395" s="94"/>
      <c r="D395" s="59"/>
      <c r="E395" s="59"/>
      <c r="F395" s="59"/>
      <c r="G395" s="59"/>
      <c r="H395" s="60"/>
      <c r="I395" s="60"/>
      <c r="J395" s="60"/>
      <c r="K395" s="60"/>
      <c r="L395" s="60"/>
      <c r="M395" s="60"/>
      <c r="N395" s="60"/>
      <c r="O395" s="60"/>
      <c r="P395" s="61"/>
      <c r="Q395" s="58"/>
    </row>
    <row r="396" spans="3:17" s="57" customFormat="1" ht="22.5" customHeight="1">
      <c r="C396" s="94"/>
      <c r="D396" s="62"/>
      <c r="E396" s="62"/>
      <c r="F396" s="62"/>
      <c r="G396" s="62"/>
      <c r="H396" s="60"/>
      <c r="I396" s="60"/>
      <c r="J396" s="60"/>
      <c r="K396" s="60"/>
      <c r="L396" s="60"/>
      <c r="M396" s="60"/>
      <c r="N396" s="60"/>
      <c r="O396" s="60"/>
      <c r="P396" s="61"/>
      <c r="Q396" s="58"/>
    </row>
    <row r="397" spans="3:17" s="57" customFormat="1" ht="22.5" customHeight="1">
      <c r="C397" s="94"/>
      <c r="D397" s="62"/>
      <c r="E397" s="62"/>
      <c r="F397" s="62"/>
      <c r="G397" s="62"/>
      <c r="H397" s="60"/>
      <c r="I397" s="60"/>
      <c r="J397" s="60"/>
      <c r="K397" s="60"/>
      <c r="L397" s="60"/>
      <c r="M397" s="60"/>
      <c r="N397" s="60"/>
      <c r="O397" s="60"/>
      <c r="P397" s="61"/>
      <c r="Q397" s="58"/>
    </row>
    <row r="398" spans="3:17" s="57" customFormat="1" ht="22.5" customHeight="1">
      <c r="C398" s="94"/>
      <c r="D398" s="62"/>
      <c r="E398" s="62"/>
      <c r="F398" s="62"/>
      <c r="G398" s="62"/>
      <c r="H398" s="60"/>
      <c r="I398" s="60"/>
      <c r="J398" s="60"/>
      <c r="K398" s="60"/>
      <c r="L398" s="60"/>
      <c r="M398" s="60"/>
      <c r="N398" s="60"/>
      <c r="O398" s="60"/>
      <c r="P398" s="61"/>
      <c r="Q398" s="58"/>
    </row>
    <row r="399" spans="3:17" s="57" customFormat="1" ht="22.5" customHeight="1">
      <c r="C399" s="94"/>
      <c r="D399" s="62"/>
      <c r="E399" s="62"/>
      <c r="F399" s="62"/>
      <c r="G399" s="62"/>
      <c r="H399" s="60"/>
      <c r="I399" s="60"/>
      <c r="J399" s="60"/>
      <c r="K399" s="60"/>
      <c r="L399" s="60"/>
      <c r="M399" s="60"/>
      <c r="N399" s="60"/>
      <c r="O399" s="60"/>
      <c r="P399" s="61"/>
      <c r="Q399" s="58"/>
    </row>
    <row r="400" spans="3:17" s="57" customFormat="1" ht="22.5" customHeight="1">
      <c r="C400" s="94"/>
      <c r="D400" s="58"/>
      <c r="E400" s="58"/>
      <c r="F400" s="58"/>
      <c r="G400" s="58"/>
      <c r="H400" s="58"/>
      <c r="I400" s="58"/>
      <c r="J400" s="58"/>
      <c r="K400" s="58"/>
      <c r="L400" s="58"/>
      <c r="M400" s="58"/>
      <c r="N400" s="58"/>
      <c r="O400" s="58"/>
      <c r="P400" s="58"/>
      <c r="Q400" s="63"/>
    </row>
    <row r="401" spans="3:3" s="57" customFormat="1" ht="22.5" customHeight="1">
      <c r="C401" s="95"/>
    </row>
    <row r="402" spans="3:3" s="57" customFormat="1" ht="22.5" customHeight="1">
      <c r="C402" s="95"/>
    </row>
    <row r="403" spans="3:3" s="57" customFormat="1" ht="22.5" customHeight="1">
      <c r="C403" s="95"/>
    </row>
    <row r="404" spans="3:3" s="57" customFormat="1" ht="22.5" customHeight="1">
      <c r="C404" s="95"/>
    </row>
    <row r="405" spans="3:3" s="57" customFormat="1" ht="22.5" customHeight="1">
      <c r="C405" s="95"/>
    </row>
    <row r="406" spans="3:3" s="57" customFormat="1" ht="22.5" customHeight="1">
      <c r="C406" s="95"/>
    </row>
    <row r="407" spans="3:3" s="57" customFormat="1" ht="22.5" customHeight="1">
      <c r="C407" s="95"/>
    </row>
    <row r="408" spans="3:3" s="57" customFormat="1" ht="22.5" customHeight="1">
      <c r="C408" s="95"/>
    </row>
    <row r="409" spans="3:3" s="57" customFormat="1" ht="22.5" customHeight="1">
      <c r="C409" s="95"/>
    </row>
    <row r="410" spans="3:3" s="57" customFormat="1" ht="22.5" customHeight="1">
      <c r="C410" s="95"/>
    </row>
    <row r="411" spans="3:3" s="57" customFormat="1" ht="22.5" customHeight="1">
      <c r="C411" s="95"/>
    </row>
    <row r="412" spans="3:3" s="57" customFormat="1" ht="22.5" customHeight="1">
      <c r="C412" s="95"/>
    </row>
    <row r="413" spans="3:3" s="57" customFormat="1" ht="22.5" customHeight="1">
      <c r="C413" s="95"/>
    </row>
    <row r="414" spans="3:3" s="57" customFormat="1" ht="22.5" customHeight="1">
      <c r="C414" s="95"/>
    </row>
    <row r="415" spans="3:3" s="57" customFormat="1" ht="22.5" customHeight="1">
      <c r="C415" s="95"/>
    </row>
    <row r="416" spans="3:3" s="57" customFormat="1" ht="22.5" customHeight="1">
      <c r="C416" s="95"/>
    </row>
    <row r="417" spans="3:3" s="57" customFormat="1" ht="22.5" customHeight="1">
      <c r="C417" s="95"/>
    </row>
    <row r="418" spans="3:3" s="57" customFormat="1" ht="22.5" customHeight="1">
      <c r="C418" s="95"/>
    </row>
    <row r="419" spans="3:3" s="57" customFormat="1" ht="22.5" customHeight="1">
      <c r="C419" s="95"/>
    </row>
    <row r="420" spans="3:3" s="57" customFormat="1" ht="22.5" customHeight="1">
      <c r="C420" s="95"/>
    </row>
    <row r="421" spans="3:3" s="57" customFormat="1" ht="22.5" customHeight="1">
      <c r="C421" s="95"/>
    </row>
    <row r="422" spans="3:3" s="57" customFormat="1" ht="22.5" customHeight="1">
      <c r="C422" s="95"/>
    </row>
    <row r="423" spans="3:3" s="57" customFormat="1" ht="22.5" customHeight="1">
      <c r="C423" s="95"/>
    </row>
    <row r="424" spans="3:3" s="57" customFormat="1" ht="22.5" customHeight="1">
      <c r="C424" s="95"/>
    </row>
    <row r="425" spans="3:3" s="57" customFormat="1" ht="22.5" customHeight="1">
      <c r="C425" s="95"/>
    </row>
    <row r="426" spans="3:3" s="57" customFormat="1" ht="22.5" customHeight="1">
      <c r="C426" s="95"/>
    </row>
    <row r="427" spans="3:3" s="57" customFormat="1" ht="22.5" customHeight="1">
      <c r="C427" s="95"/>
    </row>
    <row r="428" spans="3:3" s="57" customFormat="1" ht="22.5" customHeight="1">
      <c r="C428" s="95"/>
    </row>
    <row r="429" spans="3:3" s="57" customFormat="1" ht="22.5" customHeight="1">
      <c r="C429" s="95"/>
    </row>
    <row r="430" spans="3:3" s="57" customFormat="1" ht="22.5" customHeight="1">
      <c r="C430" s="95"/>
    </row>
    <row r="431" spans="3:3" s="57" customFormat="1" ht="22.5" customHeight="1">
      <c r="C431" s="95"/>
    </row>
    <row r="432" spans="3:3" s="57" customFormat="1" ht="22.5" customHeight="1">
      <c r="C432" s="95"/>
    </row>
    <row r="433" spans="3:3" s="57" customFormat="1" ht="22.5" customHeight="1">
      <c r="C433" s="95"/>
    </row>
    <row r="434" spans="3:3" s="57" customFormat="1" ht="22.5" customHeight="1">
      <c r="C434" s="95"/>
    </row>
    <row r="435" spans="3:3" s="57" customFormat="1" ht="22.5" customHeight="1">
      <c r="C435" s="95"/>
    </row>
    <row r="436" spans="3:3" s="57" customFormat="1" ht="22.5" customHeight="1">
      <c r="C436" s="95"/>
    </row>
    <row r="437" spans="3:3" s="57" customFormat="1" ht="22.5" customHeight="1">
      <c r="C437" s="95"/>
    </row>
    <row r="438" spans="3:3" s="57" customFormat="1" ht="22.5" customHeight="1">
      <c r="C438" s="95"/>
    </row>
    <row r="439" spans="3:3" s="57" customFormat="1" ht="22.5" customHeight="1">
      <c r="C439" s="95"/>
    </row>
    <row r="440" spans="3:3" s="57" customFormat="1" ht="22.5" customHeight="1">
      <c r="C440" s="95"/>
    </row>
    <row r="441" spans="3:3" s="57" customFormat="1" ht="22.5" customHeight="1">
      <c r="C441" s="95"/>
    </row>
    <row r="442" spans="3:3" s="57" customFormat="1" ht="22.5" customHeight="1">
      <c r="C442" s="95"/>
    </row>
    <row r="443" spans="3:3" s="57" customFormat="1" ht="22.5" customHeight="1">
      <c r="C443" s="95"/>
    </row>
    <row r="444" spans="3:3" s="57" customFormat="1" ht="22.5" customHeight="1">
      <c r="C444" s="95"/>
    </row>
    <row r="445" spans="3:3" s="57" customFormat="1" ht="22.5" customHeight="1">
      <c r="C445" s="95"/>
    </row>
    <row r="446" spans="3:3" s="57" customFormat="1" ht="22.5" customHeight="1">
      <c r="C446" s="95"/>
    </row>
    <row r="447" spans="3:3" s="57" customFormat="1" ht="22.5" customHeight="1">
      <c r="C447" s="95"/>
    </row>
    <row r="448" spans="3:3" s="57" customFormat="1" ht="22.5" customHeight="1">
      <c r="C448" s="95"/>
    </row>
    <row r="449" spans="3:3" s="57" customFormat="1" ht="22.5" customHeight="1">
      <c r="C449" s="95"/>
    </row>
    <row r="450" spans="3:3" s="57" customFormat="1" ht="22.5" customHeight="1">
      <c r="C450" s="95"/>
    </row>
    <row r="451" spans="3:3" s="57" customFormat="1" ht="22.5" customHeight="1">
      <c r="C451" s="95"/>
    </row>
    <row r="452" spans="3:3" s="57" customFormat="1" ht="22.5" customHeight="1">
      <c r="C452" s="95"/>
    </row>
    <row r="453" spans="3:3" s="57" customFormat="1" ht="22.5" customHeight="1">
      <c r="C453" s="95"/>
    </row>
    <row r="454" spans="3:3" s="57" customFormat="1" ht="22.5" customHeight="1">
      <c r="C454" s="95"/>
    </row>
    <row r="455" spans="3:3" s="57" customFormat="1" ht="22.5" customHeight="1">
      <c r="C455" s="95"/>
    </row>
    <row r="456" spans="3:3" s="57" customFormat="1" ht="22.5" customHeight="1">
      <c r="C456" s="95"/>
    </row>
    <row r="457" spans="3:3" s="57" customFormat="1" ht="22.5" customHeight="1">
      <c r="C457" s="95"/>
    </row>
    <row r="458" spans="3:3" s="57" customFormat="1" ht="22.5" customHeight="1">
      <c r="C458" s="95"/>
    </row>
    <row r="459" spans="3:3" s="57" customFormat="1" ht="22.5" customHeight="1">
      <c r="C459" s="95"/>
    </row>
    <row r="460" spans="3:3" s="57" customFormat="1" ht="22.5" customHeight="1">
      <c r="C460" s="95"/>
    </row>
    <row r="461" spans="3:3" s="57" customFormat="1" ht="22.5" customHeight="1">
      <c r="C461" s="95"/>
    </row>
    <row r="462" spans="3:3" s="57" customFormat="1" ht="22.5" customHeight="1">
      <c r="C462" s="95"/>
    </row>
    <row r="463" spans="3:3" s="57" customFormat="1" ht="22.5" customHeight="1">
      <c r="C463" s="95"/>
    </row>
    <row r="464" spans="3:3" s="57" customFormat="1" ht="22.5" customHeight="1">
      <c r="C464" s="95"/>
    </row>
    <row r="465" spans="3:3" s="57" customFormat="1" ht="22.5" customHeight="1">
      <c r="C465" s="95"/>
    </row>
    <row r="466" spans="3:3" s="57" customFormat="1" ht="22.5" customHeight="1">
      <c r="C466" s="95"/>
    </row>
    <row r="467" spans="3:3" s="57" customFormat="1" ht="22.5" customHeight="1">
      <c r="C467" s="95"/>
    </row>
    <row r="468" spans="3:3" s="57" customFormat="1" ht="22.5" customHeight="1">
      <c r="C468" s="95"/>
    </row>
    <row r="469" spans="3:3" s="57" customFormat="1" ht="22.5" customHeight="1">
      <c r="C469" s="95"/>
    </row>
    <row r="470" spans="3:3" s="57" customFormat="1" ht="22.5" customHeight="1">
      <c r="C470" s="95"/>
    </row>
    <row r="471" spans="3:3" s="57" customFormat="1" ht="22.5" customHeight="1">
      <c r="C471" s="95"/>
    </row>
    <row r="472" spans="3:3" s="57" customFormat="1" ht="22.5" customHeight="1">
      <c r="C472" s="95"/>
    </row>
    <row r="473" spans="3:3" s="57" customFormat="1" ht="22.5" customHeight="1">
      <c r="C473" s="95"/>
    </row>
    <row r="474" spans="3:3" s="57" customFormat="1" ht="22.5" customHeight="1">
      <c r="C474" s="95"/>
    </row>
    <row r="475" spans="3:3" s="57" customFormat="1" ht="22.5" customHeight="1">
      <c r="C475" s="95"/>
    </row>
    <row r="476" spans="3:3" s="57" customFormat="1" ht="22.5" customHeight="1">
      <c r="C476" s="95"/>
    </row>
    <row r="477" spans="3:3" s="57" customFormat="1" ht="22.5" customHeight="1">
      <c r="C477" s="95"/>
    </row>
    <row r="478" spans="3:3" s="57" customFormat="1" ht="22.5" customHeight="1">
      <c r="C478" s="95"/>
    </row>
    <row r="479" spans="3:3" s="57" customFormat="1" ht="22.5" customHeight="1">
      <c r="C479" s="95"/>
    </row>
    <row r="480" spans="3:3" s="57" customFormat="1" ht="22.5" customHeight="1">
      <c r="C480" s="95"/>
    </row>
    <row r="481" spans="3:3" s="57" customFormat="1" ht="22.5" customHeight="1">
      <c r="C481" s="95"/>
    </row>
    <row r="482" spans="3:3" s="57" customFormat="1" ht="22.5" customHeight="1">
      <c r="C482" s="95"/>
    </row>
    <row r="483" spans="3:3" s="57" customFormat="1" ht="22.5" customHeight="1">
      <c r="C483" s="95"/>
    </row>
    <row r="484" spans="3:3" s="57" customFormat="1" ht="22.5" customHeight="1">
      <c r="C484" s="95"/>
    </row>
    <row r="485" spans="3:3" s="57" customFormat="1" ht="22.5" customHeight="1">
      <c r="C485" s="95"/>
    </row>
    <row r="486" spans="3:3" s="57" customFormat="1" ht="22.5" customHeight="1">
      <c r="C486" s="95"/>
    </row>
    <row r="487" spans="3:3" s="57" customFormat="1" ht="22.5" customHeight="1">
      <c r="C487" s="95"/>
    </row>
    <row r="488" spans="3:3" s="57" customFormat="1" ht="22.5" customHeight="1">
      <c r="C488" s="95"/>
    </row>
    <row r="489" spans="3:3" s="57" customFormat="1" ht="22.5" customHeight="1">
      <c r="C489" s="95"/>
    </row>
    <row r="490" spans="3:3" s="57" customFormat="1" ht="22.5" customHeight="1">
      <c r="C490" s="95"/>
    </row>
    <row r="491" spans="3:3" s="57" customFormat="1" ht="22.5" customHeight="1">
      <c r="C491" s="95"/>
    </row>
    <row r="492" spans="3:3" s="57" customFormat="1" ht="22.5" customHeight="1">
      <c r="C492" s="95"/>
    </row>
    <row r="493" spans="3:3" s="57" customFormat="1" ht="22.5" customHeight="1">
      <c r="C493" s="95"/>
    </row>
    <row r="494" spans="3:3" s="57" customFormat="1" ht="22.5" customHeight="1">
      <c r="C494" s="95"/>
    </row>
    <row r="495" spans="3:3" s="57" customFormat="1" ht="22.5" customHeight="1">
      <c r="C495" s="95"/>
    </row>
    <row r="496" spans="3:3" s="57" customFormat="1" ht="22.5" customHeight="1">
      <c r="C496" s="95"/>
    </row>
    <row r="497" spans="3:3" s="57" customFormat="1" ht="22.5" customHeight="1">
      <c r="C497" s="95"/>
    </row>
    <row r="498" spans="3:3" s="57" customFormat="1" ht="22.5" customHeight="1">
      <c r="C498" s="95"/>
    </row>
    <row r="499" spans="3:3" s="57" customFormat="1" ht="22.5" customHeight="1">
      <c r="C499" s="95"/>
    </row>
    <row r="500" spans="3:3" s="57" customFormat="1" ht="22.5" customHeight="1">
      <c r="C500" s="95"/>
    </row>
    <row r="501" spans="3:3" s="57" customFormat="1" ht="22.5" customHeight="1">
      <c r="C501" s="95"/>
    </row>
    <row r="502" spans="3:3" s="57" customFormat="1" ht="22.5" customHeight="1">
      <c r="C502" s="95"/>
    </row>
    <row r="503" spans="3:3" s="57" customFormat="1" ht="22.5" customHeight="1">
      <c r="C503" s="95"/>
    </row>
    <row r="504" spans="3:3" s="57" customFormat="1" ht="22.5" customHeight="1">
      <c r="C504" s="95"/>
    </row>
    <row r="505" spans="3:3" s="57" customFormat="1" ht="22.5" customHeight="1">
      <c r="C505" s="95"/>
    </row>
    <row r="506" spans="3:3" s="57" customFormat="1" ht="22.5" customHeight="1">
      <c r="C506" s="95"/>
    </row>
    <row r="507" spans="3:3" s="57" customFormat="1" ht="22.5" customHeight="1">
      <c r="C507" s="95"/>
    </row>
    <row r="508" spans="3:3" s="57" customFormat="1" ht="22.5" customHeight="1">
      <c r="C508" s="95"/>
    </row>
    <row r="509" spans="3:3" s="57" customFormat="1" ht="22.5" customHeight="1">
      <c r="C509" s="95"/>
    </row>
    <row r="510" spans="3:3" s="57" customFormat="1" ht="22.5" customHeight="1">
      <c r="C510" s="95"/>
    </row>
    <row r="511" spans="3:3" s="57" customFormat="1" ht="22.5" customHeight="1">
      <c r="C511" s="95"/>
    </row>
    <row r="512" spans="3:3" s="57" customFormat="1" ht="22.5" customHeight="1">
      <c r="C512" s="95"/>
    </row>
    <row r="513" spans="3:3" s="57" customFormat="1" ht="22.5" customHeight="1">
      <c r="C513" s="95"/>
    </row>
    <row r="514" spans="3:3" s="57" customFormat="1" ht="22.5" customHeight="1">
      <c r="C514" s="95"/>
    </row>
    <row r="515" spans="3:3" s="57" customFormat="1" ht="22.5" customHeight="1">
      <c r="C515" s="95"/>
    </row>
    <row r="516" spans="3:3" s="57" customFormat="1" ht="22.5" customHeight="1">
      <c r="C516" s="95"/>
    </row>
    <row r="517" spans="3:3" s="57" customFormat="1" ht="22.5" customHeight="1">
      <c r="C517" s="95"/>
    </row>
    <row r="518" spans="3:3" s="57" customFormat="1" ht="22.5" customHeight="1">
      <c r="C518" s="95"/>
    </row>
    <row r="519" spans="3:3" s="57" customFormat="1" ht="22.5" customHeight="1">
      <c r="C519" s="95"/>
    </row>
    <row r="520" spans="3:3" s="57" customFormat="1" ht="22.5" customHeight="1">
      <c r="C520" s="95"/>
    </row>
    <row r="521" spans="3:3" s="57" customFormat="1" ht="22.5" customHeight="1">
      <c r="C521" s="95"/>
    </row>
    <row r="522" spans="3:3" s="57" customFormat="1" ht="22.5" customHeight="1">
      <c r="C522" s="95"/>
    </row>
    <row r="523" spans="3:3" s="57" customFormat="1" ht="22.5" customHeight="1">
      <c r="C523" s="95"/>
    </row>
    <row r="524" spans="3:3" s="57" customFormat="1" ht="22.5" customHeight="1">
      <c r="C524" s="95"/>
    </row>
    <row r="525" spans="3:3" s="57" customFormat="1" ht="22.5" customHeight="1">
      <c r="C525" s="95"/>
    </row>
    <row r="526" spans="3:3" s="57" customFormat="1" ht="22.5" customHeight="1">
      <c r="C526" s="95"/>
    </row>
    <row r="527" spans="3:3" s="57" customFormat="1" ht="22.5" customHeight="1">
      <c r="C527" s="95"/>
    </row>
    <row r="528" spans="3:3" s="57" customFormat="1" ht="22.5" customHeight="1">
      <c r="C528" s="95"/>
    </row>
    <row r="529" spans="3:3" s="57" customFormat="1" ht="22.5" customHeight="1">
      <c r="C529" s="95"/>
    </row>
    <row r="530" spans="3:3" s="57" customFormat="1" ht="22.5" customHeight="1">
      <c r="C530" s="95"/>
    </row>
    <row r="531" spans="3:3" s="57" customFormat="1" ht="22.5" customHeight="1">
      <c r="C531" s="95"/>
    </row>
    <row r="532" spans="3:3" s="57" customFormat="1" ht="22.5" customHeight="1">
      <c r="C532" s="95"/>
    </row>
    <row r="533" spans="3:3" s="57" customFormat="1" ht="22.5" customHeight="1">
      <c r="C533" s="95"/>
    </row>
    <row r="534" spans="3:3" s="57" customFormat="1" ht="22.5" customHeight="1">
      <c r="C534" s="95"/>
    </row>
    <row r="535" spans="3:3" s="57" customFormat="1" ht="22.5" customHeight="1">
      <c r="C535" s="95"/>
    </row>
    <row r="536" spans="3:3" s="57" customFormat="1" ht="22.5" customHeight="1">
      <c r="C536" s="95"/>
    </row>
    <row r="537" spans="3:3" s="57" customFormat="1" ht="22.5" customHeight="1">
      <c r="C537" s="95"/>
    </row>
    <row r="538" spans="3:3" s="57" customFormat="1" ht="22.5" customHeight="1">
      <c r="C538" s="95"/>
    </row>
    <row r="539" spans="3:3" s="57" customFormat="1" ht="22.5" customHeight="1">
      <c r="C539" s="95"/>
    </row>
    <row r="540" spans="3:3" s="57" customFormat="1" ht="22.5" customHeight="1">
      <c r="C540" s="95"/>
    </row>
    <row r="541" spans="3:3" s="57" customFormat="1" ht="22.5" customHeight="1">
      <c r="C541" s="95"/>
    </row>
    <row r="542" spans="3:3" s="57" customFormat="1" ht="22.5" customHeight="1">
      <c r="C542" s="95"/>
    </row>
    <row r="543" spans="3:3" s="57" customFormat="1" ht="22.5" customHeight="1">
      <c r="C543" s="95"/>
    </row>
    <row r="544" spans="3:3" s="57" customFormat="1" ht="22.5" customHeight="1">
      <c r="C544" s="95"/>
    </row>
    <row r="545" spans="3:3" s="57" customFormat="1" ht="22.5" customHeight="1">
      <c r="C545" s="95"/>
    </row>
    <row r="546" spans="3:3" s="57" customFormat="1" ht="22.5" customHeight="1">
      <c r="C546" s="95"/>
    </row>
    <row r="547" spans="3:3" s="57" customFormat="1" ht="22.5" customHeight="1">
      <c r="C547" s="95"/>
    </row>
    <row r="548" spans="3:3" s="57" customFormat="1" ht="22.5" customHeight="1">
      <c r="C548" s="95"/>
    </row>
    <row r="549" spans="3:3" s="57" customFormat="1" ht="22.5" customHeight="1">
      <c r="C549" s="95"/>
    </row>
    <row r="550" spans="3:3" s="57" customFormat="1" ht="22.5" customHeight="1">
      <c r="C550" s="95"/>
    </row>
    <row r="551" spans="3:3" s="57" customFormat="1" ht="22.5" customHeight="1">
      <c r="C551" s="95"/>
    </row>
    <row r="552" spans="3:3" s="57" customFormat="1" ht="22.5" customHeight="1">
      <c r="C552" s="95"/>
    </row>
    <row r="553" spans="3:3" s="57" customFormat="1" ht="22.5" customHeight="1">
      <c r="C553" s="95"/>
    </row>
    <row r="554" spans="3:3" s="57" customFormat="1" ht="22.5" customHeight="1">
      <c r="C554" s="95"/>
    </row>
    <row r="555" spans="3:3" s="57" customFormat="1" ht="22.5" customHeight="1">
      <c r="C555" s="95"/>
    </row>
    <row r="556" spans="3:3" s="57" customFormat="1" ht="22.5" customHeight="1">
      <c r="C556" s="95"/>
    </row>
    <row r="557" spans="3:3" s="57" customFormat="1" ht="22.5" customHeight="1">
      <c r="C557" s="95"/>
    </row>
    <row r="558" spans="3:3" s="57" customFormat="1" ht="22.5" customHeight="1">
      <c r="C558" s="95"/>
    </row>
    <row r="559" spans="3:3" s="57" customFormat="1" ht="22.5" customHeight="1">
      <c r="C559" s="95"/>
    </row>
    <row r="560" spans="3:3" s="57" customFormat="1" ht="22.5" customHeight="1">
      <c r="C560" s="95"/>
    </row>
    <row r="561" spans="3:3" s="57" customFormat="1" ht="22.5" customHeight="1">
      <c r="C561" s="95"/>
    </row>
    <row r="562" spans="3:3" s="57" customFormat="1" ht="22.5" customHeight="1">
      <c r="C562" s="95"/>
    </row>
    <row r="563" spans="3:3" s="57" customFormat="1" ht="22.5" customHeight="1">
      <c r="C563" s="95"/>
    </row>
    <row r="564" spans="3:3" s="57" customFormat="1" ht="22.5" customHeight="1">
      <c r="C564" s="95"/>
    </row>
    <row r="565" spans="3:3" s="57" customFormat="1" ht="22.5" customHeight="1">
      <c r="C565" s="95"/>
    </row>
    <row r="566" spans="3:3" s="57" customFormat="1" ht="22.5" customHeight="1">
      <c r="C566" s="95"/>
    </row>
    <row r="567" spans="3:3" s="57" customFormat="1" ht="22.5" customHeight="1">
      <c r="C567" s="95"/>
    </row>
    <row r="568" spans="3:3" s="57" customFormat="1" ht="22.5" customHeight="1">
      <c r="C568" s="95"/>
    </row>
    <row r="569" spans="3:3" s="57" customFormat="1" ht="22.5" customHeight="1">
      <c r="C569" s="95"/>
    </row>
    <row r="570" spans="3:3" s="57" customFormat="1" ht="22.5" customHeight="1">
      <c r="C570" s="95"/>
    </row>
    <row r="571" spans="3:3" s="57" customFormat="1" ht="22.5" customHeight="1">
      <c r="C571" s="95"/>
    </row>
    <row r="572" spans="3:3" s="57" customFormat="1" ht="22.5" customHeight="1">
      <c r="C572" s="95"/>
    </row>
    <row r="573" spans="3:3" s="57" customFormat="1" ht="22.5" customHeight="1">
      <c r="C573" s="95"/>
    </row>
    <row r="574" spans="3:3" s="57" customFormat="1" ht="22.5" customHeight="1">
      <c r="C574" s="95"/>
    </row>
    <row r="575" spans="3:3" s="57" customFormat="1" ht="22.5" customHeight="1">
      <c r="C575" s="95"/>
    </row>
    <row r="576" spans="3:3" s="57" customFormat="1" ht="22.5" customHeight="1">
      <c r="C576" s="95"/>
    </row>
    <row r="577" spans="3:3" s="57" customFormat="1" ht="22.5" customHeight="1">
      <c r="C577" s="95"/>
    </row>
    <row r="578" spans="3:3" s="57" customFormat="1" ht="22.5" customHeight="1">
      <c r="C578" s="95"/>
    </row>
    <row r="579" spans="3:3" s="57" customFormat="1" ht="22.5" customHeight="1">
      <c r="C579" s="95"/>
    </row>
    <row r="580" spans="3:3" s="57" customFormat="1" ht="22.5" customHeight="1">
      <c r="C580" s="95"/>
    </row>
    <row r="581" spans="3:3" s="57" customFormat="1" ht="22.5" customHeight="1">
      <c r="C581" s="95"/>
    </row>
    <row r="582" spans="3:3" s="57" customFormat="1" ht="22.5" customHeight="1">
      <c r="C582" s="95"/>
    </row>
    <row r="583" spans="3:3" s="57" customFormat="1" ht="22.5" customHeight="1">
      <c r="C583" s="95"/>
    </row>
    <row r="584" spans="3:3" s="57" customFormat="1" ht="22.5" customHeight="1">
      <c r="C584" s="95"/>
    </row>
    <row r="585" spans="3:3" s="57" customFormat="1" ht="22.5" customHeight="1">
      <c r="C585" s="95"/>
    </row>
    <row r="586" spans="3:3" s="57" customFormat="1" ht="22.5" customHeight="1">
      <c r="C586" s="95"/>
    </row>
    <row r="587" spans="3:3" s="57" customFormat="1" ht="22.5" customHeight="1">
      <c r="C587" s="95"/>
    </row>
    <row r="588" spans="3:3" s="57" customFormat="1" ht="22.5" customHeight="1">
      <c r="C588" s="95"/>
    </row>
    <row r="589" spans="3:3" s="57" customFormat="1" ht="22.5" customHeight="1">
      <c r="C589" s="95"/>
    </row>
    <row r="590" spans="3:3" s="57" customFormat="1" ht="22.5" customHeight="1">
      <c r="C590" s="95"/>
    </row>
    <row r="591" spans="3:3" s="57" customFormat="1" ht="22.5" customHeight="1">
      <c r="C591" s="95"/>
    </row>
    <row r="592" spans="3:3" s="57" customFormat="1" ht="22.5" customHeight="1">
      <c r="C592" s="95"/>
    </row>
    <row r="593" spans="3:3" s="57" customFormat="1" ht="22.5" customHeight="1">
      <c r="C593" s="95"/>
    </row>
    <row r="594" spans="3:3" s="57" customFormat="1" ht="22.5" customHeight="1">
      <c r="C594" s="95"/>
    </row>
    <row r="595" spans="3:3" s="57" customFormat="1" ht="22.5" customHeight="1">
      <c r="C595" s="95"/>
    </row>
    <row r="596" spans="3:3" s="57" customFormat="1" ht="22.5" customHeight="1">
      <c r="C596" s="95"/>
    </row>
    <row r="597" spans="3:3" s="57" customFormat="1" ht="22.5" customHeight="1">
      <c r="C597" s="95"/>
    </row>
    <row r="598" spans="3:3" s="57" customFormat="1" ht="22.5" customHeight="1">
      <c r="C598" s="95"/>
    </row>
    <row r="599" spans="3:3" s="57" customFormat="1" ht="22.5" customHeight="1">
      <c r="C599" s="95"/>
    </row>
    <row r="600" spans="3:3" s="57" customFormat="1" ht="22.5" customHeight="1">
      <c r="C600" s="95"/>
    </row>
    <row r="601" spans="3:3" s="57" customFormat="1" ht="22.5" customHeight="1">
      <c r="C601" s="95"/>
    </row>
    <row r="602" spans="3:3" s="57" customFormat="1" ht="22.5" customHeight="1">
      <c r="C602" s="95"/>
    </row>
    <row r="603" spans="3:3" s="57" customFormat="1" ht="22.5" customHeight="1">
      <c r="C603" s="95"/>
    </row>
    <row r="604" spans="3:3" s="57" customFormat="1" ht="22.5" customHeight="1">
      <c r="C604" s="95"/>
    </row>
    <row r="605" spans="3:3" s="57" customFormat="1" ht="22.5" customHeight="1">
      <c r="C605" s="95"/>
    </row>
    <row r="606" spans="3:3" s="57" customFormat="1" ht="22.5" customHeight="1">
      <c r="C606" s="95"/>
    </row>
    <row r="607" spans="3:3" s="57" customFormat="1" ht="22.5" customHeight="1">
      <c r="C607" s="95"/>
    </row>
    <row r="608" spans="3:3" s="57" customFormat="1" ht="22.5" customHeight="1">
      <c r="C608" s="95"/>
    </row>
    <row r="609" spans="3:3" s="57" customFormat="1" ht="22.5" customHeight="1">
      <c r="C609" s="95"/>
    </row>
    <row r="610" spans="3:3" s="57" customFormat="1" ht="22.5" customHeight="1">
      <c r="C610" s="95"/>
    </row>
    <row r="611" spans="3:3" s="57" customFormat="1" ht="22.5" customHeight="1">
      <c r="C611" s="95"/>
    </row>
    <row r="612" spans="3:3" s="57" customFormat="1" ht="22.5" customHeight="1">
      <c r="C612" s="95"/>
    </row>
    <row r="613" spans="3:3" s="57" customFormat="1" ht="22.5" customHeight="1">
      <c r="C613" s="95"/>
    </row>
    <row r="614" spans="3:3" s="57" customFormat="1" ht="22.5" customHeight="1">
      <c r="C614" s="95"/>
    </row>
    <row r="615" spans="3:3" s="57" customFormat="1" ht="22.5" customHeight="1">
      <c r="C615" s="95"/>
    </row>
    <row r="616" spans="3:3" s="57" customFormat="1" ht="22.5" customHeight="1">
      <c r="C616" s="95"/>
    </row>
    <row r="617" spans="3:3" s="57" customFormat="1" ht="22.5" customHeight="1">
      <c r="C617" s="95"/>
    </row>
    <row r="618" spans="3:3" s="57" customFormat="1" ht="22.5" customHeight="1">
      <c r="C618" s="95"/>
    </row>
    <row r="619" spans="3:3" s="57" customFormat="1" ht="22.5" customHeight="1">
      <c r="C619" s="95"/>
    </row>
    <row r="620" spans="3:3" s="57" customFormat="1" ht="22.5" customHeight="1">
      <c r="C620" s="95"/>
    </row>
    <row r="621" spans="3:3" s="57" customFormat="1" ht="22.5" customHeight="1">
      <c r="C621" s="95"/>
    </row>
    <row r="622" spans="3:3" s="57" customFormat="1" ht="22.5" customHeight="1">
      <c r="C622" s="95"/>
    </row>
    <row r="623" spans="3:3" s="57" customFormat="1" ht="22.5" customHeight="1">
      <c r="C623" s="95"/>
    </row>
    <row r="624" spans="3:3" s="57" customFormat="1" ht="22.5" customHeight="1">
      <c r="C624" s="95"/>
    </row>
    <row r="625" spans="3:3" s="57" customFormat="1" ht="22.5" customHeight="1">
      <c r="C625" s="95"/>
    </row>
    <row r="626" spans="3:3" s="57" customFormat="1" ht="22.5" customHeight="1">
      <c r="C626" s="95"/>
    </row>
    <row r="627" spans="3:3" s="57" customFormat="1" ht="22.5" customHeight="1">
      <c r="C627" s="95"/>
    </row>
    <row r="628" spans="3:3" s="57" customFormat="1" ht="22.5" customHeight="1">
      <c r="C628" s="95"/>
    </row>
    <row r="629" spans="3:3" s="57" customFormat="1" ht="22.5" customHeight="1">
      <c r="C629" s="95"/>
    </row>
    <row r="630" spans="3:3" s="57" customFormat="1" ht="22.5" customHeight="1">
      <c r="C630" s="95"/>
    </row>
    <row r="631" spans="3:3" s="57" customFormat="1" ht="22.5" customHeight="1">
      <c r="C631" s="95"/>
    </row>
    <row r="632" spans="3:3" s="57" customFormat="1" ht="22.5" customHeight="1">
      <c r="C632" s="95"/>
    </row>
    <row r="633" spans="3:3" s="57" customFormat="1" ht="22.5" customHeight="1">
      <c r="C633" s="95"/>
    </row>
    <row r="634" spans="3:3" s="57" customFormat="1" ht="22.5" customHeight="1">
      <c r="C634" s="95"/>
    </row>
    <row r="635" spans="3:3" s="57" customFormat="1" ht="22.5" customHeight="1">
      <c r="C635" s="95"/>
    </row>
    <row r="636" spans="3:3" s="57" customFormat="1" ht="22.5" customHeight="1">
      <c r="C636" s="95"/>
    </row>
    <row r="637" spans="3:3" s="57" customFormat="1" ht="22.5" customHeight="1">
      <c r="C637" s="95"/>
    </row>
    <row r="638" spans="3:3" s="57" customFormat="1" ht="22.5" customHeight="1">
      <c r="C638" s="95"/>
    </row>
    <row r="639" spans="3:3" s="57" customFormat="1" ht="22.5" customHeight="1">
      <c r="C639" s="95"/>
    </row>
    <row r="640" spans="3:3" s="57" customFormat="1" ht="22.5" customHeight="1">
      <c r="C640" s="95"/>
    </row>
    <row r="641" spans="3:3" s="57" customFormat="1" ht="22.5" customHeight="1">
      <c r="C641" s="95"/>
    </row>
    <row r="642" spans="3:3" s="57" customFormat="1" ht="22.5" customHeight="1">
      <c r="C642" s="95"/>
    </row>
    <row r="643" spans="3:3" s="57" customFormat="1" ht="22.5" customHeight="1">
      <c r="C643" s="95"/>
    </row>
    <row r="644" spans="3:3" s="57" customFormat="1" ht="22.5" customHeight="1">
      <c r="C644" s="95"/>
    </row>
    <row r="645" spans="3:3" s="57" customFormat="1" ht="22.5" customHeight="1">
      <c r="C645" s="95"/>
    </row>
    <row r="646" spans="3:3" s="57" customFormat="1" ht="22.5" customHeight="1">
      <c r="C646" s="95"/>
    </row>
    <row r="647" spans="3:3" s="57" customFormat="1" ht="22.5" customHeight="1">
      <c r="C647" s="95"/>
    </row>
    <row r="648" spans="3:3" s="57" customFormat="1" ht="22.5" customHeight="1">
      <c r="C648" s="95"/>
    </row>
    <row r="649" spans="3:3" s="57" customFormat="1" ht="22.5" customHeight="1">
      <c r="C649" s="95"/>
    </row>
    <row r="650" spans="3:3" s="57" customFormat="1" ht="22.5" customHeight="1">
      <c r="C650" s="95"/>
    </row>
    <row r="651" spans="3:3" s="57" customFormat="1" ht="22.5" customHeight="1">
      <c r="C651" s="95"/>
    </row>
    <row r="652" spans="3:3" s="57" customFormat="1" ht="22.5" customHeight="1">
      <c r="C652" s="95"/>
    </row>
    <row r="653" spans="3:3" s="57" customFormat="1" ht="22.5" customHeight="1">
      <c r="C653" s="95"/>
    </row>
    <row r="654" spans="3:3" s="57" customFormat="1" ht="22.5" customHeight="1">
      <c r="C654" s="95"/>
    </row>
    <row r="655" spans="3:3" s="57" customFormat="1" ht="22.5" customHeight="1">
      <c r="C655" s="95"/>
    </row>
    <row r="656" spans="3:3" s="57" customFormat="1" ht="22.5" customHeight="1">
      <c r="C656" s="95"/>
    </row>
    <row r="657" spans="3:3" s="57" customFormat="1" ht="22.5" customHeight="1">
      <c r="C657" s="95"/>
    </row>
    <row r="658" spans="3:3" s="57" customFormat="1" ht="22.5" customHeight="1">
      <c r="C658" s="95"/>
    </row>
    <row r="659" spans="3:3" s="57" customFormat="1" ht="22.5" customHeight="1">
      <c r="C659" s="95"/>
    </row>
    <row r="660" spans="3:3" s="57" customFormat="1" ht="22.5" customHeight="1">
      <c r="C660" s="95"/>
    </row>
    <row r="661" spans="3:3" s="57" customFormat="1" ht="22.5" customHeight="1">
      <c r="C661" s="95"/>
    </row>
    <row r="662" spans="3:3" s="57" customFormat="1" ht="22.5" customHeight="1">
      <c r="C662" s="95"/>
    </row>
    <row r="663" spans="3:3" s="57" customFormat="1" ht="22.5" customHeight="1">
      <c r="C663" s="95"/>
    </row>
    <row r="664" spans="3:3" s="57" customFormat="1" ht="22.5" customHeight="1">
      <c r="C664" s="95"/>
    </row>
    <row r="665" spans="3:3" s="57" customFormat="1" ht="22.5" customHeight="1">
      <c r="C665" s="95"/>
    </row>
    <row r="666" spans="3:3" s="57" customFormat="1" ht="22.5" customHeight="1">
      <c r="C666" s="95"/>
    </row>
    <row r="667" spans="3:3" s="57" customFormat="1" ht="22.5" customHeight="1">
      <c r="C667" s="95"/>
    </row>
    <row r="668" spans="3:3" s="57" customFormat="1" ht="22.5" customHeight="1">
      <c r="C668" s="95"/>
    </row>
    <row r="669" spans="3:3" s="57" customFormat="1" ht="22.5" customHeight="1">
      <c r="C669" s="95"/>
    </row>
    <row r="670" spans="3:3" s="57" customFormat="1" ht="22.5" customHeight="1">
      <c r="C670" s="95"/>
    </row>
    <row r="671" spans="3:3" s="57" customFormat="1" ht="22.5" customHeight="1">
      <c r="C671" s="95"/>
    </row>
    <row r="672" spans="3:3" s="57" customFormat="1" ht="22.5" customHeight="1">
      <c r="C672" s="95"/>
    </row>
    <row r="673" spans="3:3" s="57" customFormat="1" ht="22.5" customHeight="1">
      <c r="C673" s="95"/>
    </row>
    <row r="674" spans="3:3" s="57" customFormat="1" ht="22.5" customHeight="1">
      <c r="C674" s="95"/>
    </row>
    <row r="675" spans="3:3" s="57" customFormat="1" ht="22.5" customHeight="1">
      <c r="C675" s="95"/>
    </row>
    <row r="676" spans="3:3" s="57" customFormat="1" ht="22.5" customHeight="1">
      <c r="C676" s="95"/>
    </row>
    <row r="677" spans="3:3" s="57" customFormat="1" ht="22.5" customHeight="1">
      <c r="C677" s="95"/>
    </row>
    <row r="678" spans="3:3" s="57" customFormat="1" ht="22.5" customHeight="1">
      <c r="C678" s="95"/>
    </row>
    <row r="679" spans="3:3" s="57" customFormat="1" ht="22.5" customHeight="1">
      <c r="C679" s="95"/>
    </row>
    <row r="680" spans="3:3" s="57" customFormat="1" ht="22.5" customHeight="1">
      <c r="C680" s="95"/>
    </row>
    <row r="681" spans="3:3" s="57" customFormat="1" ht="22.5" customHeight="1">
      <c r="C681" s="95"/>
    </row>
    <row r="682" spans="3:3" s="57" customFormat="1" ht="22.5" customHeight="1">
      <c r="C682" s="95"/>
    </row>
    <row r="683" spans="3:3" s="57" customFormat="1" ht="22.5" customHeight="1">
      <c r="C683" s="95"/>
    </row>
    <row r="684" spans="3:3" s="57" customFormat="1" ht="22.5" customHeight="1">
      <c r="C684" s="95"/>
    </row>
    <row r="685" spans="3:3" s="57" customFormat="1" ht="22.5" customHeight="1">
      <c r="C685" s="95"/>
    </row>
    <row r="686" spans="3:3" s="57" customFormat="1" ht="22.5" customHeight="1">
      <c r="C686" s="95"/>
    </row>
    <row r="687" spans="3:3" s="57" customFormat="1" ht="22.5" customHeight="1">
      <c r="C687" s="95"/>
    </row>
    <row r="688" spans="3:3" s="57" customFormat="1" ht="22.5" customHeight="1">
      <c r="C688" s="95"/>
    </row>
    <row r="689" spans="3:3" s="57" customFormat="1" ht="22.5" customHeight="1">
      <c r="C689" s="95"/>
    </row>
    <row r="690" spans="3:3" s="57" customFormat="1" ht="22.5" customHeight="1">
      <c r="C690" s="95"/>
    </row>
    <row r="691" spans="3:3" s="57" customFormat="1" ht="22.5" customHeight="1">
      <c r="C691" s="95"/>
    </row>
    <row r="692" spans="3:3" s="57" customFormat="1" ht="22.5" customHeight="1">
      <c r="C692" s="95"/>
    </row>
    <row r="693" spans="3:3" s="57" customFormat="1" ht="22.5" customHeight="1">
      <c r="C693" s="95"/>
    </row>
    <row r="694" spans="3:3" s="57" customFormat="1" ht="22.5" customHeight="1">
      <c r="C694" s="95"/>
    </row>
    <row r="695" spans="3:3" s="57" customFormat="1" ht="22.5" customHeight="1">
      <c r="C695" s="95"/>
    </row>
    <row r="696" spans="3:3" s="57" customFormat="1" ht="22.5" customHeight="1">
      <c r="C696" s="95"/>
    </row>
    <row r="697" spans="3:3" s="57" customFormat="1" ht="22.5" customHeight="1">
      <c r="C697" s="95"/>
    </row>
    <row r="698" spans="3:3" s="57" customFormat="1" ht="22.5" customHeight="1">
      <c r="C698" s="95"/>
    </row>
    <row r="699" spans="3:3" s="57" customFormat="1" ht="22.5" customHeight="1">
      <c r="C699" s="95"/>
    </row>
    <row r="700" spans="3:3" s="57" customFormat="1" ht="22.5" customHeight="1">
      <c r="C700" s="95"/>
    </row>
    <row r="701" spans="3:3" s="57" customFormat="1" ht="22.5" customHeight="1">
      <c r="C701" s="95"/>
    </row>
    <row r="702" spans="3:3" s="57" customFormat="1" ht="22.5" customHeight="1">
      <c r="C702" s="95"/>
    </row>
    <row r="703" spans="3:3" s="57" customFormat="1" ht="22.5" customHeight="1">
      <c r="C703" s="95"/>
    </row>
    <row r="704" spans="3:3" s="57" customFormat="1" ht="22.5" customHeight="1">
      <c r="C704" s="95"/>
    </row>
    <row r="705" spans="3:3" s="57" customFormat="1" ht="22.5" customHeight="1">
      <c r="C705" s="95"/>
    </row>
    <row r="706" spans="3:3" s="57" customFormat="1" ht="22.5" customHeight="1">
      <c r="C706" s="95"/>
    </row>
    <row r="707" spans="3:3" s="57" customFormat="1" ht="22.5" customHeight="1">
      <c r="C707" s="95"/>
    </row>
    <row r="708" spans="3:3" s="57" customFormat="1" ht="22.5" customHeight="1">
      <c r="C708" s="95"/>
    </row>
    <row r="709" spans="3:3" s="57" customFormat="1" ht="22.5" customHeight="1">
      <c r="C709" s="95"/>
    </row>
    <row r="710" spans="3:3" s="57" customFormat="1" ht="22.5" customHeight="1">
      <c r="C710" s="95"/>
    </row>
    <row r="711" spans="3:3" s="57" customFormat="1" ht="22.5" customHeight="1">
      <c r="C711" s="95"/>
    </row>
    <row r="712" spans="3:3" s="57" customFormat="1" ht="22.5" customHeight="1">
      <c r="C712" s="95"/>
    </row>
    <row r="713" spans="3:3" s="57" customFormat="1" ht="22.5" customHeight="1">
      <c r="C713" s="95"/>
    </row>
    <row r="714" spans="3:3" s="57" customFormat="1" ht="22.5" customHeight="1">
      <c r="C714" s="95"/>
    </row>
    <row r="715" spans="3:3" s="57" customFormat="1" ht="22.5" customHeight="1">
      <c r="C715" s="95"/>
    </row>
    <row r="716" spans="3:3" s="57" customFormat="1" ht="22.5" customHeight="1">
      <c r="C716" s="95"/>
    </row>
    <row r="717" spans="3:3" s="57" customFormat="1" ht="22.5" customHeight="1">
      <c r="C717" s="95"/>
    </row>
    <row r="718" spans="3:3" s="57" customFormat="1" ht="22.5" customHeight="1">
      <c r="C718" s="95"/>
    </row>
    <row r="719" spans="3:3" s="57" customFormat="1" ht="22.5" customHeight="1">
      <c r="C719" s="95"/>
    </row>
    <row r="720" spans="3:3" s="57" customFormat="1" ht="22.5" customHeight="1">
      <c r="C720" s="95"/>
    </row>
    <row r="721" spans="3:3" s="57" customFormat="1" ht="22.5" customHeight="1">
      <c r="C721" s="95"/>
    </row>
    <row r="722" spans="3:3" s="57" customFormat="1" ht="22.5" customHeight="1">
      <c r="C722" s="95"/>
    </row>
    <row r="723" spans="3:3" s="57" customFormat="1" ht="22.5" customHeight="1">
      <c r="C723" s="95"/>
    </row>
    <row r="724" spans="3:3" s="57" customFormat="1" ht="22.5" customHeight="1">
      <c r="C724" s="95"/>
    </row>
    <row r="725" spans="3:3" s="57" customFormat="1" ht="22.5" customHeight="1">
      <c r="C725" s="95"/>
    </row>
    <row r="726" spans="3:3" s="57" customFormat="1" ht="22.5" customHeight="1">
      <c r="C726" s="95"/>
    </row>
    <row r="727" spans="3:3" s="57" customFormat="1" ht="22.5" customHeight="1">
      <c r="C727" s="95"/>
    </row>
    <row r="728" spans="3:3" s="57" customFormat="1" ht="22.5" customHeight="1">
      <c r="C728" s="95"/>
    </row>
    <row r="729" spans="3:3" s="57" customFormat="1" ht="22.5" customHeight="1">
      <c r="C729" s="95"/>
    </row>
    <row r="730" spans="3:3" s="57" customFormat="1" ht="22.5" customHeight="1">
      <c r="C730" s="95"/>
    </row>
    <row r="731" spans="3:3" s="57" customFormat="1" ht="22.5" customHeight="1">
      <c r="C731" s="95"/>
    </row>
    <row r="732" spans="3:3" s="57" customFormat="1" ht="22.5" customHeight="1">
      <c r="C732" s="95"/>
    </row>
    <row r="733" spans="3:3" s="57" customFormat="1" ht="22.5" customHeight="1">
      <c r="C733" s="95"/>
    </row>
    <row r="734" spans="3:3" s="57" customFormat="1" ht="22.5" customHeight="1">
      <c r="C734" s="95"/>
    </row>
    <row r="735" spans="3:3" s="57" customFormat="1" ht="22.5" customHeight="1">
      <c r="C735" s="95"/>
    </row>
    <row r="736" spans="3:3" s="57" customFormat="1" ht="22.5" customHeight="1">
      <c r="C736" s="95"/>
    </row>
    <row r="737" spans="3:3" s="57" customFormat="1" ht="22.5" customHeight="1">
      <c r="C737" s="95"/>
    </row>
    <row r="738" spans="3:3" s="57" customFormat="1" ht="22.5" customHeight="1">
      <c r="C738" s="95"/>
    </row>
    <row r="739" spans="3:3" s="57" customFormat="1" ht="22.5" customHeight="1">
      <c r="C739" s="95"/>
    </row>
    <row r="740" spans="3:3" s="57" customFormat="1" ht="22.5" customHeight="1">
      <c r="C740" s="95"/>
    </row>
    <row r="741" spans="3:3" s="57" customFormat="1" ht="22.5" customHeight="1">
      <c r="C741" s="95"/>
    </row>
    <row r="742" spans="3:3" s="57" customFormat="1" ht="22.5" customHeight="1">
      <c r="C742" s="95"/>
    </row>
    <row r="743" spans="3:3" s="57" customFormat="1" ht="22.5" customHeight="1">
      <c r="C743" s="95"/>
    </row>
    <row r="744" spans="3:3" s="57" customFormat="1" ht="22.5" customHeight="1">
      <c r="C744" s="95"/>
    </row>
    <row r="745" spans="3:3" s="57" customFormat="1" ht="22.5" customHeight="1">
      <c r="C745" s="95"/>
    </row>
    <row r="746" spans="3:3" s="57" customFormat="1" ht="22.5" customHeight="1">
      <c r="C746" s="95"/>
    </row>
    <row r="747" spans="3:3" s="57" customFormat="1" ht="22.5" customHeight="1">
      <c r="C747" s="95"/>
    </row>
    <row r="748" spans="3:3" s="57" customFormat="1" ht="22.5" customHeight="1">
      <c r="C748" s="95"/>
    </row>
    <row r="749" spans="3:3" s="57" customFormat="1" ht="22.5" customHeight="1">
      <c r="C749" s="95"/>
    </row>
    <row r="750" spans="3:3" s="57" customFormat="1" ht="22.5" customHeight="1">
      <c r="C750" s="95"/>
    </row>
    <row r="751" spans="3:3" s="57" customFormat="1" ht="22.5" customHeight="1">
      <c r="C751" s="95"/>
    </row>
    <row r="752" spans="3:3" s="57" customFormat="1" ht="22.5" customHeight="1">
      <c r="C752" s="95"/>
    </row>
    <row r="753" spans="3:3" s="57" customFormat="1" ht="22.5" customHeight="1">
      <c r="C753" s="95"/>
    </row>
    <row r="754" spans="3:3" s="57" customFormat="1" ht="22.5" customHeight="1">
      <c r="C754" s="95"/>
    </row>
    <row r="755" spans="3:3" s="57" customFormat="1" ht="22.5" customHeight="1">
      <c r="C755" s="95"/>
    </row>
    <row r="756" spans="3:3" s="57" customFormat="1" ht="22.5" customHeight="1">
      <c r="C756" s="95"/>
    </row>
    <row r="757" spans="3:3" s="57" customFormat="1" ht="22.5" customHeight="1">
      <c r="C757" s="95"/>
    </row>
    <row r="758" spans="3:3" s="57" customFormat="1" ht="22.5" customHeight="1">
      <c r="C758" s="95"/>
    </row>
    <row r="759" spans="3:3" s="57" customFormat="1" ht="22.5" customHeight="1">
      <c r="C759" s="95"/>
    </row>
    <row r="760" spans="3:3" s="57" customFormat="1" ht="22.5" customHeight="1">
      <c r="C760" s="95"/>
    </row>
    <row r="761" spans="3:3" s="57" customFormat="1" ht="22.5" customHeight="1">
      <c r="C761" s="95"/>
    </row>
    <row r="762" spans="3:3" s="57" customFormat="1" ht="22.5" customHeight="1">
      <c r="C762" s="95"/>
    </row>
    <row r="763" spans="3:3" s="57" customFormat="1" ht="22.5" customHeight="1">
      <c r="C763" s="95"/>
    </row>
    <row r="764" spans="3:3" s="57" customFormat="1" ht="22.5" customHeight="1">
      <c r="C764" s="95"/>
    </row>
    <row r="765" spans="3:3" s="57" customFormat="1" ht="22.5" customHeight="1">
      <c r="C765" s="95"/>
    </row>
    <row r="766" spans="3:3" s="57" customFormat="1" ht="22.5" customHeight="1">
      <c r="C766" s="95"/>
    </row>
    <row r="767" spans="3:3" s="57" customFormat="1" ht="22.5" customHeight="1">
      <c r="C767" s="95"/>
    </row>
    <row r="768" spans="3:3" s="57" customFormat="1" ht="22.5" customHeight="1">
      <c r="C768" s="95"/>
    </row>
    <row r="769" spans="3:3" s="57" customFormat="1" ht="22.5" customHeight="1">
      <c r="C769" s="95"/>
    </row>
    <row r="770" spans="3:3" s="57" customFormat="1" ht="22.5" customHeight="1">
      <c r="C770" s="95"/>
    </row>
    <row r="771" spans="3:3" s="57" customFormat="1" ht="22.5" customHeight="1">
      <c r="C771" s="95"/>
    </row>
    <row r="772" spans="3:3" s="57" customFormat="1" ht="22.5" customHeight="1">
      <c r="C772" s="95"/>
    </row>
    <row r="773" spans="3:3" s="57" customFormat="1" ht="22.5" customHeight="1">
      <c r="C773" s="95"/>
    </row>
    <row r="774" spans="3:3" s="57" customFormat="1" ht="22.5" customHeight="1">
      <c r="C774" s="95"/>
    </row>
    <row r="775" spans="3:3" s="57" customFormat="1" ht="22.5" customHeight="1">
      <c r="C775" s="95"/>
    </row>
    <row r="776" spans="3:3" s="57" customFormat="1" ht="22.5" customHeight="1">
      <c r="C776" s="95"/>
    </row>
    <row r="777" spans="3:3" s="57" customFormat="1" ht="22.5" customHeight="1">
      <c r="C777" s="95"/>
    </row>
    <row r="778" spans="3:3" s="57" customFormat="1" ht="22.5" customHeight="1">
      <c r="C778" s="95"/>
    </row>
    <row r="779" spans="3:3" s="57" customFormat="1" ht="22.5" customHeight="1">
      <c r="C779" s="95"/>
    </row>
    <row r="780" spans="3:3" s="57" customFormat="1" ht="22.5" customHeight="1">
      <c r="C780" s="95"/>
    </row>
    <row r="781" spans="3:3" s="57" customFormat="1" ht="22.5" customHeight="1">
      <c r="C781" s="95"/>
    </row>
    <row r="782" spans="3:3" s="57" customFormat="1" ht="22.5" customHeight="1">
      <c r="C782" s="95"/>
    </row>
    <row r="783" spans="3:3" s="57" customFormat="1" ht="22.5" customHeight="1">
      <c r="C783" s="95"/>
    </row>
    <row r="784" spans="3:3" s="57" customFormat="1" ht="22.5" customHeight="1">
      <c r="C784" s="95"/>
    </row>
    <row r="785" spans="3:3" s="57" customFormat="1" ht="22.5" customHeight="1">
      <c r="C785" s="95"/>
    </row>
    <row r="786" spans="3:3" s="57" customFormat="1" ht="22.5" customHeight="1">
      <c r="C786" s="95"/>
    </row>
    <row r="787" spans="3:3" s="57" customFormat="1" ht="22.5" customHeight="1">
      <c r="C787" s="95"/>
    </row>
    <row r="788" spans="3:3" s="57" customFormat="1" ht="22.5" customHeight="1">
      <c r="C788" s="95"/>
    </row>
    <row r="789" spans="3:3" s="57" customFormat="1" ht="22.5" customHeight="1">
      <c r="C789" s="95"/>
    </row>
    <row r="790" spans="3:3" s="57" customFormat="1" ht="22.5" customHeight="1">
      <c r="C790" s="95"/>
    </row>
    <row r="791" spans="3:3" s="57" customFormat="1" ht="22.5" customHeight="1">
      <c r="C791" s="95"/>
    </row>
    <row r="792" spans="3:3" s="57" customFormat="1" ht="22.5" customHeight="1">
      <c r="C792" s="95"/>
    </row>
    <row r="793" spans="3:3" s="57" customFormat="1" ht="22.5" customHeight="1">
      <c r="C793" s="95"/>
    </row>
    <row r="794" spans="3:3" s="57" customFormat="1" ht="22.5" customHeight="1">
      <c r="C794" s="95"/>
    </row>
    <row r="795" spans="3:3" s="57" customFormat="1" ht="22.5" customHeight="1">
      <c r="C795" s="95"/>
    </row>
    <row r="796" spans="3:3" s="57" customFormat="1" ht="22.5" customHeight="1">
      <c r="C796" s="95"/>
    </row>
    <row r="797" spans="3:3" s="57" customFormat="1" ht="22.5" customHeight="1">
      <c r="C797" s="95"/>
    </row>
    <row r="798" spans="3:3" s="57" customFormat="1" ht="22.5" customHeight="1">
      <c r="C798" s="95"/>
    </row>
    <row r="799" spans="3:3" s="57" customFormat="1" ht="22.5" customHeight="1">
      <c r="C799" s="95"/>
    </row>
    <row r="800" spans="3:3" s="57" customFormat="1" ht="22.5" customHeight="1">
      <c r="C800" s="95"/>
    </row>
    <row r="801" spans="3:3" s="57" customFormat="1" ht="22.5" customHeight="1">
      <c r="C801" s="95"/>
    </row>
    <row r="802" spans="3:3" s="57" customFormat="1" ht="22.5" customHeight="1">
      <c r="C802" s="95"/>
    </row>
    <row r="803" spans="3:3" s="57" customFormat="1" ht="22.5" customHeight="1">
      <c r="C803" s="95"/>
    </row>
    <row r="804" spans="3:3" s="57" customFormat="1" ht="22.5" customHeight="1">
      <c r="C804" s="95"/>
    </row>
    <row r="805" spans="3:3" s="57" customFormat="1" ht="22.5" customHeight="1">
      <c r="C805" s="95"/>
    </row>
    <row r="806" spans="3:3" s="57" customFormat="1" ht="22.5" customHeight="1">
      <c r="C806" s="95"/>
    </row>
    <row r="807" spans="3:3" s="57" customFormat="1" ht="22.5" customHeight="1">
      <c r="C807" s="95"/>
    </row>
    <row r="808" spans="3:3" s="57" customFormat="1" ht="22.5" customHeight="1">
      <c r="C808" s="95"/>
    </row>
    <row r="809" spans="3:3" s="57" customFormat="1" ht="22.5" customHeight="1">
      <c r="C809" s="95"/>
    </row>
    <row r="810" spans="3:3" s="57" customFormat="1" ht="22.5" customHeight="1">
      <c r="C810" s="95"/>
    </row>
    <row r="811" spans="3:3" s="57" customFormat="1" ht="22.5" customHeight="1">
      <c r="C811" s="95"/>
    </row>
    <row r="812" spans="3:3" s="57" customFormat="1" ht="22.5" customHeight="1">
      <c r="C812" s="95"/>
    </row>
    <row r="813" spans="3:3" s="57" customFormat="1" ht="22.5" customHeight="1">
      <c r="C813" s="95"/>
    </row>
    <row r="814" spans="3:3" s="57" customFormat="1" ht="22.5" customHeight="1">
      <c r="C814" s="95"/>
    </row>
    <row r="815" spans="3:3" s="57" customFormat="1" ht="22.5" customHeight="1">
      <c r="C815" s="95"/>
    </row>
    <row r="816" spans="3:3" s="57" customFormat="1" ht="22.5" customHeight="1">
      <c r="C816" s="95"/>
    </row>
    <row r="817" spans="3:3" s="57" customFormat="1" ht="22.5" customHeight="1">
      <c r="C817" s="95"/>
    </row>
    <row r="818" spans="3:3" s="57" customFormat="1" ht="22.5" customHeight="1">
      <c r="C818" s="95"/>
    </row>
    <row r="819" spans="3:3" s="57" customFormat="1" ht="22.5" customHeight="1">
      <c r="C819" s="95"/>
    </row>
    <row r="820" spans="3:3" s="57" customFormat="1" ht="22.5" customHeight="1">
      <c r="C820" s="95"/>
    </row>
    <row r="821" spans="3:3" s="57" customFormat="1" ht="22.5" customHeight="1">
      <c r="C821" s="95"/>
    </row>
    <row r="822" spans="3:3" s="57" customFormat="1" ht="22.5" customHeight="1">
      <c r="C822" s="95"/>
    </row>
    <row r="823" spans="3:3" s="57" customFormat="1" ht="22.5" customHeight="1">
      <c r="C823" s="95"/>
    </row>
    <row r="824" spans="3:3" s="57" customFormat="1" ht="22.5" customHeight="1">
      <c r="C824" s="95"/>
    </row>
    <row r="825" spans="3:3" s="57" customFormat="1" ht="22.5" customHeight="1">
      <c r="C825" s="95"/>
    </row>
    <row r="826" spans="3:3" s="57" customFormat="1" ht="22.5" customHeight="1">
      <c r="C826" s="95"/>
    </row>
    <row r="827" spans="3:3" s="57" customFormat="1" ht="22.5" customHeight="1">
      <c r="C827" s="95"/>
    </row>
    <row r="828" spans="3:3" s="57" customFormat="1" ht="22.5" customHeight="1">
      <c r="C828" s="95"/>
    </row>
    <row r="829" spans="3:3" s="57" customFormat="1" ht="22.5" customHeight="1">
      <c r="C829" s="95"/>
    </row>
    <row r="830" spans="3:3" s="57" customFormat="1" ht="22.5" customHeight="1">
      <c r="C830" s="95"/>
    </row>
    <row r="831" spans="3:3" s="57" customFormat="1" ht="22.5" customHeight="1">
      <c r="C831" s="95"/>
    </row>
    <row r="832" spans="3:3" s="57" customFormat="1" ht="22.5" customHeight="1">
      <c r="C832" s="95"/>
    </row>
    <row r="833" spans="3:3" s="57" customFormat="1" ht="22.5" customHeight="1">
      <c r="C833" s="95"/>
    </row>
    <row r="834" spans="3:3" s="57" customFormat="1" ht="22.5" customHeight="1">
      <c r="C834" s="95"/>
    </row>
    <row r="835" spans="3:3" s="57" customFormat="1" ht="22.5" customHeight="1">
      <c r="C835" s="95"/>
    </row>
    <row r="836" spans="3:3" s="57" customFormat="1" ht="22.5" customHeight="1">
      <c r="C836" s="95"/>
    </row>
    <row r="837" spans="3:3" s="57" customFormat="1" ht="22.5" customHeight="1">
      <c r="C837" s="95"/>
    </row>
    <row r="838" spans="3:3" s="57" customFormat="1" ht="22.5" customHeight="1">
      <c r="C838" s="95"/>
    </row>
    <row r="839" spans="3:3" s="57" customFormat="1" ht="22.5" customHeight="1">
      <c r="C839" s="95"/>
    </row>
    <row r="840" spans="3:3" s="57" customFormat="1" ht="22.5" customHeight="1">
      <c r="C840" s="95"/>
    </row>
    <row r="841" spans="3:3" s="57" customFormat="1" ht="22.5" customHeight="1">
      <c r="C841" s="95"/>
    </row>
    <row r="842" spans="3:3" s="57" customFormat="1" ht="22.5" customHeight="1">
      <c r="C842" s="95"/>
    </row>
    <row r="843" spans="3:3" s="57" customFormat="1" ht="22.5" customHeight="1">
      <c r="C843" s="95"/>
    </row>
    <row r="844" spans="3:3" s="57" customFormat="1" ht="22.5" customHeight="1">
      <c r="C844" s="95"/>
    </row>
    <row r="845" spans="3:3" s="57" customFormat="1" ht="22.5" customHeight="1">
      <c r="C845" s="95"/>
    </row>
    <row r="846" spans="3:3" s="57" customFormat="1" ht="22.5" customHeight="1">
      <c r="C846" s="95"/>
    </row>
    <row r="847" spans="3:3" s="57" customFormat="1" ht="22.5" customHeight="1">
      <c r="C847" s="95"/>
    </row>
    <row r="848" spans="3:3" s="57" customFormat="1" ht="22.5" customHeight="1">
      <c r="C848" s="95"/>
    </row>
    <row r="849" spans="3:3" s="57" customFormat="1" ht="22.5" customHeight="1">
      <c r="C849" s="95"/>
    </row>
    <row r="850" spans="3:3" s="57" customFormat="1" ht="22.5" customHeight="1">
      <c r="C850" s="95"/>
    </row>
    <row r="851" spans="3:3" s="57" customFormat="1" ht="22.5" customHeight="1">
      <c r="C851" s="95"/>
    </row>
    <row r="852" spans="3:3" s="57" customFormat="1" ht="22.5" customHeight="1">
      <c r="C852" s="95"/>
    </row>
    <row r="853" spans="3:3" s="57" customFormat="1" ht="22.5" customHeight="1">
      <c r="C853" s="95"/>
    </row>
    <row r="854" spans="3:3" s="57" customFormat="1" ht="22.5" customHeight="1">
      <c r="C854" s="95"/>
    </row>
    <row r="855" spans="3:3" s="57" customFormat="1" ht="22.5" customHeight="1">
      <c r="C855" s="95"/>
    </row>
    <row r="856" spans="3:3" s="57" customFormat="1" ht="22.5" customHeight="1">
      <c r="C856" s="95"/>
    </row>
    <row r="857" spans="3:3" s="57" customFormat="1" ht="22.5" customHeight="1">
      <c r="C857" s="95"/>
    </row>
    <row r="858" spans="3:3" s="57" customFormat="1" ht="22.5" customHeight="1">
      <c r="C858" s="95"/>
    </row>
    <row r="859" spans="3:3" s="57" customFormat="1" ht="22.5" customHeight="1">
      <c r="C859" s="95"/>
    </row>
    <row r="860" spans="3:3" s="57" customFormat="1" ht="22.5" customHeight="1">
      <c r="C860" s="95"/>
    </row>
    <row r="861" spans="3:3" s="57" customFormat="1" ht="22.5" customHeight="1">
      <c r="C861" s="95"/>
    </row>
  </sheetData>
  <sheetProtection password="F3B4" sheet="1" objects="1" scenarios="1"/>
  <mergeCells count="144">
    <mergeCell ref="D103:G103"/>
    <mergeCell ref="H103:O103"/>
    <mergeCell ref="H130:O134"/>
    <mergeCell ref="H135:O140"/>
    <mergeCell ref="D135:G140"/>
    <mergeCell ref="D123:O124"/>
    <mergeCell ref="D126:O126"/>
    <mergeCell ref="D128:G129"/>
    <mergeCell ref="H128:O129"/>
    <mergeCell ref="D130:G134"/>
    <mergeCell ref="D141:G143"/>
    <mergeCell ref="H141:O143"/>
    <mergeCell ref="H175:M176"/>
    <mergeCell ref="N175:O176"/>
    <mergeCell ref="D163:O164"/>
    <mergeCell ref="D166:O166"/>
    <mergeCell ref="D168:G170"/>
    <mergeCell ref="H168:M170"/>
    <mergeCell ref="N168:O170"/>
    <mergeCell ref="D171:G172"/>
    <mergeCell ref="H171:M172"/>
    <mergeCell ref="N171:O172"/>
    <mergeCell ref="C175:C176"/>
    <mergeCell ref="C173:C174"/>
    <mergeCell ref="C171:C172"/>
    <mergeCell ref="C168:C169"/>
    <mergeCell ref="C208:C209"/>
    <mergeCell ref="C211:C212"/>
    <mergeCell ref="H177:M180"/>
    <mergeCell ref="C219:C220"/>
    <mergeCell ref="C190:C191"/>
    <mergeCell ref="C192:C193"/>
    <mergeCell ref="C194:C195"/>
    <mergeCell ref="C196:C197"/>
    <mergeCell ref="C185:C186"/>
    <mergeCell ref="D216:G218"/>
    <mergeCell ref="H216:M218"/>
    <mergeCell ref="H198:M199"/>
    <mergeCell ref="D208:G210"/>
    <mergeCell ref="H208:M210"/>
    <mergeCell ref="C198:C199"/>
    <mergeCell ref="D219:G221"/>
    <mergeCell ref="H219:M221"/>
    <mergeCell ref="D214:O215"/>
    <mergeCell ref="N208:O210"/>
    <mergeCell ref="D211:G213"/>
    <mergeCell ref="C216:C217"/>
    <mergeCell ref="Q225:R227"/>
    <mergeCell ref="D283:O284"/>
    <mergeCell ref="C183:C184"/>
    <mergeCell ref="C177:C178"/>
    <mergeCell ref="N216:O218"/>
    <mergeCell ref="N198:O199"/>
    <mergeCell ref="N219:O221"/>
    <mergeCell ref="H211:M213"/>
    <mergeCell ref="N211:O213"/>
    <mergeCell ref="D286:O287"/>
    <mergeCell ref="D243:O244"/>
    <mergeCell ref="Q249:R251"/>
    <mergeCell ref="Q256:R258"/>
    <mergeCell ref="D246:O247"/>
    <mergeCell ref="D222:G227"/>
    <mergeCell ref="H222:O227"/>
    <mergeCell ref="D249:O279"/>
    <mergeCell ref="N177:O180"/>
    <mergeCell ref="D177:G180"/>
    <mergeCell ref="D181:G182"/>
    <mergeCell ref="H181:O182"/>
    <mergeCell ref="D183:G184"/>
    <mergeCell ref="H183:O184"/>
    <mergeCell ref="Q332:R336"/>
    <mergeCell ref="Q292:R296"/>
    <mergeCell ref="D323:O324"/>
    <mergeCell ref="D326:O327"/>
    <mergeCell ref="D329:O329"/>
    <mergeCell ref="D331:G355"/>
    <mergeCell ref="H331:O335"/>
    <mergeCell ref="H336:O340"/>
    <mergeCell ref="H341:O345"/>
    <mergeCell ref="H346:O350"/>
    <mergeCell ref="H351:O355"/>
    <mergeCell ref="D289:O319"/>
    <mergeCell ref="Q168:R170"/>
    <mergeCell ref="D196:G197"/>
    <mergeCell ref="H196:M197"/>
    <mergeCell ref="N196:O197"/>
    <mergeCell ref="D203:O204"/>
    <mergeCell ref="D206:O206"/>
    <mergeCell ref="D194:G195"/>
    <mergeCell ref="H194:M195"/>
    <mergeCell ref="N194:O195"/>
    <mergeCell ref="D173:G174"/>
    <mergeCell ref="D185:G186"/>
    <mergeCell ref="H185:M186"/>
    <mergeCell ref="N185:O186"/>
    <mergeCell ref="D187:G188"/>
    <mergeCell ref="H187:M188"/>
    <mergeCell ref="N187:O188"/>
    <mergeCell ref="D190:O190"/>
    <mergeCell ref="D192:G193"/>
    <mergeCell ref="H192:M193"/>
    <mergeCell ref="N192:O193"/>
    <mergeCell ref="D198:G199"/>
    <mergeCell ref="H173:M174"/>
    <mergeCell ref="N173:O174"/>
    <mergeCell ref="D175:G176"/>
    <mergeCell ref="D43:O43"/>
    <mergeCell ref="D44:O48"/>
    <mergeCell ref="D3:O7"/>
    <mergeCell ref="Q28:R30"/>
    <mergeCell ref="Q24:R25"/>
    <mergeCell ref="D25:O25"/>
    <mergeCell ref="Q18:R21"/>
    <mergeCell ref="Q4:R6"/>
    <mergeCell ref="D28:O39"/>
    <mergeCell ref="D26:O26"/>
    <mergeCell ref="D17:O23"/>
    <mergeCell ref="D14:O15"/>
    <mergeCell ref="D9:O12"/>
    <mergeCell ref="Q44:R46"/>
    <mergeCell ref="D50:O62"/>
    <mergeCell ref="Q54:R56"/>
    <mergeCell ref="D83:O84"/>
    <mergeCell ref="D105:O105"/>
    <mergeCell ref="D107:O108"/>
    <mergeCell ref="D86:O86"/>
    <mergeCell ref="H88:O89"/>
    <mergeCell ref="H90:O91"/>
    <mergeCell ref="H92:O95"/>
    <mergeCell ref="H100:O101"/>
    <mergeCell ref="D88:G89"/>
    <mergeCell ref="D90:G91"/>
    <mergeCell ref="D92:G95"/>
    <mergeCell ref="D96:G96"/>
    <mergeCell ref="H96:O96"/>
    <mergeCell ref="D97:G97"/>
    <mergeCell ref="H97:O97"/>
    <mergeCell ref="D98:G98"/>
    <mergeCell ref="H98:O98"/>
    <mergeCell ref="D99:G99"/>
    <mergeCell ref="H99:O99"/>
    <mergeCell ref="D102:G102"/>
    <mergeCell ref="H102:O102"/>
    <mergeCell ref="D100:G101"/>
  </mergeCells>
  <hyperlinks>
    <hyperlink ref="C88" location="'Guidance Doc'!D460" display="'Guidance Doc'!D460"/>
    <hyperlink ref="C90" location="'Guidance Doc'!D462" display="'Guidance Doc'!D462"/>
    <hyperlink ref="C92" location="'Guidance Doc'!D465" display="'Guidance Doc'!D465"/>
    <hyperlink ref="C96" location="'Guidance Doc'!D467" display="'Guidance Doc'!D467"/>
    <hyperlink ref="C98" location="'Guidance Doc'!D472" display="'Guidance Doc'!D472"/>
    <hyperlink ref="C128" location="'Guidance Doc'!D503" display="'Guidance Doc'!D503"/>
    <hyperlink ref="C130" location="'Guidance Doc'!D506" display="'Guidance Doc'!D506"/>
    <hyperlink ref="C135" location="'Guidance Doc'!D509" display="'Guidance Doc'!D509"/>
    <hyperlink ref="C168:C169" location="'Guidance Doc'!D568" display="15B"/>
    <hyperlink ref="C171:C172" location="'Guidance Doc'!D573" display="16B"/>
    <hyperlink ref="C173:C174" location="'Guidance Doc'!D577" display="17B"/>
    <hyperlink ref="C175:C176" location="'Guidance Doc'!D581" display="18B"/>
    <hyperlink ref="C177:C178" location="'Guidance Doc'!D585" display="19B"/>
    <hyperlink ref="C183:C184" location="'Guidance Doc'!D591" display="21B"/>
    <hyperlink ref="C185:C186" location="'Guidance Doc'!D593" display="22B"/>
    <hyperlink ref="C208:C209" location="'Guidance Doc'!D688" display="28B"/>
    <hyperlink ref="C211:C212" location="'Guidance Doc'!D697" display="29B"/>
    <hyperlink ref="C216:C217" location="'Guidance Doc'!D699" display="30B"/>
    <hyperlink ref="C219:C220" location="'Guidance Doc'!D712" display="31B"/>
    <hyperlink ref="D26:O26" r:id="rId1" display="Operating Margins Homepage"/>
    <hyperlink ref="C97" location="'Guidance Doc'!D469" display="'Guidance Doc'!D469"/>
    <hyperlink ref="C99" location="'Guidance Doc'!D474" display="'Guidance Doc'!D474"/>
    <hyperlink ref="C100" location="'Guidance Doc'!D476" display="'Guidance Doc'!D476"/>
    <hyperlink ref="C102" location="'Guidance Doc'!D478" display="'Guidance Doc'!D478"/>
    <hyperlink ref="C141" location="'Guidance Doc'!D513" display="'Guidance Doc'!D513"/>
    <hyperlink ref="C198:C199" location="'Guidance Doc'!D619" display="27B"/>
    <hyperlink ref="C196:C197" location="'Guidance Doc'!D614" display="26B"/>
    <hyperlink ref="C194:C195" location="'Guidance Doc'!D610" display="25B"/>
    <hyperlink ref="C192:C193" location="'Guidance Doc'!D606" display="24B"/>
    <hyperlink ref="C181" location="'Guidance Doc'!D589" display="20B"/>
    <hyperlink ref="C187" location="'Guidance Doc'!D597" display="23B"/>
    <hyperlink ref="C222" location="'Guidance Doc'!D716" display="32B"/>
  </hyperlinks>
  <pageMargins left="0.25" right="0.25" top="0.75" bottom="0.75" header="0.3" footer="0.3"/>
  <pageSetup paperSize="9" scale="74" fitToHeight="0" orientation="portrait" r:id="rId2"/>
  <rowBreaks count="10" manualBreakCount="10">
    <brk id="41" min="1" max="16" man="1"/>
    <brk id="81" min="1" max="16" man="1"/>
    <brk id="121" min="1" max="16" man="1"/>
    <brk id="161" min="1" max="16" man="1"/>
    <brk id="201" min="1" max="16" man="1"/>
    <brk id="241" min="1" max="16" man="1"/>
    <brk id="281" min="1" max="16" man="1"/>
    <brk id="321" min="1" max="16" man="1"/>
    <brk id="361" max="17" man="1"/>
    <brk id="411" max="17" man="1"/>
  </rowBreaks>
  <drawing r:id="rId3"/>
  <legacyDrawing r:id="rId4"/>
  <controls>
    <mc:AlternateContent xmlns:mc="http://schemas.openxmlformats.org/markup-compatibility/2006">
      <mc:Choice Requires="x14">
        <control shapeId="1030" r:id="rId5" name="CheckBox26">
          <controlPr locked="0" defaultSize="0" autoLine="0" linkedCell="N171" r:id="rId6">
            <anchor moveWithCells="1">
              <from>
                <xdr:col>9</xdr:col>
                <xdr:colOff>504825</xdr:colOff>
                <xdr:row>170</xdr:row>
                <xdr:rowOff>133350</xdr:rowOff>
              </from>
              <to>
                <xdr:col>10</xdr:col>
                <xdr:colOff>114300</xdr:colOff>
                <xdr:row>171</xdr:row>
                <xdr:rowOff>123825</xdr:rowOff>
              </to>
            </anchor>
          </controlPr>
        </control>
      </mc:Choice>
      <mc:Fallback>
        <control shapeId="1030" r:id="rId5" name="CheckBox26"/>
      </mc:Fallback>
    </mc:AlternateContent>
    <mc:AlternateContent xmlns:mc="http://schemas.openxmlformats.org/markup-compatibility/2006">
      <mc:Choice Requires="x14">
        <control shapeId="1048" r:id="rId7" name="Option Button 24">
          <controlPr locked="0" defaultSize="0" autoFill="0" autoLine="0" autoPict="0">
            <anchor moveWithCells="1">
              <from>
                <xdr:col>7</xdr:col>
                <xdr:colOff>457200</xdr:colOff>
                <xdr:row>135</xdr:row>
                <xdr:rowOff>171450</xdr:rowOff>
              </from>
              <to>
                <xdr:col>11</xdr:col>
                <xdr:colOff>276225</xdr:colOff>
                <xdr:row>136</xdr:row>
                <xdr:rowOff>142875</xdr:rowOff>
              </to>
            </anchor>
          </controlPr>
        </control>
      </mc:Choice>
    </mc:AlternateContent>
    <mc:AlternateContent xmlns:mc="http://schemas.openxmlformats.org/markup-compatibility/2006">
      <mc:Choice Requires="x14">
        <control shapeId="1049" r:id="rId8" name="Option Button 25">
          <controlPr locked="0" defaultSize="0" autoFill="0" autoLine="0" autoPict="0">
            <anchor moveWithCells="1">
              <from>
                <xdr:col>7</xdr:col>
                <xdr:colOff>466725</xdr:colOff>
                <xdr:row>136</xdr:row>
                <xdr:rowOff>180975</xdr:rowOff>
              </from>
              <to>
                <xdr:col>11</xdr:col>
                <xdr:colOff>323850</xdr:colOff>
                <xdr:row>137</xdr:row>
                <xdr:rowOff>95250</xdr:rowOff>
              </to>
            </anchor>
          </controlPr>
        </control>
      </mc:Choice>
    </mc:AlternateContent>
    <mc:AlternateContent xmlns:mc="http://schemas.openxmlformats.org/markup-compatibility/2006">
      <mc:Choice Requires="x14">
        <control shapeId="1050" r:id="rId9" name="Option Button 26">
          <controlPr locked="0" defaultSize="0" autoFill="0" autoLine="0" autoPict="0">
            <anchor moveWithCells="1">
              <from>
                <xdr:col>7</xdr:col>
                <xdr:colOff>457200</xdr:colOff>
                <xdr:row>137</xdr:row>
                <xdr:rowOff>152400</xdr:rowOff>
              </from>
              <to>
                <xdr:col>12</xdr:col>
                <xdr:colOff>476250</xdr:colOff>
                <xdr:row>138</xdr:row>
                <xdr:rowOff>85725</xdr:rowOff>
              </to>
            </anchor>
          </controlPr>
        </control>
      </mc:Choice>
    </mc:AlternateContent>
    <mc:AlternateContent xmlns:mc="http://schemas.openxmlformats.org/markup-compatibility/2006">
      <mc:Choice Requires="x14">
        <control shapeId="1053" r:id="rId10" name="Option Button 29">
          <controlPr locked="0" defaultSize="0" autoFill="0" autoLine="0" autoPict="0">
            <anchor moveWithCells="1">
              <from>
                <xdr:col>7</xdr:col>
                <xdr:colOff>457200</xdr:colOff>
                <xdr:row>134</xdr:row>
                <xdr:rowOff>133350</xdr:rowOff>
              </from>
              <to>
                <xdr:col>11</xdr:col>
                <xdr:colOff>390525</xdr:colOff>
                <xdr:row>135</xdr:row>
                <xdr:rowOff>257175</xdr:rowOff>
              </to>
            </anchor>
          </controlPr>
        </control>
      </mc:Choice>
    </mc:AlternateContent>
    <mc:AlternateContent xmlns:mc="http://schemas.openxmlformats.org/markup-compatibility/2006">
      <mc:Choice Requires="x14">
        <control shapeId="1054" r:id="rId11" name="Option Button 30">
          <controlPr locked="0" defaultSize="0" autoFill="0" autoLine="0" autoPict="0">
            <anchor moveWithCells="1">
              <from>
                <xdr:col>7</xdr:col>
                <xdr:colOff>466725</xdr:colOff>
                <xdr:row>138</xdr:row>
                <xdr:rowOff>161925</xdr:rowOff>
              </from>
              <to>
                <xdr:col>11</xdr:col>
                <xdr:colOff>142875</xdr:colOff>
                <xdr:row>139</xdr:row>
                <xdr:rowOff>57150</xdr:rowOff>
              </to>
            </anchor>
          </controlPr>
        </control>
      </mc:Choice>
    </mc:AlternateContent>
    <mc:AlternateContent xmlns:mc="http://schemas.openxmlformats.org/markup-compatibility/2006">
      <mc:Choice Requires="x14">
        <control shapeId="1055" r:id="rId12" name="Group Box 31">
          <controlPr defaultSize="0" autoFill="0" autoPict="0">
            <anchor moveWithCells="1">
              <from>
                <xdr:col>7</xdr:col>
                <xdr:colOff>0</xdr:colOff>
                <xdr:row>134</xdr:row>
                <xdr:rowOff>0</xdr:rowOff>
              </from>
              <to>
                <xdr:col>14</xdr:col>
                <xdr:colOff>590550</xdr:colOff>
                <xdr:row>140</xdr:row>
                <xdr:rowOff>0</xdr:rowOff>
              </to>
            </anchor>
          </controlPr>
        </control>
      </mc:Choice>
    </mc:AlternateContent>
    <mc:AlternateContent xmlns:mc="http://schemas.openxmlformats.org/markup-compatibility/2006">
      <mc:Choice Requires="x14">
        <control shapeId="1058" r:id="rId13" name="Option Button 34">
          <controlPr locked="0" defaultSize="0" autoFill="0" autoLine="0" autoPict="0">
            <anchor moveWithCells="1">
              <from>
                <xdr:col>8</xdr:col>
                <xdr:colOff>228600</xdr:colOff>
                <xdr:row>184</xdr:row>
                <xdr:rowOff>133350</xdr:rowOff>
              </from>
              <to>
                <xdr:col>9</xdr:col>
                <xdr:colOff>314325</xdr:colOff>
                <xdr:row>185</xdr:row>
                <xdr:rowOff>104775</xdr:rowOff>
              </to>
            </anchor>
          </controlPr>
        </control>
      </mc:Choice>
    </mc:AlternateContent>
    <mc:AlternateContent xmlns:mc="http://schemas.openxmlformats.org/markup-compatibility/2006">
      <mc:Choice Requires="x14">
        <control shapeId="1059" r:id="rId14" name="Option Button 35">
          <controlPr locked="0" defaultSize="0" autoFill="0" autoLine="0" autoPict="0">
            <anchor moveWithCells="1">
              <from>
                <xdr:col>10</xdr:col>
                <xdr:colOff>428625</xdr:colOff>
                <xdr:row>184</xdr:row>
                <xdr:rowOff>114300</xdr:rowOff>
              </from>
              <to>
                <xdr:col>11</xdr:col>
                <xdr:colOff>447675</xdr:colOff>
                <xdr:row>185</xdr:row>
                <xdr:rowOff>133350</xdr:rowOff>
              </to>
            </anchor>
          </controlPr>
        </control>
      </mc:Choice>
    </mc:AlternateContent>
    <mc:AlternateContent xmlns:mc="http://schemas.openxmlformats.org/markup-compatibility/2006">
      <mc:Choice Requires="x14">
        <control shapeId="1060" r:id="rId15" name="Group Box 36">
          <controlPr defaultSize="0" autoFill="0" autoPict="0">
            <anchor moveWithCells="1">
              <from>
                <xdr:col>7</xdr:col>
                <xdr:colOff>0</xdr:colOff>
                <xdr:row>184</xdr:row>
                <xdr:rowOff>0</xdr:rowOff>
              </from>
              <to>
                <xdr:col>13</xdr:col>
                <xdr:colOff>0</xdr:colOff>
                <xdr:row>186</xdr:row>
                <xdr:rowOff>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L29"/>
  <sheetViews>
    <sheetView workbookViewId="0">
      <selection activeCell="Z6" sqref="Z6"/>
    </sheetView>
  </sheetViews>
  <sheetFormatPr defaultRowHeight="15"/>
  <cols>
    <col min="1" max="4" width="9.140625" style="8"/>
    <col min="5" max="5" width="17.140625" style="8" customWidth="1"/>
    <col min="6" max="6" width="18" style="8" customWidth="1"/>
    <col min="7" max="7" width="21.42578125" style="8" customWidth="1"/>
    <col min="8" max="8" width="16.28515625" style="8" customWidth="1"/>
    <col min="9" max="9" width="18.42578125" style="8" customWidth="1"/>
    <col min="10" max="13" width="22.7109375" style="8" customWidth="1"/>
    <col min="14" max="14" width="25.42578125" style="8" customWidth="1"/>
    <col min="15" max="15" width="18.5703125" style="8" customWidth="1"/>
    <col min="16" max="16" width="24.7109375" style="8" customWidth="1"/>
    <col min="17" max="17" width="22" style="8" customWidth="1"/>
    <col min="18" max="18" width="24.140625" style="8" customWidth="1"/>
    <col min="19" max="19" width="19.28515625" style="8" customWidth="1"/>
    <col min="20" max="20" width="18" style="8" customWidth="1"/>
    <col min="21" max="21" width="19" style="8" customWidth="1"/>
    <col min="22" max="22" width="15.85546875" style="8" customWidth="1"/>
    <col min="23" max="23" width="16.7109375" style="8" customWidth="1"/>
    <col min="24" max="25" width="18.85546875" style="8" customWidth="1"/>
    <col min="26" max="26" width="19" style="8" customWidth="1"/>
    <col min="27" max="27" width="18.85546875" style="8" customWidth="1"/>
    <col min="28" max="28" width="19" style="8" customWidth="1"/>
    <col min="29" max="29" width="19.140625" style="8" customWidth="1"/>
    <col min="30" max="30" width="18.42578125" style="8" customWidth="1"/>
    <col min="31" max="31" width="18.7109375" style="8" customWidth="1"/>
    <col min="32" max="32" width="27.42578125" style="8" customWidth="1"/>
    <col min="33" max="33" width="16.140625" style="8" customWidth="1"/>
    <col min="34" max="35" width="18.5703125" style="8" customWidth="1"/>
    <col min="36" max="36" width="29.5703125" style="8" customWidth="1"/>
    <col min="37" max="37" width="15.42578125" style="8" customWidth="1"/>
    <col min="38" max="38" width="18" style="8" customWidth="1"/>
    <col min="39" max="16384" width="9.140625" style="8"/>
  </cols>
  <sheetData>
    <row r="1" spans="1:38" ht="15" customHeight="1">
      <c r="C1" s="253" t="s">
        <v>64</v>
      </c>
      <c r="D1" s="253"/>
      <c r="E1" s="253"/>
      <c r="F1" s="253"/>
      <c r="G1" s="253"/>
      <c r="H1" s="253"/>
      <c r="I1" s="253"/>
      <c r="J1" s="253"/>
      <c r="K1" s="64"/>
      <c r="L1" s="64"/>
      <c r="M1" s="64"/>
    </row>
    <row r="2" spans="1:38" ht="15" customHeight="1">
      <c r="C2" s="253"/>
      <c r="D2" s="253"/>
      <c r="E2" s="253"/>
      <c r="F2" s="253"/>
      <c r="G2" s="253"/>
      <c r="H2" s="253"/>
      <c r="I2" s="253"/>
      <c r="J2" s="253"/>
      <c r="K2" s="64"/>
      <c r="L2" s="64"/>
      <c r="M2" s="64"/>
    </row>
    <row r="3" spans="1:38">
      <c r="C3" s="65"/>
      <c r="D3" s="65"/>
      <c r="E3" s="65"/>
      <c r="F3" s="65"/>
      <c r="G3" s="65"/>
      <c r="H3" s="65"/>
      <c r="I3" s="65"/>
      <c r="J3" s="65"/>
      <c r="K3" s="65"/>
      <c r="L3" s="65"/>
      <c r="M3" s="65"/>
    </row>
    <row r="4" spans="1:38" ht="45" customHeight="1">
      <c r="A4" s="66" t="s">
        <v>65</v>
      </c>
      <c r="B4" s="66" t="s">
        <v>66</v>
      </c>
      <c r="C4" s="66" t="s">
        <v>67</v>
      </c>
      <c r="D4" s="66" t="s">
        <v>68</v>
      </c>
      <c r="E4" s="66" t="s">
        <v>3</v>
      </c>
      <c r="F4" s="66" t="s">
        <v>4</v>
      </c>
      <c r="G4" s="66" t="s">
        <v>51</v>
      </c>
      <c r="H4" s="66" t="s">
        <v>5</v>
      </c>
      <c r="I4" s="66" t="s">
        <v>6</v>
      </c>
      <c r="J4" s="66" t="s">
        <v>69</v>
      </c>
      <c r="K4" s="66" t="s">
        <v>90</v>
      </c>
      <c r="L4" s="66" t="s">
        <v>91</v>
      </c>
      <c r="M4" s="66" t="s">
        <v>89</v>
      </c>
      <c r="N4" s="66" t="s">
        <v>70</v>
      </c>
      <c r="O4" s="66" t="s">
        <v>12</v>
      </c>
      <c r="P4" s="66" t="s">
        <v>108</v>
      </c>
      <c r="Q4" s="66" t="s">
        <v>107</v>
      </c>
      <c r="R4" s="66" t="s">
        <v>109</v>
      </c>
      <c r="S4" s="66" t="s">
        <v>73</v>
      </c>
      <c r="T4" s="66" t="s">
        <v>74</v>
      </c>
      <c r="U4" s="66" t="s">
        <v>75</v>
      </c>
      <c r="V4" s="66" t="s">
        <v>76</v>
      </c>
      <c r="W4" s="66" t="s">
        <v>72</v>
      </c>
      <c r="X4" s="66" t="s">
        <v>100</v>
      </c>
      <c r="Y4" s="66" t="s">
        <v>92</v>
      </c>
      <c r="Z4" s="66" t="s">
        <v>77</v>
      </c>
      <c r="AA4" s="66" t="s">
        <v>78</v>
      </c>
      <c r="AB4" s="66" t="s">
        <v>79</v>
      </c>
      <c r="AC4" s="66" t="s">
        <v>80</v>
      </c>
      <c r="AD4" s="66" t="s">
        <v>81</v>
      </c>
      <c r="AE4" s="66" t="s">
        <v>71</v>
      </c>
      <c r="AF4" s="66" t="s">
        <v>82</v>
      </c>
      <c r="AG4" s="66" t="s">
        <v>83</v>
      </c>
      <c r="AH4" s="66" t="s">
        <v>61</v>
      </c>
      <c r="AI4" s="66" t="s">
        <v>84</v>
      </c>
      <c r="AJ4" s="66" t="s">
        <v>105</v>
      </c>
      <c r="AK4" s="67"/>
      <c r="AL4" s="67"/>
    </row>
    <row r="5" spans="1:38" ht="45" customHeight="1">
      <c r="A5" s="68">
        <v>2</v>
      </c>
      <c r="B5" s="69">
        <v>1</v>
      </c>
      <c r="C5" s="68">
        <v>1</v>
      </c>
      <c r="D5" s="68" t="str">
        <f>A5&amp;"."&amp;B5&amp;"."&amp;C5</f>
        <v>2.1.1</v>
      </c>
      <c r="E5" s="68">
        <f>'Tender Pack 2'!H88</f>
        <v>0</v>
      </c>
      <c r="F5" s="68">
        <f>'Tender Pack 2'!H90</f>
        <v>0</v>
      </c>
      <c r="G5" s="68">
        <f>'Tender Pack 2'!H92</f>
        <v>0</v>
      </c>
      <c r="H5" s="70">
        <f>'Tender Pack 2'!H96</f>
        <v>0</v>
      </c>
      <c r="I5" s="70">
        <f>'Tender Pack 2'!H97</f>
        <v>0</v>
      </c>
      <c r="J5" s="70">
        <f>'Tender Pack 2'!H98</f>
        <v>0</v>
      </c>
      <c r="K5" s="70">
        <f>'Tender Pack 2'!H99</f>
        <v>0</v>
      </c>
      <c r="L5" s="70">
        <f>'Tender Pack 2'!H100</f>
        <v>0</v>
      </c>
      <c r="M5" s="70">
        <f>'Tender Pack 2'!H102</f>
        <v>0</v>
      </c>
      <c r="N5" s="68" t="str">
        <f>IF('Tender Pack 2'!D249="","N","Y")</f>
        <v>N</v>
      </c>
      <c r="O5" s="68">
        <f>'Tender Pack 2'!H128</f>
        <v>0</v>
      </c>
      <c r="P5" s="68">
        <f>'Tender Pack 2'!H130</f>
        <v>0</v>
      </c>
      <c r="Q5" s="68" t="str">
        <f>IF('Tender Pack 2'!Q135=4,"Supply and/or Demand Portfolio",IF('Tender Pack 2'!Q135=1,"Single Supply / Demand Point",IF('Tender Pack 2'!Q135=2,"Operator of LNG Importation with Storage",IF('Tender Pack 2'!Q135=3,"Primary Capacity Holder of LNG Importation with Storage",IF('Tender Pack 2'!Q135=5,"Gas Storage Delivery Arrangements","UNCHECKED")))))</f>
        <v>UNCHECKED</v>
      </c>
      <c r="R5" s="68">
        <f>'Tender Pack 2'!H141</f>
        <v>0</v>
      </c>
      <c r="S5" s="68">
        <f>'Tender Pack 2'!H168</f>
        <v>0</v>
      </c>
      <c r="T5" s="68" t="str">
        <f>IF('Tender Pack 2'!N171=TRUE,"Y","N")</f>
        <v>N</v>
      </c>
      <c r="U5" s="68">
        <f>'Tender Pack 2'!H173</f>
        <v>0</v>
      </c>
      <c r="V5" s="68">
        <f>'Tender Pack 2'!H175</f>
        <v>0</v>
      </c>
      <c r="W5" s="72">
        <f>'Tender Pack 2'!H177</f>
        <v>0</v>
      </c>
      <c r="X5" s="71">
        <f>'Tender Pack 2'!H181</f>
        <v>0</v>
      </c>
      <c r="Y5" s="71">
        <f>'Tender Pack 2'!H183</f>
        <v>0</v>
      </c>
      <c r="Z5" s="73" t="str">
        <f>IF('Tender Pack 2'!Q185=1,"12",IF('Tender Pack 2'!Q185=2,"24","UNCHECKED"))</f>
        <v>UNCHECKED</v>
      </c>
      <c r="AA5" s="71">
        <f>'Tender Pack 2'!H187</f>
        <v>0</v>
      </c>
      <c r="AB5" s="71">
        <f>'Tender Pack 2'!H192</f>
        <v>0</v>
      </c>
      <c r="AC5" s="71">
        <f>'Tender Pack 2'!H194</f>
        <v>0</v>
      </c>
      <c r="AD5" s="68">
        <f>'Tender Pack 2'!H196</f>
        <v>0</v>
      </c>
      <c r="AE5" s="68">
        <f>'Tender Pack 2'!H198</f>
        <v>0</v>
      </c>
      <c r="AF5" s="74">
        <f>'Tender Pack 2'!H208</f>
        <v>0</v>
      </c>
      <c r="AG5" s="75">
        <f>'Tender Pack 2'!H211</f>
        <v>0</v>
      </c>
      <c r="AH5" s="68">
        <f>'Tender Pack 2'!H216</f>
        <v>0</v>
      </c>
      <c r="AI5" s="68">
        <f>'Tender Pack 2'!H219</f>
        <v>0</v>
      </c>
      <c r="AJ5" s="68">
        <f>'Tender Pack 2'!H222</f>
        <v>0</v>
      </c>
      <c r="AK5" s="67"/>
      <c r="AL5" s="67"/>
    </row>
    <row r="6" spans="1:38">
      <c r="B6" s="76"/>
    </row>
    <row r="7" spans="1:38">
      <c r="B7" s="76"/>
    </row>
    <row r="8" spans="1:38">
      <c r="B8" s="76"/>
    </row>
    <row r="9" spans="1:38">
      <c r="B9" s="77"/>
    </row>
    <row r="10" spans="1:38" ht="27.75">
      <c r="B10" s="76"/>
      <c r="C10" s="254" t="s">
        <v>85</v>
      </c>
      <c r="D10" s="254"/>
      <c r="E10" s="254"/>
      <c r="F10" s="254"/>
      <c r="G10" s="254"/>
      <c r="H10" s="254"/>
      <c r="I10" s="254"/>
      <c r="J10" s="254"/>
      <c r="K10" s="78"/>
      <c r="L10" s="78"/>
      <c r="M10" s="78"/>
    </row>
    <row r="11" spans="1:38" ht="27.75">
      <c r="B11" s="76"/>
      <c r="C11" s="254"/>
      <c r="D11" s="254"/>
      <c r="E11" s="254"/>
      <c r="F11" s="254"/>
      <c r="G11" s="254"/>
      <c r="H11" s="254"/>
      <c r="I11" s="254"/>
      <c r="J11" s="254"/>
      <c r="K11" s="78"/>
      <c r="L11" s="78"/>
      <c r="M11" s="78"/>
    </row>
    <row r="12" spans="1:38">
      <c r="B12" s="76"/>
    </row>
    <row r="13" spans="1:38">
      <c r="B13" s="76"/>
      <c r="E13" s="247" t="s">
        <v>86</v>
      </c>
      <c r="F13" s="248"/>
      <c r="G13" s="248"/>
      <c r="H13" s="248"/>
      <c r="I13" s="249"/>
    </row>
    <row r="14" spans="1:38">
      <c r="B14" s="76"/>
      <c r="E14" s="250"/>
      <c r="F14" s="251"/>
      <c r="G14" s="251"/>
      <c r="H14" s="251"/>
      <c r="I14" s="252"/>
    </row>
    <row r="15" spans="1:38">
      <c r="B15" s="76"/>
      <c r="E15" s="246">
        <f>'Tender Pack 2'!H331</f>
        <v>0</v>
      </c>
      <c r="F15" s="246"/>
      <c r="G15" s="246"/>
      <c r="H15" s="246"/>
      <c r="I15" s="246"/>
    </row>
    <row r="16" spans="1:38">
      <c r="B16" s="76"/>
      <c r="E16" s="246"/>
      <c r="F16" s="246"/>
      <c r="G16" s="246"/>
      <c r="H16" s="246"/>
      <c r="I16" s="246"/>
    </row>
    <row r="17" spans="2:9">
      <c r="B17" s="76"/>
      <c r="E17" s="246"/>
      <c r="F17" s="246"/>
      <c r="G17" s="246"/>
      <c r="H17" s="246"/>
      <c r="I17" s="246"/>
    </row>
    <row r="18" spans="2:9">
      <c r="B18" s="76"/>
      <c r="E18" s="246">
        <f>'Tender Pack 2'!H336</f>
        <v>0</v>
      </c>
      <c r="F18" s="246"/>
      <c r="G18" s="246"/>
      <c r="H18" s="246"/>
      <c r="I18" s="246"/>
    </row>
    <row r="19" spans="2:9">
      <c r="B19" s="76"/>
      <c r="E19" s="246"/>
      <c r="F19" s="246"/>
      <c r="G19" s="246"/>
      <c r="H19" s="246"/>
      <c r="I19" s="246"/>
    </row>
    <row r="20" spans="2:9">
      <c r="B20" s="76"/>
      <c r="E20" s="246"/>
      <c r="F20" s="246"/>
      <c r="G20" s="246"/>
      <c r="H20" s="246"/>
      <c r="I20" s="246"/>
    </row>
    <row r="21" spans="2:9">
      <c r="B21" s="76"/>
      <c r="E21" s="246">
        <f>'Tender Pack 2'!H341</f>
        <v>0</v>
      </c>
      <c r="F21" s="246"/>
      <c r="G21" s="246"/>
      <c r="H21" s="246"/>
      <c r="I21" s="246"/>
    </row>
    <row r="22" spans="2:9">
      <c r="B22" s="76"/>
      <c r="E22" s="246"/>
      <c r="F22" s="246"/>
      <c r="G22" s="246"/>
      <c r="H22" s="246"/>
      <c r="I22" s="246"/>
    </row>
    <row r="23" spans="2:9">
      <c r="B23" s="76"/>
      <c r="E23" s="246"/>
      <c r="F23" s="246"/>
      <c r="G23" s="246"/>
      <c r="H23" s="246"/>
      <c r="I23" s="246"/>
    </row>
    <row r="24" spans="2:9">
      <c r="B24" s="76"/>
      <c r="E24" s="246">
        <f>'Tender Pack 2'!H346</f>
        <v>0</v>
      </c>
      <c r="F24" s="246"/>
      <c r="G24" s="246"/>
      <c r="H24" s="246"/>
      <c r="I24" s="246"/>
    </row>
    <row r="25" spans="2:9">
      <c r="B25" s="76"/>
      <c r="E25" s="246"/>
      <c r="F25" s="246"/>
      <c r="G25" s="246"/>
      <c r="H25" s="246"/>
      <c r="I25" s="246"/>
    </row>
    <row r="26" spans="2:9">
      <c r="B26" s="76"/>
      <c r="E26" s="246"/>
      <c r="F26" s="246"/>
      <c r="G26" s="246"/>
      <c r="H26" s="246"/>
      <c r="I26" s="246"/>
    </row>
    <row r="27" spans="2:9">
      <c r="B27" s="76"/>
      <c r="E27" s="246">
        <f>'Tender Pack 2'!H351</f>
        <v>0</v>
      </c>
      <c r="F27" s="246"/>
      <c r="G27" s="246"/>
      <c r="H27" s="246"/>
      <c r="I27" s="246"/>
    </row>
    <row r="28" spans="2:9">
      <c r="B28" s="58"/>
      <c r="E28" s="246"/>
      <c r="F28" s="246"/>
      <c r="G28" s="246"/>
      <c r="H28" s="246"/>
      <c r="I28" s="246"/>
    </row>
    <row r="29" spans="2:9">
      <c r="B29" s="58"/>
      <c r="E29" s="246"/>
      <c r="F29" s="246"/>
      <c r="G29" s="246"/>
      <c r="H29" s="246"/>
      <c r="I29" s="246"/>
    </row>
  </sheetData>
  <sheetProtection password="F3B4" sheet="1" objects="1" scenarios="1" selectLockedCells="1" selectUnlockedCells="1"/>
  <mergeCells count="8">
    <mergeCell ref="E24:I26"/>
    <mergeCell ref="E27:I29"/>
    <mergeCell ref="E13:I14"/>
    <mergeCell ref="C1:J2"/>
    <mergeCell ref="C10:J11"/>
    <mergeCell ref="E15:I17"/>
    <mergeCell ref="E18:I20"/>
    <mergeCell ref="E21:I23"/>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Tender Pack 2</vt:lpstr>
      <vt:lpstr>'Tender Pack 2'!Print_Area</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cp:lastPrinted>2018-12-03T12:11:59Z</cp:lastPrinted>
  <dcterms:created xsi:type="dcterms:W3CDTF">2017-11-06T10:21:54Z</dcterms:created>
  <dcterms:modified xsi:type="dcterms:W3CDTF">2018-12-17T11:25:25Z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-1816268564</vt:i4>
  </property>
  <property fmtid="{D5CDD505-2E9C-101B-9397-08002B2CF9AE}" pid="3" name="_NewReviewCycle">
    <vt:lpwstr/>
  </property>
  <property fmtid="{D5CDD505-2E9C-101B-9397-08002B2CF9AE}" pid="4" name="_EmailSubject">
    <vt:lpwstr>Doc1198732010 - Operating Margins December 2017-Final Tender... </vt:lpwstr>
  </property>
  <property fmtid="{D5CDD505-2E9C-101B-9397-08002B2CF9AE}" pid="5" name="_AuthorEmail">
    <vt:lpwstr>Andrea.Godden@nationalgrid.com</vt:lpwstr>
  </property>
  <property fmtid="{D5CDD505-2E9C-101B-9397-08002B2CF9AE}" pid="6" name="_AuthorEmailDisplayName">
    <vt:lpwstr>Godden, Andrea</vt:lpwstr>
  </property>
  <property fmtid="{D5CDD505-2E9C-101B-9397-08002B2CF9AE}" pid="7" name="_PreviousAdHocReviewCycleID">
    <vt:i4>-1668869005</vt:i4>
  </property>
  <property fmtid="{D5CDD505-2E9C-101B-9397-08002B2CF9AE}" pid="8" name="_ReviewingToolsShownOnce">
    <vt:lpwstr/>
  </property>
</Properties>
</file>