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tabRatio="317" activeTab="0"/>
  </bookViews>
  <sheets>
    <sheet name="September 201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<sst xmlns="http://schemas.openxmlformats.org/spreadsheetml/2006/main" count="10" uniqueCount="10">
  <si>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Date</t>
  </si>
  <si>
    <t>Safety</t>
  </si>
  <si>
    <t>Safety Monitor Temp adjuster</t>
  </si>
  <si>
    <t>GWh/deg C</t>
  </si>
  <si>
    <t>Safety Monitor threshold temp</t>
  </si>
  <si>
    <t>Space (mcm)</t>
  </si>
  <si>
    <t>Deliverability (GWh/d)</t>
  </si>
  <si>
    <t>Deliverability (mcm/d)</t>
  </si>
  <si>
    <t>Space (GWh)</t>
  </si>
  <si>
    <t>deg C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</si>
</sst>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  <numFmt numFmtId="166" formatCode="0.000"/>
    <numFmt numFmtId="167" formatCode="0.0000"/>
    <numFmt numFmtId="168" formatCode="0.00000"/>
    <numFmt numFmtId="169" formatCode="0.000000"/>
  </numFmts>
  <fonts count="7">
    <font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" fontId="0" fillId="0" borderId="0" xfId="0" applyNumberFormat="1" applyFill="1" applyAlignment="1">
      <alignment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Space and deliverability Safety Monitor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9275"/>
          <c:w val="0.969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'September 2012'!$B$6</c:f>
              <c:strCache>
                <c:ptCount val="1"/>
                <c:pt idx="0">
                  <c:v>Space (GWh)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'September 2012'!$A$7:$A$188</c:f>
              <c:strCache/>
            </c:strRef>
          </c:cat>
          <c:val>
            <c:numRef>
              <c:f>'September 2012'!$B$7:$B$188</c:f>
              <c:numCache/>
            </c:numRef>
          </c:val>
          <c:smooth val="0"/>
        </c:ser>
        <c:ser>
          <c:idx val="1"/>
          <c:order val="1"/>
          <c:tx>
            <c:strRef>
              <c:f>'September 2012'!$D$6</c:f>
              <c:strCache>
                <c:ptCount val="1"/>
                <c:pt idx="0">
                  <c:v>Deliverability (GWh/d)</c:v>
                </c:pt>
              </c:strCache>
            </c:strRef>
          </c:tx>
          <c:spPr>
            <a:ln w="381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'September 2012'!$A$7:$A$188</c:f>
              <c:strCache/>
            </c:strRef>
          </c:cat>
          <c:val>
            <c:numRef>
              <c:f>'September 2012'!$D$7:$D$188</c:f>
              <c:numCache/>
            </c:numRef>
          </c:val>
          <c:smooth val="0"/>
        </c:ser>
        <c:axId val="31158884"/>
        <c:axId val="11994501"/>
      </c:lineChart>
      <c:dateAx>
        <c:axId val="3115888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11994501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11994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158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"/>
          <c:y val="0.9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9225"/>
          <c:w val="0.934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'September 2012'!$B$6</c:f>
              <c:strCache>
                <c:ptCount val="1"/>
                <c:pt idx="0">
                  <c:v>Space (GWh)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'September 2012'!$A$7:$A$188</c:f>
              <c:strCache/>
            </c:strRef>
          </c:cat>
          <c:val>
            <c:numRef>
              <c:f>'September 2012'!$B$7:$B$188</c:f>
              <c:numCache/>
            </c:numRef>
          </c:val>
          <c:smooth val="0"/>
        </c:ser>
        <c:axId val="40841646"/>
        <c:axId val="32030495"/>
      </c:lineChart>
      <c:dateAx>
        <c:axId val="4084164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32030495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3203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Space (GWh)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841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65"/>
          <c:y val="0.9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9225"/>
          <c:w val="0.934"/>
          <c:h val="0.82075"/>
        </c:manualLayout>
      </c:layout>
      <c:lineChart>
        <c:grouping val="standard"/>
        <c:varyColors val="0"/>
        <c:ser>
          <c:idx val="1"/>
          <c:order val="0"/>
          <c:tx>
            <c:strRef>
              <c:f>'September 2012'!$D$6</c:f>
              <c:strCache>
                <c:ptCount val="1"/>
                <c:pt idx="0">
                  <c:v>Deliverability (GWh/d)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'September 2012'!$A$7:$A$188</c:f>
              <c:strCach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strCache>
            </c:strRef>
          </c:cat>
          <c:val>
            <c:numRef>
              <c:f>'September 2012'!$D$7:$D$188</c:f>
              <c:numCach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  <c:smooth val="0"/>
        </c:ser>
        <c:axId val="19839000"/>
        <c:axId val="44333273"/>
      </c:lineChart>
      <c:catAx>
        <c:axId val="1983900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44333273"/>
        <c:crosses val="autoZero"/>
        <c:auto val="1"/>
        <c:lblOffset val="100"/>
        <c:noMultiLvlLbl val="0"/>
      </c:catAx>
      <c:valAx>
        <c:axId val="44333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Deliverability (GWh/d)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839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75"/>
          <c:y val="0.9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6</xdr:row>
      <xdr:rowOff>28575</xdr:rowOff>
    </xdr:from>
    <xdr:to>
      <xdr:col>19</xdr:col>
      <xdr:colOff>152400</xdr:colOff>
      <xdr:row>35</xdr:row>
      <xdr:rowOff>38100</xdr:rowOff>
    </xdr:to>
    <xdr:graphicFrame>
      <xdr:nvGraphicFramePr>
        <xdr:cNvPr id="1" name="Chart 2"/>
        <xdr:cNvGraphicFramePr/>
      </xdr:nvGraphicFramePr>
      <xdr:xfrm>
        <a:off x="5067300" y="2228850"/>
        <a:ext cx="72771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35</xdr:row>
      <xdr:rowOff>142875</xdr:rowOff>
    </xdr:from>
    <xdr:to>
      <xdr:col>19</xdr:col>
      <xdr:colOff>161925</xdr:colOff>
      <xdr:row>65</xdr:row>
      <xdr:rowOff>0</xdr:rowOff>
    </xdr:to>
    <xdr:graphicFrame>
      <xdr:nvGraphicFramePr>
        <xdr:cNvPr id="2" name="Chart 5"/>
        <xdr:cNvGraphicFramePr/>
      </xdr:nvGraphicFramePr>
      <xdr:xfrm>
        <a:off x="5067300" y="7038975"/>
        <a:ext cx="728662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219075</xdr:colOff>
      <xdr:row>66</xdr:row>
      <xdr:rowOff>0</xdr:rowOff>
    </xdr:from>
    <xdr:to>
      <xdr:col>19</xdr:col>
      <xdr:colOff>190500</xdr:colOff>
      <xdr:row>95</xdr:row>
      <xdr:rowOff>19050</xdr:rowOff>
    </xdr:to>
    <xdr:graphicFrame>
      <xdr:nvGraphicFramePr>
        <xdr:cNvPr id="3" name="Chart 6"/>
        <xdr:cNvGraphicFramePr/>
      </xdr:nvGraphicFramePr>
      <xdr:xfrm>
        <a:off x="5095875" y="11915775"/>
        <a:ext cx="728662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421875" style="0" customWidth="1"/>
    <col min="2" max="2" width="7.140625" style="0" customWidth="1"/>
    <col min="3" max="3" width="11.140625" style="0" customWidth="1"/>
    <col min="4" max="4" width="12.00390625" style="0" customWidth="1"/>
    <col min="5" max="5" width="12.140625" style="0" bestFit="1" customWidth="1"/>
  </cols>
  <sheetData>
    <row r="1" spans="1:3" ht="12.75">
      <c r="A1" s="10"/>
      <c r="B1" s="11"/>
      <c r="C1" s="10"/>
    </row>
    <row r="2" spans="1:3" ht="51">
      <c r="A2" s="6" t="s">
        <v>2</v>
      </c>
      <c r="B2" s="7"/>
      <c r="C2" s="2" t="s">
        <v>3</v>
      </c>
    </row>
    <row r="3" spans="1:3" ht="51">
      <c r="A3" s="6" t="s">
        <v>4</v>
      </c>
      <c r="B3" s="7"/>
      <c r="C3" s="2" t="s">
        <v>9</v>
      </c>
    </row>
    <row r="4" spans="1:5" ht="12.75">
      <c r="A4" s="3"/>
      <c r="B4" s="4"/>
      <c r="C4" s="4"/>
      <c r="D4" s="4"/>
      <c r="E4" s="5"/>
    </row>
    <row r="5" spans="2:5" ht="12.75">
      <c r="B5" s="13" t="s">
        <v>1</v>
      </c>
      <c r="C5" s="13"/>
      <c r="D5" s="13"/>
      <c r="E5" s="13"/>
    </row>
    <row r="6" spans="1:5" ht="33" customHeight="1">
      <c r="A6" t="s">
        <v>0</v>
      </c>
      <c r="B6" s="9" t="s">
        <v>8</v>
      </c>
      <c r="C6" s="9" t="s">
        <v>5</v>
      </c>
      <c r="D6" s="9" t="s">
        <v>6</v>
      </c>
      <c r="E6" s="9" t="s">
        <v>7</v>
      </c>
    </row>
    <row r="7" spans="1:6" ht="12.75">
      <c r="A7" s="1">
        <v>41548</v>
      </c>
      <c r="B7" s="12">
        <v>1017.165349224836</v>
      </c>
      <c r="C7" s="8">
        <f>B7/11</f>
        <v>92.46957720225781</v>
      </c>
      <c r="D7" s="12">
        <v>633.2344912186794</v>
      </c>
      <c r="E7" s="8">
        <f>D7/11</f>
        <v>57.56677192897086</v>
      </c>
      <c r="F7" s="8"/>
    </row>
    <row r="8" spans="1:6" ht="12.75">
      <c r="A8" s="1">
        <f>A7+1</f>
        <v>41549</v>
      </c>
      <c r="B8" s="8">
        <v>1017.165349224836</v>
      </c>
      <c r="C8" s="8">
        <f aca="true" t="shared" si="0" ref="C8:C71">B8/11</f>
        <v>92.46957720225781</v>
      </c>
      <c r="D8" s="8">
        <v>633.2344912186794</v>
      </c>
      <c r="E8" s="8">
        <f aca="true" t="shared" si="1" ref="E8:E71">D8/11</f>
        <v>57.56677192897086</v>
      </c>
      <c r="F8" s="8"/>
    </row>
    <row r="9" spans="1:6" ht="12.75">
      <c r="A9" s="1">
        <f aca="true" t="shared" si="2" ref="A9:A72">A8+1</f>
        <v>41550</v>
      </c>
      <c r="B9" s="8">
        <v>1017.165349224836</v>
      </c>
      <c r="C9" s="8">
        <f t="shared" si="0"/>
        <v>92.46957720225781</v>
      </c>
      <c r="D9" s="8">
        <v>633.2344912186794</v>
      </c>
      <c r="E9" s="8">
        <f t="shared" si="1"/>
        <v>57.56677192897086</v>
      </c>
      <c r="F9" s="8"/>
    </row>
    <row r="10" spans="1:6" ht="12.75">
      <c r="A10" s="1">
        <f t="shared" si="2"/>
        <v>41551</v>
      </c>
      <c r="B10" s="8">
        <v>1017.165349224836</v>
      </c>
      <c r="C10" s="8">
        <f t="shared" si="0"/>
        <v>92.46957720225781</v>
      </c>
      <c r="D10" s="8">
        <v>633.2344912186794</v>
      </c>
      <c r="E10" s="8">
        <f t="shared" si="1"/>
        <v>57.56677192897086</v>
      </c>
      <c r="F10" s="8"/>
    </row>
    <row r="11" spans="1:6" ht="12.75">
      <c r="A11" s="1">
        <f t="shared" si="2"/>
        <v>41552</v>
      </c>
      <c r="B11" s="8">
        <v>1017.165349224836</v>
      </c>
      <c r="C11" s="8">
        <f t="shared" si="0"/>
        <v>92.46957720225781</v>
      </c>
      <c r="D11" s="8">
        <v>633.2344912186794</v>
      </c>
      <c r="E11" s="8">
        <f t="shared" si="1"/>
        <v>57.56677192897086</v>
      </c>
      <c r="F11" s="8"/>
    </row>
    <row r="12" spans="1:6" ht="12.75">
      <c r="A12" s="1">
        <f t="shared" si="2"/>
        <v>41553</v>
      </c>
      <c r="B12" s="8">
        <v>1017.165349224836</v>
      </c>
      <c r="C12" s="8">
        <f t="shared" si="0"/>
        <v>92.46957720225781</v>
      </c>
      <c r="D12" s="8">
        <v>633.2344912186794</v>
      </c>
      <c r="E12" s="8">
        <f t="shared" si="1"/>
        <v>57.56677192897086</v>
      </c>
      <c r="F12" s="8"/>
    </row>
    <row r="13" spans="1:6" ht="12.75">
      <c r="A13" s="1">
        <f t="shared" si="2"/>
        <v>41554</v>
      </c>
      <c r="B13" s="8">
        <v>1017.165349224836</v>
      </c>
      <c r="C13" s="8">
        <f t="shared" si="0"/>
        <v>92.46957720225781</v>
      </c>
      <c r="D13" s="8">
        <v>633.2344912186794</v>
      </c>
      <c r="E13" s="8">
        <f t="shared" si="1"/>
        <v>57.56677192897086</v>
      </c>
      <c r="F13" s="8"/>
    </row>
    <row r="14" spans="1:6" ht="12.75">
      <c r="A14" s="1">
        <f t="shared" si="2"/>
        <v>41555</v>
      </c>
      <c r="B14" s="8">
        <v>1017.165349224836</v>
      </c>
      <c r="C14" s="8">
        <f t="shared" si="0"/>
        <v>92.46957720225781</v>
      </c>
      <c r="D14" s="8">
        <v>633.2344912186794</v>
      </c>
      <c r="E14" s="8">
        <f t="shared" si="1"/>
        <v>57.56677192897086</v>
      </c>
      <c r="F14" s="8"/>
    </row>
    <row r="15" spans="1:6" ht="12.75">
      <c r="A15" s="1">
        <f t="shared" si="2"/>
        <v>41556</v>
      </c>
      <c r="B15" s="8">
        <v>1017.165349224836</v>
      </c>
      <c r="C15" s="8">
        <f t="shared" si="0"/>
        <v>92.46957720225781</v>
      </c>
      <c r="D15" s="8">
        <v>633.2344912186794</v>
      </c>
      <c r="E15" s="8">
        <f t="shared" si="1"/>
        <v>57.56677192897086</v>
      </c>
      <c r="F15" s="8"/>
    </row>
    <row r="16" spans="1:6" ht="12.75">
      <c r="A16" s="1">
        <f t="shared" si="2"/>
        <v>41557</v>
      </c>
      <c r="B16" s="8">
        <v>1017.165349224836</v>
      </c>
      <c r="C16" s="8">
        <f t="shared" si="0"/>
        <v>92.46957720225781</v>
      </c>
      <c r="D16" s="8">
        <v>633.2344912186794</v>
      </c>
      <c r="E16" s="8">
        <f t="shared" si="1"/>
        <v>57.56677192897086</v>
      </c>
      <c r="F16" s="8"/>
    </row>
    <row r="17" spans="1:6" ht="12.75">
      <c r="A17" s="1">
        <f t="shared" si="2"/>
        <v>41558</v>
      </c>
      <c r="B17" s="8">
        <v>1017.165349224836</v>
      </c>
      <c r="C17" s="8">
        <f t="shared" si="0"/>
        <v>92.46957720225781</v>
      </c>
      <c r="D17" s="8">
        <v>633.2344912186794</v>
      </c>
      <c r="E17" s="8">
        <f t="shared" si="1"/>
        <v>57.56677192897086</v>
      </c>
      <c r="F17" s="8"/>
    </row>
    <row r="18" spans="1:6" ht="12.75">
      <c r="A18" s="1">
        <f t="shared" si="2"/>
        <v>41559</v>
      </c>
      <c r="B18" s="8">
        <v>1017.165349224836</v>
      </c>
      <c r="C18" s="8">
        <f t="shared" si="0"/>
        <v>92.46957720225781</v>
      </c>
      <c r="D18" s="8">
        <v>633.2344912186794</v>
      </c>
      <c r="E18" s="8">
        <f t="shared" si="1"/>
        <v>57.56677192897086</v>
      </c>
      <c r="F18" s="8"/>
    </row>
    <row r="19" spans="1:6" ht="12.75">
      <c r="A19" s="1">
        <f t="shared" si="2"/>
        <v>41560</v>
      </c>
      <c r="B19" s="8">
        <v>1017.165349224836</v>
      </c>
      <c r="C19" s="8">
        <f t="shared" si="0"/>
        <v>92.46957720225781</v>
      </c>
      <c r="D19" s="8">
        <v>633.2344912186794</v>
      </c>
      <c r="E19" s="8">
        <f t="shared" si="1"/>
        <v>57.56677192897086</v>
      </c>
      <c r="F19" s="8"/>
    </row>
    <row r="20" spans="1:6" ht="12.75">
      <c r="A20" s="1">
        <f t="shared" si="2"/>
        <v>41561</v>
      </c>
      <c r="B20" s="8">
        <v>1017.165349224836</v>
      </c>
      <c r="C20" s="8">
        <f t="shared" si="0"/>
        <v>92.46957720225781</v>
      </c>
      <c r="D20" s="8">
        <v>633.2344912186794</v>
      </c>
      <c r="E20" s="8">
        <f t="shared" si="1"/>
        <v>57.56677192897086</v>
      </c>
      <c r="F20" s="8"/>
    </row>
    <row r="21" spans="1:6" ht="12.75">
      <c r="A21" s="1">
        <f t="shared" si="2"/>
        <v>41562</v>
      </c>
      <c r="B21" s="8">
        <v>1017.165349224836</v>
      </c>
      <c r="C21" s="8">
        <f t="shared" si="0"/>
        <v>92.46957720225781</v>
      </c>
      <c r="D21" s="8">
        <v>633.2344912186794</v>
      </c>
      <c r="E21" s="8">
        <f t="shared" si="1"/>
        <v>57.56677192897086</v>
      </c>
      <c r="F21" s="8"/>
    </row>
    <row r="22" spans="1:6" ht="12.75">
      <c r="A22" s="1">
        <f t="shared" si="2"/>
        <v>41563</v>
      </c>
      <c r="B22" s="8">
        <v>1017.165349224836</v>
      </c>
      <c r="C22" s="8">
        <f t="shared" si="0"/>
        <v>92.46957720225781</v>
      </c>
      <c r="D22" s="8">
        <v>633.2344912186794</v>
      </c>
      <c r="E22" s="8">
        <f t="shared" si="1"/>
        <v>57.56677192897086</v>
      </c>
      <c r="F22" s="8"/>
    </row>
    <row r="23" spans="1:6" ht="12.75">
      <c r="A23" s="1">
        <f t="shared" si="2"/>
        <v>41564</v>
      </c>
      <c r="B23" s="8">
        <v>1017.165349224836</v>
      </c>
      <c r="C23" s="8">
        <f t="shared" si="0"/>
        <v>92.46957720225781</v>
      </c>
      <c r="D23" s="8">
        <v>633.2344912186794</v>
      </c>
      <c r="E23" s="8">
        <f t="shared" si="1"/>
        <v>57.56677192897086</v>
      </c>
      <c r="F23" s="8"/>
    </row>
    <row r="24" spans="1:6" ht="12.75">
      <c r="A24" s="1">
        <f t="shared" si="2"/>
        <v>41565</v>
      </c>
      <c r="B24" s="8">
        <v>1017.165349224836</v>
      </c>
      <c r="C24" s="8">
        <f t="shared" si="0"/>
        <v>92.46957720225781</v>
      </c>
      <c r="D24" s="8">
        <v>633.2344912186794</v>
      </c>
      <c r="E24" s="8">
        <f t="shared" si="1"/>
        <v>57.56677192897086</v>
      </c>
      <c r="F24" s="8"/>
    </row>
    <row r="25" spans="1:6" ht="12.75">
      <c r="A25" s="1">
        <f t="shared" si="2"/>
        <v>41566</v>
      </c>
      <c r="B25" s="8">
        <v>1017.165349224836</v>
      </c>
      <c r="C25" s="8">
        <f t="shared" si="0"/>
        <v>92.46957720225781</v>
      </c>
      <c r="D25" s="8">
        <v>633.2344912186794</v>
      </c>
      <c r="E25" s="8">
        <f t="shared" si="1"/>
        <v>57.56677192897086</v>
      </c>
      <c r="F25" s="8"/>
    </row>
    <row r="26" spans="1:6" ht="12.75">
      <c r="A26" s="1">
        <f t="shared" si="2"/>
        <v>41567</v>
      </c>
      <c r="B26" s="8">
        <v>1017.165349224836</v>
      </c>
      <c r="C26" s="8">
        <f t="shared" si="0"/>
        <v>92.46957720225781</v>
      </c>
      <c r="D26" s="8">
        <v>633.2344912186794</v>
      </c>
      <c r="E26" s="8">
        <f t="shared" si="1"/>
        <v>57.56677192897086</v>
      </c>
      <c r="F26" s="8"/>
    </row>
    <row r="27" spans="1:6" ht="12.75">
      <c r="A27" s="1">
        <f t="shared" si="2"/>
        <v>41568</v>
      </c>
      <c r="B27" s="8">
        <v>1017.165349224836</v>
      </c>
      <c r="C27" s="8">
        <f t="shared" si="0"/>
        <v>92.46957720225781</v>
      </c>
      <c r="D27" s="8">
        <v>633.2344912186794</v>
      </c>
      <c r="E27" s="8">
        <f t="shared" si="1"/>
        <v>57.56677192897086</v>
      </c>
      <c r="F27" s="8"/>
    </row>
    <row r="28" spans="1:6" ht="12.75">
      <c r="A28" s="1">
        <f t="shared" si="2"/>
        <v>41569</v>
      </c>
      <c r="B28" s="8">
        <v>1017.165349224836</v>
      </c>
      <c r="C28" s="8">
        <f t="shared" si="0"/>
        <v>92.46957720225781</v>
      </c>
      <c r="D28" s="8">
        <v>633.2344912186794</v>
      </c>
      <c r="E28" s="8">
        <f t="shared" si="1"/>
        <v>57.56677192897086</v>
      </c>
      <c r="F28" s="8"/>
    </row>
    <row r="29" spans="1:6" ht="12.75">
      <c r="A29" s="1">
        <f t="shared" si="2"/>
        <v>41570</v>
      </c>
      <c r="B29" s="8">
        <v>1017.165349224836</v>
      </c>
      <c r="C29" s="8">
        <f t="shared" si="0"/>
        <v>92.46957720225781</v>
      </c>
      <c r="D29" s="8">
        <v>633.2344912186794</v>
      </c>
      <c r="E29" s="8">
        <f t="shared" si="1"/>
        <v>57.56677192897086</v>
      </c>
      <c r="F29" s="8"/>
    </row>
    <row r="30" spans="1:6" ht="12.75">
      <c r="A30" s="1">
        <f t="shared" si="2"/>
        <v>41571</v>
      </c>
      <c r="B30" s="8">
        <v>1017.165349224836</v>
      </c>
      <c r="C30" s="8">
        <f t="shared" si="0"/>
        <v>92.46957720225781</v>
      </c>
      <c r="D30" s="8">
        <v>633.2344912186794</v>
      </c>
      <c r="E30" s="8">
        <f t="shared" si="1"/>
        <v>57.56677192897086</v>
      </c>
      <c r="F30" s="8"/>
    </row>
    <row r="31" spans="1:6" ht="12.75">
      <c r="A31" s="1">
        <f t="shared" si="2"/>
        <v>41572</v>
      </c>
      <c r="B31" s="8">
        <v>1017.165349224836</v>
      </c>
      <c r="C31" s="8">
        <f t="shared" si="0"/>
        <v>92.46957720225781</v>
      </c>
      <c r="D31" s="8">
        <v>633.2344912186794</v>
      </c>
      <c r="E31" s="8">
        <f t="shared" si="1"/>
        <v>57.56677192897086</v>
      </c>
      <c r="F31" s="8"/>
    </row>
    <row r="32" spans="1:6" ht="12.75">
      <c r="A32" s="1">
        <f t="shared" si="2"/>
        <v>41573</v>
      </c>
      <c r="B32" s="8">
        <v>1017.165349224836</v>
      </c>
      <c r="C32" s="8">
        <f t="shared" si="0"/>
        <v>92.46957720225781</v>
      </c>
      <c r="D32" s="8">
        <v>633.2344912186794</v>
      </c>
      <c r="E32" s="8">
        <f t="shared" si="1"/>
        <v>57.56677192897086</v>
      </c>
      <c r="F32" s="8"/>
    </row>
    <row r="33" spans="1:6" ht="12.75">
      <c r="A33" s="1">
        <f t="shared" si="2"/>
        <v>41574</v>
      </c>
      <c r="B33" s="8">
        <v>1017.165349224836</v>
      </c>
      <c r="C33" s="8">
        <f t="shared" si="0"/>
        <v>92.46957720225781</v>
      </c>
      <c r="D33" s="8">
        <v>633.2344912186794</v>
      </c>
      <c r="E33" s="8">
        <f t="shared" si="1"/>
        <v>57.56677192897086</v>
      </c>
      <c r="F33" s="8"/>
    </row>
    <row r="34" spans="1:6" ht="12.75">
      <c r="A34" s="1">
        <f t="shared" si="2"/>
        <v>41575</v>
      </c>
      <c r="B34" s="8">
        <v>1017.165349224836</v>
      </c>
      <c r="C34" s="8">
        <f t="shared" si="0"/>
        <v>92.46957720225781</v>
      </c>
      <c r="D34" s="8">
        <v>633.2344912186794</v>
      </c>
      <c r="E34" s="8">
        <f t="shared" si="1"/>
        <v>57.56677192897086</v>
      </c>
      <c r="F34" s="8"/>
    </row>
    <row r="35" spans="1:6" ht="12.75">
      <c r="A35" s="1">
        <f t="shared" si="2"/>
        <v>41576</v>
      </c>
      <c r="B35" s="8">
        <v>1017.165349224836</v>
      </c>
      <c r="C35" s="8">
        <f t="shared" si="0"/>
        <v>92.46957720225781</v>
      </c>
      <c r="D35" s="8">
        <v>633.2344912186794</v>
      </c>
      <c r="E35" s="8">
        <f t="shared" si="1"/>
        <v>57.56677192897086</v>
      </c>
      <c r="F35" s="8"/>
    </row>
    <row r="36" spans="1:6" ht="12.75">
      <c r="A36" s="1">
        <f t="shared" si="2"/>
        <v>41577</v>
      </c>
      <c r="B36" s="8">
        <v>1017.165349224836</v>
      </c>
      <c r="C36" s="8">
        <f t="shared" si="0"/>
        <v>92.46957720225781</v>
      </c>
      <c r="D36" s="8">
        <v>633.2344912186794</v>
      </c>
      <c r="E36" s="8">
        <f t="shared" si="1"/>
        <v>57.56677192897086</v>
      </c>
      <c r="F36" s="8"/>
    </row>
    <row r="37" spans="1:6" ht="12.75">
      <c r="A37" s="1">
        <f t="shared" si="2"/>
        <v>41578</v>
      </c>
      <c r="B37" s="8">
        <v>1017.165349224836</v>
      </c>
      <c r="C37" s="8">
        <f t="shared" si="0"/>
        <v>92.46957720225781</v>
      </c>
      <c r="D37" s="8">
        <v>633.2344912186794</v>
      </c>
      <c r="E37" s="8">
        <f t="shared" si="1"/>
        <v>57.56677192897086</v>
      </c>
      <c r="F37" s="8"/>
    </row>
    <row r="38" spans="1:6" ht="12.75">
      <c r="A38" s="1">
        <f t="shared" si="2"/>
        <v>41579</v>
      </c>
      <c r="B38" s="8">
        <v>1017.165349224836</v>
      </c>
      <c r="C38" s="8">
        <f t="shared" si="0"/>
        <v>92.46957720225781</v>
      </c>
      <c r="D38" s="8">
        <v>633.2344912186794</v>
      </c>
      <c r="E38" s="8">
        <f t="shared" si="1"/>
        <v>57.56677192897086</v>
      </c>
      <c r="F38" s="8"/>
    </row>
    <row r="39" spans="1:6" ht="12.75">
      <c r="A39" s="1">
        <f t="shared" si="2"/>
        <v>41580</v>
      </c>
      <c r="B39" s="8">
        <v>1017.165349224836</v>
      </c>
      <c r="C39" s="8">
        <f t="shared" si="0"/>
        <v>92.46957720225781</v>
      </c>
      <c r="D39" s="8">
        <v>633.2344912186794</v>
      </c>
      <c r="E39" s="8">
        <f t="shared" si="1"/>
        <v>57.56677192897086</v>
      </c>
      <c r="F39" s="8"/>
    </row>
    <row r="40" spans="1:6" ht="12.75">
      <c r="A40" s="1">
        <f t="shared" si="2"/>
        <v>41581</v>
      </c>
      <c r="B40" s="8">
        <v>1017.165349224836</v>
      </c>
      <c r="C40" s="8">
        <f t="shared" si="0"/>
        <v>92.46957720225781</v>
      </c>
      <c r="D40" s="8">
        <v>633.2344912186794</v>
      </c>
      <c r="E40" s="8">
        <f t="shared" si="1"/>
        <v>57.56677192897086</v>
      </c>
      <c r="F40" s="8"/>
    </row>
    <row r="41" spans="1:6" ht="12.75">
      <c r="A41" s="1">
        <f t="shared" si="2"/>
        <v>41582</v>
      </c>
      <c r="B41" s="8">
        <v>1017.165349224836</v>
      </c>
      <c r="C41" s="8">
        <f t="shared" si="0"/>
        <v>92.46957720225781</v>
      </c>
      <c r="D41" s="8">
        <v>633.2344912186794</v>
      </c>
      <c r="E41" s="8">
        <f t="shared" si="1"/>
        <v>57.56677192897086</v>
      </c>
      <c r="F41" s="8"/>
    </row>
    <row r="42" spans="1:6" ht="12.75">
      <c r="A42" s="1">
        <f t="shared" si="2"/>
        <v>41583</v>
      </c>
      <c r="B42" s="8">
        <v>1017.165349224836</v>
      </c>
      <c r="C42" s="8">
        <f t="shared" si="0"/>
        <v>92.46957720225781</v>
      </c>
      <c r="D42" s="8">
        <v>633.2344912186794</v>
      </c>
      <c r="E42" s="8">
        <f t="shared" si="1"/>
        <v>57.56677192897086</v>
      </c>
      <c r="F42" s="8"/>
    </row>
    <row r="43" spans="1:6" ht="12.75">
      <c r="A43" s="1">
        <f t="shared" si="2"/>
        <v>41584</v>
      </c>
      <c r="B43" s="8">
        <v>1017.165349224836</v>
      </c>
      <c r="C43" s="8">
        <f t="shared" si="0"/>
        <v>92.46957720225781</v>
      </c>
      <c r="D43" s="8">
        <v>633.2344912186794</v>
      </c>
      <c r="E43" s="8">
        <f t="shared" si="1"/>
        <v>57.56677192897086</v>
      </c>
      <c r="F43" s="8"/>
    </row>
    <row r="44" spans="1:6" ht="12.75">
      <c r="A44" s="1">
        <f t="shared" si="2"/>
        <v>41585</v>
      </c>
      <c r="B44" s="8">
        <v>1017.165349224836</v>
      </c>
      <c r="C44" s="8">
        <f t="shared" si="0"/>
        <v>92.46957720225781</v>
      </c>
      <c r="D44" s="8">
        <v>633.2344912186794</v>
      </c>
      <c r="E44" s="8">
        <f t="shared" si="1"/>
        <v>57.56677192897086</v>
      </c>
      <c r="F44" s="8"/>
    </row>
    <row r="45" spans="1:6" ht="12.75">
      <c r="A45" s="1">
        <f t="shared" si="2"/>
        <v>41586</v>
      </c>
      <c r="B45" s="8">
        <v>1017.165349224836</v>
      </c>
      <c r="C45" s="8">
        <f t="shared" si="0"/>
        <v>92.46957720225781</v>
      </c>
      <c r="D45" s="8">
        <v>633.2344912186794</v>
      </c>
      <c r="E45" s="8">
        <f t="shared" si="1"/>
        <v>57.56677192897086</v>
      </c>
      <c r="F45" s="8"/>
    </row>
    <row r="46" spans="1:6" ht="12.75">
      <c r="A46" s="1">
        <f t="shared" si="2"/>
        <v>41587</v>
      </c>
      <c r="B46" s="8">
        <v>1017.165349224836</v>
      </c>
      <c r="C46" s="8">
        <f t="shared" si="0"/>
        <v>92.46957720225781</v>
      </c>
      <c r="D46" s="8">
        <v>633.2344912186794</v>
      </c>
      <c r="E46" s="8">
        <f t="shared" si="1"/>
        <v>57.56677192897086</v>
      </c>
      <c r="F46" s="8"/>
    </row>
    <row r="47" spans="1:6" ht="12.75">
      <c r="A47" s="1">
        <f t="shared" si="2"/>
        <v>41588</v>
      </c>
      <c r="B47" s="8">
        <v>1017.165349224836</v>
      </c>
      <c r="C47" s="8">
        <f t="shared" si="0"/>
        <v>92.46957720225781</v>
      </c>
      <c r="D47" s="8">
        <v>633.2344912186794</v>
      </c>
      <c r="E47" s="8">
        <f t="shared" si="1"/>
        <v>57.56677192897086</v>
      </c>
      <c r="F47" s="8"/>
    </row>
    <row r="48" spans="1:6" ht="12.75">
      <c r="A48" s="1">
        <f t="shared" si="2"/>
        <v>41589</v>
      </c>
      <c r="B48" s="8">
        <v>1017.165349224836</v>
      </c>
      <c r="C48" s="8">
        <f t="shared" si="0"/>
        <v>92.46957720225781</v>
      </c>
      <c r="D48" s="8">
        <v>633.2344912186794</v>
      </c>
      <c r="E48" s="8">
        <f t="shared" si="1"/>
        <v>57.56677192897086</v>
      </c>
      <c r="F48" s="8"/>
    </row>
    <row r="49" spans="1:6" ht="12.75">
      <c r="A49" s="1">
        <f t="shared" si="2"/>
        <v>41590</v>
      </c>
      <c r="B49" s="8">
        <v>1017.165349224836</v>
      </c>
      <c r="C49" s="8">
        <f t="shared" si="0"/>
        <v>92.46957720225781</v>
      </c>
      <c r="D49" s="8">
        <v>633.2344912186794</v>
      </c>
      <c r="E49" s="8">
        <f t="shared" si="1"/>
        <v>57.56677192897086</v>
      </c>
      <c r="F49" s="8"/>
    </row>
    <row r="50" spans="1:6" ht="12.75">
      <c r="A50" s="1">
        <f t="shared" si="2"/>
        <v>41591</v>
      </c>
      <c r="B50" s="8">
        <v>1017.165349224836</v>
      </c>
      <c r="C50" s="8">
        <f t="shared" si="0"/>
        <v>92.46957720225781</v>
      </c>
      <c r="D50" s="8">
        <v>633.2344912186794</v>
      </c>
      <c r="E50" s="8">
        <f t="shared" si="1"/>
        <v>57.56677192897086</v>
      </c>
      <c r="F50" s="8"/>
    </row>
    <row r="51" spans="1:6" ht="12.75">
      <c r="A51" s="1">
        <f t="shared" si="2"/>
        <v>41592</v>
      </c>
      <c r="B51" s="8">
        <v>1017.165349224836</v>
      </c>
      <c r="C51" s="8">
        <f t="shared" si="0"/>
        <v>92.46957720225781</v>
      </c>
      <c r="D51" s="8">
        <v>633.2344912186794</v>
      </c>
      <c r="E51" s="8">
        <f t="shared" si="1"/>
        <v>57.56677192897086</v>
      </c>
      <c r="F51" s="8"/>
    </row>
    <row r="52" spans="1:6" ht="12.75">
      <c r="A52" s="1">
        <f t="shared" si="2"/>
        <v>41593</v>
      </c>
      <c r="B52" s="8">
        <v>1017.165349224836</v>
      </c>
      <c r="C52" s="8">
        <f t="shared" si="0"/>
        <v>92.46957720225781</v>
      </c>
      <c r="D52" s="8">
        <v>633.2344912186794</v>
      </c>
      <c r="E52" s="8">
        <f t="shared" si="1"/>
        <v>57.56677192897086</v>
      </c>
      <c r="F52" s="8"/>
    </row>
    <row r="53" spans="1:6" ht="12.75">
      <c r="A53" s="1">
        <f t="shared" si="2"/>
        <v>41594</v>
      </c>
      <c r="B53" s="8">
        <v>1017.165349224836</v>
      </c>
      <c r="C53" s="8">
        <f t="shared" si="0"/>
        <v>92.46957720225781</v>
      </c>
      <c r="D53" s="8">
        <v>633.2344912186794</v>
      </c>
      <c r="E53" s="8">
        <f t="shared" si="1"/>
        <v>57.56677192897086</v>
      </c>
      <c r="F53" s="8"/>
    </row>
    <row r="54" spans="1:6" ht="12.75">
      <c r="A54" s="1">
        <f t="shared" si="2"/>
        <v>41595</v>
      </c>
      <c r="B54" s="8">
        <v>1017.165349224836</v>
      </c>
      <c r="C54" s="8">
        <f t="shared" si="0"/>
        <v>92.46957720225781</v>
      </c>
      <c r="D54" s="8">
        <v>633.2344912186794</v>
      </c>
      <c r="E54" s="8">
        <f t="shared" si="1"/>
        <v>57.56677192897086</v>
      </c>
      <c r="F54" s="8"/>
    </row>
    <row r="55" spans="1:6" ht="12.75">
      <c r="A55" s="1">
        <f t="shared" si="2"/>
        <v>41596</v>
      </c>
      <c r="B55" s="8">
        <v>1017.165349224836</v>
      </c>
      <c r="C55" s="8">
        <f t="shared" si="0"/>
        <v>92.46957720225781</v>
      </c>
      <c r="D55" s="8">
        <v>633.2344912186794</v>
      </c>
      <c r="E55" s="8">
        <f t="shared" si="1"/>
        <v>57.56677192897086</v>
      </c>
      <c r="F55" s="8"/>
    </row>
    <row r="56" spans="1:6" ht="12.75">
      <c r="A56" s="1">
        <f t="shared" si="2"/>
        <v>41597</v>
      </c>
      <c r="B56" s="8">
        <v>1017.165349224836</v>
      </c>
      <c r="C56" s="8">
        <f t="shared" si="0"/>
        <v>92.46957720225781</v>
      </c>
      <c r="D56" s="8">
        <v>633.2344912186794</v>
      </c>
      <c r="E56" s="8">
        <f t="shared" si="1"/>
        <v>57.56677192897086</v>
      </c>
      <c r="F56" s="8"/>
    </row>
    <row r="57" spans="1:6" ht="12.75">
      <c r="A57" s="1">
        <f t="shared" si="2"/>
        <v>41598</v>
      </c>
      <c r="B57" s="8">
        <v>1017.165349224836</v>
      </c>
      <c r="C57" s="8">
        <f t="shared" si="0"/>
        <v>92.46957720225781</v>
      </c>
      <c r="D57" s="8">
        <v>633.2344912186794</v>
      </c>
      <c r="E57" s="8">
        <f t="shared" si="1"/>
        <v>57.56677192897086</v>
      </c>
      <c r="F57" s="8"/>
    </row>
    <row r="58" spans="1:6" ht="12.75">
      <c r="A58" s="1">
        <f t="shared" si="2"/>
        <v>41599</v>
      </c>
      <c r="B58" s="8">
        <v>1017.165349224836</v>
      </c>
      <c r="C58" s="8">
        <f t="shared" si="0"/>
        <v>92.46957720225781</v>
      </c>
      <c r="D58" s="8">
        <v>633.2344912186794</v>
      </c>
      <c r="E58" s="8">
        <f t="shared" si="1"/>
        <v>57.56677192897086</v>
      </c>
      <c r="F58" s="8"/>
    </row>
    <row r="59" spans="1:6" ht="12.75">
      <c r="A59" s="1">
        <f t="shared" si="2"/>
        <v>41600</v>
      </c>
      <c r="B59" s="8">
        <v>1017.165349224836</v>
      </c>
      <c r="C59" s="8">
        <f t="shared" si="0"/>
        <v>92.46957720225781</v>
      </c>
      <c r="D59" s="8">
        <v>633.2344912186794</v>
      </c>
      <c r="E59" s="8">
        <f t="shared" si="1"/>
        <v>57.56677192897086</v>
      </c>
      <c r="F59" s="8"/>
    </row>
    <row r="60" spans="1:6" ht="12.75">
      <c r="A60" s="1">
        <f t="shared" si="2"/>
        <v>41601</v>
      </c>
      <c r="B60" s="8">
        <v>1017.165349224836</v>
      </c>
      <c r="C60" s="8">
        <f t="shared" si="0"/>
        <v>92.46957720225781</v>
      </c>
      <c r="D60" s="8">
        <v>633.2344912186794</v>
      </c>
      <c r="E60" s="8">
        <f t="shared" si="1"/>
        <v>57.56677192897086</v>
      </c>
      <c r="F60" s="8"/>
    </row>
    <row r="61" spans="1:6" ht="12.75">
      <c r="A61" s="1">
        <f t="shared" si="2"/>
        <v>41602</v>
      </c>
      <c r="B61" s="8">
        <v>1017.165349224836</v>
      </c>
      <c r="C61" s="8">
        <f t="shared" si="0"/>
        <v>92.46957720225781</v>
      </c>
      <c r="D61" s="8">
        <v>633.2344912186794</v>
      </c>
      <c r="E61" s="8">
        <f t="shared" si="1"/>
        <v>57.56677192897086</v>
      </c>
      <c r="F61" s="8"/>
    </row>
    <row r="62" spans="1:6" ht="12.75">
      <c r="A62" s="1">
        <f t="shared" si="2"/>
        <v>41603</v>
      </c>
      <c r="B62" s="8">
        <v>1017.165349224836</v>
      </c>
      <c r="C62" s="8">
        <f t="shared" si="0"/>
        <v>92.46957720225781</v>
      </c>
      <c r="D62" s="8">
        <v>633.2344912186794</v>
      </c>
      <c r="E62" s="8">
        <f t="shared" si="1"/>
        <v>57.56677192897086</v>
      </c>
      <c r="F62" s="8"/>
    </row>
    <row r="63" spans="1:6" ht="12.75">
      <c r="A63" s="1">
        <f t="shared" si="2"/>
        <v>41604</v>
      </c>
      <c r="B63" s="8">
        <v>1017.165349224836</v>
      </c>
      <c r="C63" s="8">
        <f t="shared" si="0"/>
        <v>92.46957720225781</v>
      </c>
      <c r="D63" s="8">
        <v>633.2344912186794</v>
      </c>
      <c r="E63" s="8">
        <f t="shared" si="1"/>
        <v>57.56677192897086</v>
      </c>
      <c r="F63" s="8"/>
    </row>
    <row r="64" spans="1:6" ht="12.75">
      <c r="A64" s="1">
        <f t="shared" si="2"/>
        <v>41605</v>
      </c>
      <c r="B64" s="8">
        <v>1017.165349224836</v>
      </c>
      <c r="C64" s="8">
        <f t="shared" si="0"/>
        <v>92.46957720225781</v>
      </c>
      <c r="D64" s="8">
        <v>633.2344912186794</v>
      </c>
      <c r="E64" s="8">
        <f t="shared" si="1"/>
        <v>57.56677192897086</v>
      </c>
      <c r="F64" s="8"/>
    </row>
    <row r="65" spans="1:6" ht="12.75">
      <c r="A65" s="1">
        <f t="shared" si="2"/>
        <v>41606</v>
      </c>
      <c r="B65" s="8">
        <v>1017.165349224836</v>
      </c>
      <c r="C65" s="8">
        <f t="shared" si="0"/>
        <v>92.46957720225781</v>
      </c>
      <c r="D65" s="8">
        <v>633.2344912186794</v>
      </c>
      <c r="E65" s="8">
        <f t="shared" si="1"/>
        <v>57.56677192897086</v>
      </c>
      <c r="F65" s="8"/>
    </row>
    <row r="66" spans="1:6" ht="12.75">
      <c r="A66" s="1">
        <f t="shared" si="2"/>
        <v>41607</v>
      </c>
      <c r="B66" s="8">
        <v>1017.165349224836</v>
      </c>
      <c r="C66" s="8">
        <f t="shared" si="0"/>
        <v>92.46957720225781</v>
      </c>
      <c r="D66" s="8">
        <v>633.2344912186794</v>
      </c>
      <c r="E66" s="8">
        <f t="shared" si="1"/>
        <v>57.56677192897086</v>
      </c>
      <c r="F66" s="8"/>
    </row>
    <row r="67" spans="1:6" ht="12.75">
      <c r="A67" s="1">
        <f t="shared" si="2"/>
        <v>41608</v>
      </c>
      <c r="B67" s="8">
        <v>1017.165349224836</v>
      </c>
      <c r="C67" s="8">
        <f t="shared" si="0"/>
        <v>92.46957720225781</v>
      </c>
      <c r="D67" s="8">
        <v>633.2344912186794</v>
      </c>
      <c r="E67" s="8">
        <f t="shared" si="1"/>
        <v>57.56677192897086</v>
      </c>
      <c r="F67" s="8"/>
    </row>
    <row r="68" spans="1:6" ht="12.75">
      <c r="A68" s="1">
        <f t="shared" si="2"/>
        <v>41609</v>
      </c>
      <c r="B68" s="8">
        <v>1017.165349224836</v>
      </c>
      <c r="C68" s="8">
        <f t="shared" si="0"/>
        <v>92.46957720225781</v>
      </c>
      <c r="D68" s="8">
        <v>633.2344912186794</v>
      </c>
      <c r="E68" s="8">
        <f t="shared" si="1"/>
        <v>57.56677192897086</v>
      </c>
      <c r="F68" s="8"/>
    </row>
    <row r="69" spans="1:6" ht="12.75">
      <c r="A69" s="1">
        <f t="shared" si="2"/>
        <v>41610</v>
      </c>
      <c r="B69" s="8">
        <v>1017.165349224836</v>
      </c>
      <c r="C69" s="8">
        <f t="shared" si="0"/>
        <v>92.46957720225781</v>
      </c>
      <c r="D69" s="8">
        <v>633.2344912186794</v>
      </c>
      <c r="E69" s="8">
        <f t="shared" si="1"/>
        <v>57.56677192897086</v>
      </c>
      <c r="F69" s="8"/>
    </row>
    <row r="70" spans="1:6" ht="12.75">
      <c r="A70" s="1">
        <f t="shared" si="2"/>
        <v>41611</v>
      </c>
      <c r="B70" s="8">
        <v>1017.165349224836</v>
      </c>
      <c r="C70" s="8">
        <f t="shared" si="0"/>
        <v>92.46957720225781</v>
      </c>
      <c r="D70" s="8">
        <v>633.2344912186794</v>
      </c>
      <c r="E70" s="8">
        <f t="shared" si="1"/>
        <v>57.56677192897086</v>
      </c>
      <c r="F70" s="8"/>
    </row>
    <row r="71" spans="1:6" ht="12.75">
      <c r="A71" s="1">
        <f t="shared" si="2"/>
        <v>41612</v>
      </c>
      <c r="B71" s="8">
        <v>1017.165349224836</v>
      </c>
      <c r="C71" s="8">
        <f t="shared" si="0"/>
        <v>92.46957720225781</v>
      </c>
      <c r="D71" s="8">
        <v>633.2344912186794</v>
      </c>
      <c r="E71" s="8">
        <f t="shared" si="1"/>
        <v>57.56677192897086</v>
      </c>
      <c r="F71" s="8"/>
    </row>
    <row r="72" spans="1:6" ht="12.75">
      <c r="A72" s="1">
        <f t="shared" si="2"/>
        <v>41613</v>
      </c>
      <c r="B72" s="8">
        <v>1017.165349224836</v>
      </c>
      <c r="C72" s="8">
        <f aca="true" t="shared" si="3" ref="C72:C135">B72/11</f>
        <v>92.46957720225781</v>
      </c>
      <c r="D72" s="8">
        <v>633.2344912186794</v>
      </c>
      <c r="E72" s="8">
        <f aca="true" t="shared" si="4" ref="E72:E135">D72/11</f>
        <v>57.56677192897086</v>
      </c>
      <c r="F72" s="8"/>
    </row>
    <row r="73" spans="1:6" ht="12.75">
      <c r="A73" s="1">
        <f aca="true" t="shared" si="5" ref="A73:A136">A72+1</f>
        <v>41614</v>
      </c>
      <c r="B73" s="8">
        <v>1017.165349224836</v>
      </c>
      <c r="C73" s="8">
        <f t="shared" si="3"/>
        <v>92.46957720225781</v>
      </c>
      <c r="D73" s="8">
        <v>633.2344912186794</v>
      </c>
      <c r="E73" s="8">
        <f t="shared" si="4"/>
        <v>57.56677192897086</v>
      </c>
      <c r="F73" s="8"/>
    </row>
    <row r="74" spans="1:6" ht="12.75">
      <c r="A74" s="1">
        <f t="shared" si="5"/>
        <v>41615</v>
      </c>
      <c r="B74" s="8">
        <v>1017.165349224836</v>
      </c>
      <c r="C74" s="8">
        <f t="shared" si="3"/>
        <v>92.46957720225781</v>
      </c>
      <c r="D74" s="8">
        <v>633.2344912186794</v>
      </c>
      <c r="E74" s="8">
        <f t="shared" si="4"/>
        <v>57.56677192897086</v>
      </c>
      <c r="F74" s="8"/>
    </row>
    <row r="75" spans="1:6" ht="12.75">
      <c r="A75" s="1">
        <f t="shared" si="5"/>
        <v>41616</v>
      </c>
      <c r="B75" s="8">
        <v>1017.165349224836</v>
      </c>
      <c r="C75" s="8">
        <f t="shared" si="3"/>
        <v>92.46957720225781</v>
      </c>
      <c r="D75" s="8">
        <v>633.2344912186794</v>
      </c>
      <c r="E75" s="8">
        <f t="shared" si="4"/>
        <v>57.56677192897086</v>
      </c>
      <c r="F75" s="8"/>
    </row>
    <row r="76" spans="1:6" ht="12.75">
      <c r="A76" s="1">
        <f t="shared" si="5"/>
        <v>41617</v>
      </c>
      <c r="B76" s="8">
        <v>1017.165349224836</v>
      </c>
      <c r="C76" s="8">
        <f t="shared" si="3"/>
        <v>92.46957720225781</v>
      </c>
      <c r="D76" s="8">
        <v>633.2344912186794</v>
      </c>
      <c r="E76" s="8">
        <f t="shared" si="4"/>
        <v>57.56677192897086</v>
      </c>
      <c r="F76" s="8"/>
    </row>
    <row r="77" spans="1:6" ht="12.75">
      <c r="A77" s="1">
        <f t="shared" si="5"/>
        <v>41618</v>
      </c>
      <c r="B77" s="8">
        <v>1017.165349224836</v>
      </c>
      <c r="C77" s="8">
        <f t="shared" si="3"/>
        <v>92.46957720225781</v>
      </c>
      <c r="D77" s="8">
        <v>633.2344912186794</v>
      </c>
      <c r="E77" s="8">
        <f t="shared" si="4"/>
        <v>57.56677192897086</v>
      </c>
      <c r="F77" s="8"/>
    </row>
    <row r="78" spans="1:6" ht="12.75">
      <c r="A78" s="1">
        <f t="shared" si="5"/>
        <v>41619</v>
      </c>
      <c r="B78" s="8">
        <v>1017.165349224836</v>
      </c>
      <c r="C78" s="8">
        <f t="shared" si="3"/>
        <v>92.46957720225781</v>
      </c>
      <c r="D78" s="8">
        <v>633.2344912186794</v>
      </c>
      <c r="E78" s="8">
        <f t="shared" si="4"/>
        <v>57.56677192897086</v>
      </c>
      <c r="F78" s="8"/>
    </row>
    <row r="79" spans="1:6" ht="12.75">
      <c r="A79" s="1">
        <f t="shared" si="5"/>
        <v>41620</v>
      </c>
      <c r="B79" s="8">
        <v>1017.165349224836</v>
      </c>
      <c r="C79" s="8">
        <f t="shared" si="3"/>
        <v>92.46957720225781</v>
      </c>
      <c r="D79" s="8">
        <v>633.2344912186794</v>
      </c>
      <c r="E79" s="8">
        <f t="shared" si="4"/>
        <v>57.56677192897086</v>
      </c>
      <c r="F79" s="8"/>
    </row>
    <row r="80" spans="1:6" ht="12.75">
      <c r="A80" s="1">
        <f t="shared" si="5"/>
        <v>41621</v>
      </c>
      <c r="B80" s="8">
        <v>1017.165349224836</v>
      </c>
      <c r="C80" s="8">
        <f t="shared" si="3"/>
        <v>92.46957720225781</v>
      </c>
      <c r="D80" s="8">
        <v>633.2344912186794</v>
      </c>
      <c r="E80" s="8">
        <f t="shared" si="4"/>
        <v>57.56677192897086</v>
      </c>
      <c r="F80" s="8"/>
    </row>
    <row r="81" spans="1:6" ht="12.75">
      <c r="A81" s="1">
        <f t="shared" si="5"/>
        <v>41622</v>
      </c>
      <c r="B81" s="8">
        <v>1017.165349224836</v>
      </c>
      <c r="C81" s="8">
        <f t="shared" si="3"/>
        <v>92.46957720225781</v>
      </c>
      <c r="D81" s="8">
        <v>633.2344912186794</v>
      </c>
      <c r="E81" s="8">
        <f t="shared" si="4"/>
        <v>57.56677192897086</v>
      </c>
      <c r="F81" s="8"/>
    </row>
    <row r="82" spans="1:6" ht="12.75">
      <c r="A82" s="1">
        <f t="shared" si="5"/>
        <v>41623</v>
      </c>
      <c r="B82" s="8">
        <v>1017.165349224836</v>
      </c>
      <c r="C82" s="8">
        <f t="shared" si="3"/>
        <v>92.46957720225781</v>
      </c>
      <c r="D82" s="8">
        <v>633.2344912186794</v>
      </c>
      <c r="E82" s="8">
        <f t="shared" si="4"/>
        <v>57.56677192897086</v>
      </c>
      <c r="F82" s="8"/>
    </row>
    <row r="83" spans="1:6" ht="12.75">
      <c r="A83" s="1">
        <f t="shared" si="5"/>
        <v>41624</v>
      </c>
      <c r="B83" s="8">
        <v>1017.165349224836</v>
      </c>
      <c r="C83" s="8">
        <f t="shared" si="3"/>
        <v>92.46957720225781</v>
      </c>
      <c r="D83" s="8">
        <v>633.2344912186794</v>
      </c>
      <c r="E83" s="8">
        <f t="shared" si="4"/>
        <v>57.56677192897086</v>
      </c>
      <c r="F83" s="8"/>
    </row>
    <row r="84" spans="1:6" ht="12.75">
      <c r="A84" s="1">
        <f t="shared" si="5"/>
        <v>41625</v>
      </c>
      <c r="B84" s="8">
        <v>1017.165349224836</v>
      </c>
      <c r="C84" s="8">
        <f t="shared" si="3"/>
        <v>92.46957720225781</v>
      </c>
      <c r="D84" s="8">
        <v>633.2344912186794</v>
      </c>
      <c r="E84" s="8">
        <f t="shared" si="4"/>
        <v>57.56677192897086</v>
      </c>
      <c r="F84" s="8"/>
    </row>
    <row r="85" spans="1:6" ht="12.75">
      <c r="A85" s="1">
        <f t="shared" si="5"/>
        <v>41626</v>
      </c>
      <c r="B85" s="8">
        <v>1017.165349224836</v>
      </c>
      <c r="C85" s="8">
        <f t="shared" si="3"/>
        <v>92.46957720225781</v>
      </c>
      <c r="D85" s="8">
        <v>633.2344912186794</v>
      </c>
      <c r="E85" s="8">
        <f t="shared" si="4"/>
        <v>57.56677192897086</v>
      </c>
      <c r="F85" s="8"/>
    </row>
    <row r="86" spans="1:6" ht="12.75">
      <c r="A86" s="1">
        <f t="shared" si="5"/>
        <v>41627</v>
      </c>
      <c r="B86" s="8">
        <v>1017.165349224836</v>
      </c>
      <c r="C86" s="8">
        <f t="shared" si="3"/>
        <v>92.46957720225781</v>
      </c>
      <c r="D86" s="8">
        <v>633.2344912186794</v>
      </c>
      <c r="E86" s="8">
        <f t="shared" si="4"/>
        <v>57.56677192897086</v>
      </c>
      <c r="F86" s="8"/>
    </row>
    <row r="87" spans="1:6" ht="12.75">
      <c r="A87" s="1">
        <f t="shared" si="5"/>
        <v>41628</v>
      </c>
      <c r="B87" s="8">
        <v>1017.165349224836</v>
      </c>
      <c r="C87" s="8">
        <f t="shared" si="3"/>
        <v>92.46957720225781</v>
      </c>
      <c r="D87" s="8">
        <v>633.2344912186794</v>
      </c>
      <c r="E87" s="8">
        <f t="shared" si="4"/>
        <v>57.56677192897086</v>
      </c>
      <c r="F87" s="8"/>
    </row>
    <row r="88" spans="1:6" ht="12.75">
      <c r="A88" s="1">
        <f t="shared" si="5"/>
        <v>41629</v>
      </c>
      <c r="B88" s="8">
        <v>1017.165349224836</v>
      </c>
      <c r="C88" s="8">
        <f t="shared" si="3"/>
        <v>92.46957720225781</v>
      </c>
      <c r="D88" s="8">
        <v>633.2344912186794</v>
      </c>
      <c r="E88" s="8">
        <f t="shared" si="4"/>
        <v>57.56677192897086</v>
      </c>
      <c r="F88" s="8"/>
    </row>
    <row r="89" spans="1:6" ht="12.75">
      <c r="A89" s="1">
        <f t="shared" si="5"/>
        <v>41630</v>
      </c>
      <c r="B89" s="8">
        <v>1017.165349224836</v>
      </c>
      <c r="C89" s="8">
        <f t="shared" si="3"/>
        <v>92.46957720225781</v>
      </c>
      <c r="D89" s="8">
        <v>633.2344912186794</v>
      </c>
      <c r="E89" s="8">
        <f t="shared" si="4"/>
        <v>57.56677192897086</v>
      </c>
      <c r="F89" s="8"/>
    </row>
    <row r="90" spans="1:6" ht="12.75">
      <c r="A90" s="1">
        <f t="shared" si="5"/>
        <v>41631</v>
      </c>
      <c r="B90" s="8">
        <v>1017.165349224836</v>
      </c>
      <c r="C90" s="8">
        <f t="shared" si="3"/>
        <v>92.46957720225781</v>
      </c>
      <c r="D90" s="8">
        <v>633.2344912186794</v>
      </c>
      <c r="E90" s="8">
        <f t="shared" si="4"/>
        <v>57.56677192897086</v>
      </c>
      <c r="F90" s="8"/>
    </row>
    <row r="91" spans="1:6" ht="12.75">
      <c r="A91" s="1">
        <f t="shared" si="5"/>
        <v>41632</v>
      </c>
      <c r="B91" s="8">
        <v>1017.165349224836</v>
      </c>
      <c r="C91" s="8">
        <f t="shared" si="3"/>
        <v>92.46957720225781</v>
      </c>
      <c r="D91" s="8">
        <v>633.2344912186794</v>
      </c>
      <c r="E91" s="8">
        <f t="shared" si="4"/>
        <v>57.56677192897086</v>
      </c>
      <c r="F91" s="8"/>
    </row>
    <row r="92" spans="1:6" ht="12.75">
      <c r="A92" s="1">
        <f t="shared" si="5"/>
        <v>41633</v>
      </c>
      <c r="B92" s="8">
        <v>1017.165349224836</v>
      </c>
      <c r="C92" s="8">
        <f t="shared" si="3"/>
        <v>92.46957720225781</v>
      </c>
      <c r="D92" s="8">
        <v>633.2344912186794</v>
      </c>
      <c r="E92" s="8">
        <f t="shared" si="4"/>
        <v>57.56677192897086</v>
      </c>
      <c r="F92" s="8"/>
    </row>
    <row r="93" spans="1:6" ht="12.75">
      <c r="A93" s="1">
        <f t="shared" si="5"/>
        <v>41634</v>
      </c>
      <c r="B93" s="8">
        <v>1017.165349224836</v>
      </c>
      <c r="C93" s="8">
        <f t="shared" si="3"/>
        <v>92.46957720225781</v>
      </c>
      <c r="D93" s="8">
        <v>633.2344912186794</v>
      </c>
      <c r="E93" s="8">
        <f t="shared" si="4"/>
        <v>57.56677192897086</v>
      </c>
      <c r="F93" s="8"/>
    </row>
    <row r="94" spans="1:6" ht="12.75">
      <c r="A94" s="1">
        <f t="shared" si="5"/>
        <v>41635</v>
      </c>
      <c r="B94" s="8">
        <v>1017.165349224836</v>
      </c>
      <c r="C94" s="8">
        <f t="shared" si="3"/>
        <v>92.46957720225781</v>
      </c>
      <c r="D94" s="8">
        <v>633.2344912186794</v>
      </c>
      <c r="E94" s="8">
        <f t="shared" si="4"/>
        <v>57.56677192897086</v>
      </c>
      <c r="F94" s="8"/>
    </row>
    <row r="95" spans="1:6" ht="12.75">
      <c r="A95" s="1">
        <f t="shared" si="5"/>
        <v>41636</v>
      </c>
      <c r="B95" s="8">
        <v>1017.165349224836</v>
      </c>
      <c r="C95" s="8">
        <f t="shared" si="3"/>
        <v>92.46957720225781</v>
      </c>
      <c r="D95" s="8">
        <v>633.2344912186794</v>
      </c>
      <c r="E95" s="8">
        <f t="shared" si="4"/>
        <v>57.56677192897086</v>
      </c>
      <c r="F95" s="8"/>
    </row>
    <row r="96" spans="1:6" ht="12.75">
      <c r="A96" s="1">
        <f t="shared" si="5"/>
        <v>41637</v>
      </c>
      <c r="B96" s="8">
        <v>1017.165349224836</v>
      </c>
      <c r="C96" s="8">
        <f t="shared" si="3"/>
        <v>92.46957720225781</v>
      </c>
      <c r="D96" s="8">
        <v>633.2344912186794</v>
      </c>
      <c r="E96" s="8">
        <f t="shared" si="4"/>
        <v>57.56677192897086</v>
      </c>
      <c r="F96" s="8"/>
    </row>
    <row r="97" spans="1:6" ht="12.75">
      <c r="A97" s="1">
        <f t="shared" si="5"/>
        <v>41638</v>
      </c>
      <c r="B97" s="8">
        <v>1017.165349224836</v>
      </c>
      <c r="C97" s="8">
        <f t="shared" si="3"/>
        <v>92.46957720225781</v>
      </c>
      <c r="D97" s="8">
        <v>633.2344912186794</v>
      </c>
      <c r="E97" s="8">
        <f t="shared" si="4"/>
        <v>57.56677192897086</v>
      </c>
      <c r="F97" s="8"/>
    </row>
    <row r="98" spans="1:6" ht="12.75">
      <c r="A98" s="1">
        <f t="shared" si="5"/>
        <v>41639</v>
      </c>
      <c r="B98" s="8">
        <v>1017.165349224836</v>
      </c>
      <c r="C98" s="8">
        <f t="shared" si="3"/>
        <v>92.46957720225781</v>
      </c>
      <c r="D98" s="8">
        <v>633.2344912186794</v>
      </c>
      <c r="E98" s="8">
        <f t="shared" si="4"/>
        <v>57.56677192897086</v>
      </c>
      <c r="F98" s="8"/>
    </row>
    <row r="99" spans="1:6" ht="12.75">
      <c r="A99" s="1">
        <f t="shared" si="5"/>
        <v>41640</v>
      </c>
      <c r="B99" s="8">
        <v>1017.165349224836</v>
      </c>
      <c r="C99" s="8">
        <f t="shared" si="3"/>
        <v>92.46957720225781</v>
      </c>
      <c r="D99" s="8">
        <v>633.2344912186794</v>
      </c>
      <c r="E99" s="8">
        <f t="shared" si="4"/>
        <v>57.56677192897086</v>
      </c>
      <c r="F99" s="8"/>
    </row>
    <row r="100" spans="1:6" ht="12.75">
      <c r="A100" s="1">
        <f t="shared" si="5"/>
        <v>41641</v>
      </c>
      <c r="B100" s="8">
        <v>1017.165349224836</v>
      </c>
      <c r="C100" s="8">
        <f t="shared" si="3"/>
        <v>92.46957720225781</v>
      </c>
      <c r="D100" s="8">
        <v>633.2344912186794</v>
      </c>
      <c r="E100" s="8">
        <f t="shared" si="4"/>
        <v>57.56677192897086</v>
      </c>
      <c r="F100" s="8"/>
    </row>
    <row r="101" spans="1:6" ht="12.75">
      <c r="A101" s="1">
        <f t="shared" si="5"/>
        <v>41642</v>
      </c>
      <c r="B101" s="8">
        <v>1017.165349224836</v>
      </c>
      <c r="C101" s="8">
        <f t="shared" si="3"/>
        <v>92.46957720225781</v>
      </c>
      <c r="D101" s="8">
        <v>633.2344912186794</v>
      </c>
      <c r="E101" s="8">
        <f t="shared" si="4"/>
        <v>57.56677192897086</v>
      </c>
      <c r="F101" s="8"/>
    </row>
    <row r="102" spans="1:6" ht="12.75">
      <c r="A102" s="1">
        <f t="shared" si="5"/>
        <v>41643</v>
      </c>
      <c r="B102" s="8">
        <v>1017.165349224836</v>
      </c>
      <c r="C102" s="8">
        <f t="shared" si="3"/>
        <v>92.46957720225781</v>
      </c>
      <c r="D102" s="8">
        <v>633.2344912186794</v>
      </c>
      <c r="E102" s="8">
        <f t="shared" si="4"/>
        <v>57.56677192897086</v>
      </c>
      <c r="F102" s="8"/>
    </row>
    <row r="103" spans="1:6" ht="12.75">
      <c r="A103" s="1">
        <f t="shared" si="5"/>
        <v>41644</v>
      </c>
      <c r="B103" s="8">
        <v>1017.165349224836</v>
      </c>
      <c r="C103" s="8">
        <f t="shared" si="3"/>
        <v>92.46957720225781</v>
      </c>
      <c r="D103" s="8">
        <v>633.2344912186794</v>
      </c>
      <c r="E103" s="8">
        <f t="shared" si="4"/>
        <v>57.56677192897086</v>
      </c>
      <c r="F103" s="8"/>
    </row>
    <row r="104" spans="1:6" ht="12.75">
      <c r="A104" s="1">
        <f t="shared" si="5"/>
        <v>41645</v>
      </c>
      <c r="B104" s="8">
        <v>1017.165349224836</v>
      </c>
      <c r="C104" s="8">
        <f t="shared" si="3"/>
        <v>92.46957720225781</v>
      </c>
      <c r="D104" s="8">
        <v>633.2344912186794</v>
      </c>
      <c r="E104" s="8">
        <f t="shared" si="4"/>
        <v>57.56677192897086</v>
      </c>
      <c r="F104" s="8"/>
    </row>
    <row r="105" spans="1:6" ht="12.75">
      <c r="A105" s="1">
        <f t="shared" si="5"/>
        <v>41646</v>
      </c>
      <c r="B105" s="8">
        <v>1017.165349224836</v>
      </c>
      <c r="C105" s="8">
        <f t="shared" si="3"/>
        <v>92.46957720225781</v>
      </c>
      <c r="D105" s="8">
        <v>633.2344912186794</v>
      </c>
      <c r="E105" s="8">
        <f t="shared" si="4"/>
        <v>57.56677192897086</v>
      </c>
      <c r="F105" s="8"/>
    </row>
    <row r="106" spans="1:6" ht="12.75">
      <c r="A106" s="1">
        <f t="shared" si="5"/>
        <v>41647</v>
      </c>
      <c r="B106" s="8">
        <v>1017.165349224836</v>
      </c>
      <c r="C106" s="8">
        <f t="shared" si="3"/>
        <v>92.46957720225781</v>
      </c>
      <c r="D106" s="8">
        <v>633.2344912186794</v>
      </c>
      <c r="E106" s="8">
        <f t="shared" si="4"/>
        <v>57.56677192897086</v>
      </c>
      <c r="F106" s="8"/>
    </row>
    <row r="107" spans="1:6" ht="12.75">
      <c r="A107" s="1">
        <f t="shared" si="5"/>
        <v>41648</v>
      </c>
      <c r="B107" s="8">
        <v>1017.165349224836</v>
      </c>
      <c r="C107" s="8">
        <f t="shared" si="3"/>
        <v>92.46957720225781</v>
      </c>
      <c r="D107" s="8">
        <v>633.2344912186794</v>
      </c>
      <c r="E107" s="8">
        <f t="shared" si="4"/>
        <v>57.56677192897086</v>
      </c>
      <c r="F107" s="8"/>
    </row>
    <row r="108" spans="1:6" ht="12.75">
      <c r="A108" s="1">
        <f t="shared" si="5"/>
        <v>41649</v>
      </c>
      <c r="B108" s="8">
        <v>1017.165349224836</v>
      </c>
      <c r="C108" s="8">
        <f t="shared" si="3"/>
        <v>92.46957720225781</v>
      </c>
      <c r="D108" s="8">
        <v>633.2344912186794</v>
      </c>
      <c r="E108" s="8">
        <f t="shared" si="4"/>
        <v>57.56677192897086</v>
      </c>
      <c r="F108" s="8"/>
    </row>
    <row r="109" spans="1:6" ht="12.75">
      <c r="A109" s="1">
        <f t="shared" si="5"/>
        <v>41650</v>
      </c>
      <c r="B109" s="8">
        <v>1017.165349224836</v>
      </c>
      <c r="C109" s="8">
        <f t="shared" si="3"/>
        <v>92.46957720225781</v>
      </c>
      <c r="D109" s="8">
        <v>633.2344912186794</v>
      </c>
      <c r="E109" s="8">
        <f t="shared" si="4"/>
        <v>57.56677192897086</v>
      </c>
      <c r="F109" s="8"/>
    </row>
    <row r="110" spans="1:6" ht="12.75">
      <c r="A110" s="1">
        <f t="shared" si="5"/>
        <v>41651</v>
      </c>
      <c r="B110" s="8">
        <v>1017.165349224836</v>
      </c>
      <c r="C110" s="8">
        <f t="shared" si="3"/>
        <v>92.46957720225781</v>
      </c>
      <c r="D110" s="8">
        <v>633.2344912186794</v>
      </c>
      <c r="E110" s="8">
        <f t="shared" si="4"/>
        <v>57.56677192897086</v>
      </c>
      <c r="F110" s="8"/>
    </row>
    <row r="111" spans="1:6" ht="12.75">
      <c r="A111" s="1">
        <f t="shared" si="5"/>
        <v>41652</v>
      </c>
      <c r="B111" s="8">
        <v>1017.165349224836</v>
      </c>
      <c r="C111" s="8">
        <f t="shared" si="3"/>
        <v>92.46957720225781</v>
      </c>
      <c r="D111" s="8">
        <v>633.2344912186794</v>
      </c>
      <c r="E111" s="8">
        <f t="shared" si="4"/>
        <v>57.56677192897086</v>
      </c>
      <c r="F111" s="8"/>
    </row>
    <row r="112" spans="1:6" ht="12.75">
      <c r="A112" s="1">
        <f t="shared" si="5"/>
        <v>41653</v>
      </c>
      <c r="B112" s="8">
        <v>1017.165349224836</v>
      </c>
      <c r="C112" s="8">
        <f t="shared" si="3"/>
        <v>92.46957720225781</v>
      </c>
      <c r="D112" s="8">
        <v>633.2344912186794</v>
      </c>
      <c r="E112" s="8">
        <f t="shared" si="4"/>
        <v>57.56677192897086</v>
      </c>
      <c r="F112" s="8"/>
    </row>
    <row r="113" spans="1:6" ht="12.75">
      <c r="A113" s="1">
        <f t="shared" si="5"/>
        <v>41654</v>
      </c>
      <c r="B113" s="8">
        <v>1017.165349224836</v>
      </c>
      <c r="C113" s="8">
        <f t="shared" si="3"/>
        <v>92.46957720225781</v>
      </c>
      <c r="D113" s="8">
        <v>633.2344912186794</v>
      </c>
      <c r="E113" s="8">
        <f t="shared" si="4"/>
        <v>57.56677192897086</v>
      </c>
      <c r="F113" s="8"/>
    </row>
    <row r="114" spans="1:6" ht="12.75">
      <c r="A114" s="1">
        <f t="shared" si="5"/>
        <v>41655</v>
      </c>
      <c r="B114" s="8">
        <v>1017.165349224836</v>
      </c>
      <c r="C114" s="8">
        <f t="shared" si="3"/>
        <v>92.46957720225781</v>
      </c>
      <c r="D114" s="8">
        <v>633.2344912186794</v>
      </c>
      <c r="E114" s="8">
        <f t="shared" si="4"/>
        <v>57.56677192897086</v>
      </c>
      <c r="F114" s="8"/>
    </row>
    <row r="115" spans="1:6" ht="12.75">
      <c r="A115" s="1">
        <f t="shared" si="5"/>
        <v>41656</v>
      </c>
      <c r="B115" s="8">
        <v>1006.2479430782956</v>
      </c>
      <c r="C115" s="8">
        <f t="shared" si="3"/>
        <v>91.47708573439051</v>
      </c>
      <c r="D115" s="8">
        <v>633.2344912186794</v>
      </c>
      <c r="E115" s="8">
        <f t="shared" si="4"/>
        <v>57.56677192897086</v>
      </c>
      <c r="F115" s="8"/>
    </row>
    <row r="116" spans="1:6" ht="12.75">
      <c r="A116" s="1">
        <f t="shared" si="5"/>
        <v>41657</v>
      </c>
      <c r="B116" s="8">
        <v>989.8718338584852</v>
      </c>
      <c r="C116" s="8">
        <f t="shared" si="3"/>
        <v>89.98834853258955</v>
      </c>
      <c r="D116" s="8">
        <v>633.2344912186794</v>
      </c>
      <c r="E116" s="8">
        <f t="shared" si="4"/>
        <v>57.56677192897086</v>
      </c>
      <c r="F116" s="8"/>
    </row>
    <row r="117" spans="1:6" ht="12.75">
      <c r="A117" s="1">
        <f t="shared" si="5"/>
        <v>41658</v>
      </c>
      <c r="B117" s="8">
        <v>962.5783184921343</v>
      </c>
      <c r="C117" s="8">
        <f t="shared" si="3"/>
        <v>87.5071198629213</v>
      </c>
      <c r="D117" s="8">
        <v>633.2344912186794</v>
      </c>
      <c r="E117" s="8">
        <f t="shared" si="4"/>
        <v>57.56677192897086</v>
      </c>
      <c r="F117" s="8"/>
    </row>
    <row r="118" spans="1:6" ht="12.75">
      <c r="A118" s="1">
        <f t="shared" si="5"/>
        <v>41659</v>
      </c>
      <c r="B118" s="8">
        <v>943.0599534907903</v>
      </c>
      <c r="C118" s="8">
        <f t="shared" si="3"/>
        <v>85.7327230446173</v>
      </c>
      <c r="D118" s="8">
        <v>633.2344912186794</v>
      </c>
      <c r="E118" s="8">
        <f t="shared" si="4"/>
        <v>57.56677192897086</v>
      </c>
      <c r="F118" s="8"/>
    </row>
    <row r="119" spans="1:6" ht="12.75">
      <c r="A119" s="1">
        <f t="shared" si="5"/>
        <v>41660</v>
      </c>
      <c r="B119" s="8">
        <v>943.0599534907903</v>
      </c>
      <c r="C119" s="8">
        <f t="shared" si="3"/>
        <v>85.7327230446173</v>
      </c>
      <c r="D119" s="8">
        <v>633.2344912186794</v>
      </c>
      <c r="E119" s="8">
        <f t="shared" si="4"/>
        <v>57.56677192897086</v>
      </c>
      <c r="F119" s="8"/>
    </row>
    <row r="120" spans="1:6" ht="12.75">
      <c r="A120" s="1">
        <f t="shared" si="5"/>
        <v>41661</v>
      </c>
      <c r="B120" s="8">
        <v>943.0599534907903</v>
      </c>
      <c r="C120" s="8">
        <f t="shared" si="3"/>
        <v>85.7327230446173</v>
      </c>
      <c r="D120" s="8">
        <v>633.2344912186794</v>
      </c>
      <c r="E120" s="8">
        <f t="shared" si="4"/>
        <v>57.56677192897086</v>
      </c>
      <c r="F120" s="8"/>
    </row>
    <row r="121" spans="1:6" ht="12.75">
      <c r="A121" s="1">
        <f t="shared" si="5"/>
        <v>41662</v>
      </c>
      <c r="B121" s="8">
        <v>943.0599534907903</v>
      </c>
      <c r="C121" s="8">
        <f t="shared" si="3"/>
        <v>85.7327230446173</v>
      </c>
      <c r="D121" s="8">
        <v>633.2344912186794</v>
      </c>
      <c r="E121" s="8">
        <f t="shared" si="4"/>
        <v>57.56677192897086</v>
      </c>
      <c r="F121" s="8"/>
    </row>
    <row r="122" spans="1:6" ht="12.75">
      <c r="A122" s="1">
        <f t="shared" si="5"/>
        <v>41663</v>
      </c>
      <c r="B122" s="8">
        <v>943.0599534907903</v>
      </c>
      <c r="C122" s="8">
        <f t="shared" si="3"/>
        <v>85.7327230446173</v>
      </c>
      <c r="D122" s="8">
        <v>633.2344912186794</v>
      </c>
      <c r="E122" s="8">
        <f t="shared" si="4"/>
        <v>57.56677192897086</v>
      </c>
      <c r="F122" s="8"/>
    </row>
    <row r="123" spans="1:6" ht="12.75">
      <c r="A123" s="1">
        <f t="shared" si="5"/>
        <v>41664</v>
      </c>
      <c r="B123" s="8">
        <v>943.0599534907903</v>
      </c>
      <c r="C123" s="8">
        <f t="shared" si="3"/>
        <v>85.7327230446173</v>
      </c>
      <c r="D123" s="8">
        <v>633.2344912186794</v>
      </c>
      <c r="E123" s="8">
        <f t="shared" si="4"/>
        <v>57.56677192897086</v>
      </c>
      <c r="F123" s="8"/>
    </row>
    <row r="124" spans="1:6" ht="12.75">
      <c r="A124" s="1">
        <f t="shared" si="5"/>
        <v>41665</v>
      </c>
      <c r="B124" s="8">
        <v>943.0599534907903</v>
      </c>
      <c r="C124" s="8">
        <f t="shared" si="3"/>
        <v>85.7327230446173</v>
      </c>
      <c r="D124" s="8">
        <v>633.2344912186794</v>
      </c>
      <c r="E124" s="8">
        <f t="shared" si="4"/>
        <v>57.56677192897086</v>
      </c>
      <c r="F124" s="8"/>
    </row>
    <row r="125" spans="1:6" ht="12.75">
      <c r="A125" s="1">
        <f t="shared" si="5"/>
        <v>41666</v>
      </c>
      <c r="B125" s="8">
        <v>943.0599534907903</v>
      </c>
      <c r="C125" s="8">
        <f t="shared" si="3"/>
        <v>85.7327230446173</v>
      </c>
      <c r="D125" s="8">
        <v>633.2344912186794</v>
      </c>
      <c r="E125" s="8">
        <f t="shared" si="4"/>
        <v>57.56677192897086</v>
      </c>
      <c r="F125" s="8"/>
    </row>
    <row r="126" spans="1:6" ht="12.75">
      <c r="A126" s="1">
        <f t="shared" si="5"/>
        <v>41667</v>
      </c>
      <c r="B126" s="8">
        <v>943.0599534907903</v>
      </c>
      <c r="C126" s="8">
        <f t="shared" si="3"/>
        <v>85.7327230446173</v>
      </c>
      <c r="D126" s="8">
        <v>633.2344912186794</v>
      </c>
      <c r="E126" s="8">
        <f t="shared" si="4"/>
        <v>57.56677192897086</v>
      </c>
      <c r="F126" s="8"/>
    </row>
    <row r="127" spans="1:6" ht="12.75">
      <c r="A127" s="1">
        <f t="shared" si="5"/>
        <v>41668</v>
      </c>
      <c r="B127" s="8">
        <v>943.0599534907903</v>
      </c>
      <c r="C127" s="8">
        <f t="shared" si="3"/>
        <v>85.7327230446173</v>
      </c>
      <c r="D127" s="8">
        <v>633.2344912186794</v>
      </c>
      <c r="E127" s="8">
        <f t="shared" si="4"/>
        <v>57.56677192897086</v>
      </c>
      <c r="F127" s="8"/>
    </row>
    <row r="128" spans="1:6" ht="12.75">
      <c r="A128" s="1">
        <f t="shared" si="5"/>
        <v>41669</v>
      </c>
      <c r="B128" s="8">
        <v>943.0599534907903</v>
      </c>
      <c r="C128" s="8">
        <f t="shared" si="3"/>
        <v>85.7327230446173</v>
      </c>
      <c r="D128" s="8">
        <v>633.2344912186794</v>
      </c>
      <c r="E128" s="8">
        <f t="shared" si="4"/>
        <v>57.56677192897086</v>
      </c>
      <c r="F128" s="8"/>
    </row>
    <row r="129" spans="1:6" ht="12.75">
      <c r="A129" s="1">
        <f t="shared" si="5"/>
        <v>41670</v>
      </c>
      <c r="B129" s="8">
        <v>943.0599534907903</v>
      </c>
      <c r="C129" s="8">
        <f t="shared" si="3"/>
        <v>85.7327230446173</v>
      </c>
      <c r="D129" s="8">
        <v>633.2344912186794</v>
      </c>
      <c r="E129" s="8">
        <f t="shared" si="4"/>
        <v>57.56677192897086</v>
      </c>
      <c r="F129" s="8"/>
    </row>
    <row r="130" spans="1:6" ht="12.75">
      <c r="A130" s="1">
        <f t="shared" si="5"/>
        <v>41671</v>
      </c>
      <c r="B130" s="8">
        <v>943.0599534907903</v>
      </c>
      <c r="C130" s="8">
        <f t="shared" si="3"/>
        <v>85.7327230446173</v>
      </c>
      <c r="D130" s="8">
        <v>633.2344912186794</v>
      </c>
      <c r="E130" s="8">
        <f t="shared" si="4"/>
        <v>57.56677192897086</v>
      </c>
      <c r="F130" s="8"/>
    </row>
    <row r="131" spans="1:6" ht="12.75">
      <c r="A131" s="1">
        <f t="shared" si="5"/>
        <v>41672</v>
      </c>
      <c r="B131" s="8">
        <v>943.0599534907903</v>
      </c>
      <c r="C131" s="8">
        <f t="shared" si="3"/>
        <v>85.7327230446173</v>
      </c>
      <c r="D131" s="8">
        <v>633.2344912186794</v>
      </c>
      <c r="E131" s="8">
        <f t="shared" si="4"/>
        <v>57.56677192897086</v>
      </c>
      <c r="F131" s="8"/>
    </row>
    <row r="132" spans="1:6" ht="12.75">
      <c r="A132" s="1">
        <f t="shared" si="5"/>
        <v>41673</v>
      </c>
      <c r="B132" s="8">
        <v>943.0599534907903</v>
      </c>
      <c r="C132" s="8">
        <f t="shared" si="3"/>
        <v>85.7327230446173</v>
      </c>
      <c r="D132" s="8">
        <v>633.2344912186794</v>
      </c>
      <c r="E132" s="8">
        <f t="shared" si="4"/>
        <v>57.56677192897086</v>
      </c>
      <c r="F132" s="8"/>
    </row>
    <row r="133" spans="1:6" ht="12.75">
      <c r="A133" s="1">
        <f t="shared" si="5"/>
        <v>41674</v>
      </c>
      <c r="B133" s="8">
        <v>943.0599534907903</v>
      </c>
      <c r="C133" s="8">
        <f t="shared" si="3"/>
        <v>85.7327230446173</v>
      </c>
      <c r="D133" s="8">
        <v>633.2344912186794</v>
      </c>
      <c r="E133" s="8">
        <f t="shared" si="4"/>
        <v>57.56677192897086</v>
      </c>
      <c r="F133" s="8"/>
    </row>
    <row r="134" spans="1:6" ht="12.75">
      <c r="A134" s="1">
        <f t="shared" si="5"/>
        <v>41675</v>
      </c>
      <c r="B134" s="8">
        <v>943.0599534907903</v>
      </c>
      <c r="C134" s="8">
        <f t="shared" si="3"/>
        <v>85.7327230446173</v>
      </c>
      <c r="D134" s="8">
        <v>633.2344912186794</v>
      </c>
      <c r="E134" s="8">
        <f t="shared" si="4"/>
        <v>57.56677192897086</v>
      </c>
      <c r="F134" s="8"/>
    </row>
    <row r="135" spans="1:6" ht="12.75">
      <c r="A135" s="1">
        <f t="shared" si="5"/>
        <v>41676</v>
      </c>
      <c r="B135" s="8">
        <v>943.0599534907903</v>
      </c>
      <c r="C135" s="8">
        <f t="shared" si="3"/>
        <v>85.7327230446173</v>
      </c>
      <c r="D135" s="8">
        <v>633.2344912186794</v>
      </c>
      <c r="E135" s="8">
        <f t="shared" si="4"/>
        <v>57.56677192897086</v>
      </c>
      <c r="F135" s="8"/>
    </row>
    <row r="136" spans="1:6" ht="12.75">
      <c r="A136" s="1">
        <f t="shared" si="5"/>
        <v>41677</v>
      </c>
      <c r="B136" s="8">
        <v>943.0599534907903</v>
      </c>
      <c r="C136" s="8">
        <f aca="true" t="shared" si="6" ref="C136:C188">B136/11</f>
        <v>85.7327230446173</v>
      </c>
      <c r="D136" s="8">
        <v>633.2344912186794</v>
      </c>
      <c r="E136" s="8">
        <f aca="true" t="shared" si="7" ref="E136:E188">D136/11</f>
        <v>57.56677192897086</v>
      </c>
      <c r="F136" s="8"/>
    </row>
    <row r="137" spans="1:6" ht="12.75">
      <c r="A137" s="1">
        <f aca="true" t="shared" si="8" ref="A137:A188">A136+1</f>
        <v>41678</v>
      </c>
      <c r="B137" s="8">
        <v>943.0599534907903</v>
      </c>
      <c r="C137" s="8">
        <f t="shared" si="6"/>
        <v>85.7327230446173</v>
      </c>
      <c r="D137" s="8">
        <v>633.2344912186794</v>
      </c>
      <c r="E137" s="8">
        <f t="shared" si="7"/>
        <v>57.56677192897086</v>
      </c>
      <c r="F137" s="8"/>
    </row>
    <row r="138" spans="1:6" ht="12.75">
      <c r="A138" s="1">
        <f t="shared" si="8"/>
        <v>41679</v>
      </c>
      <c r="B138" s="8">
        <v>943.0599534907903</v>
      </c>
      <c r="C138" s="8">
        <f t="shared" si="6"/>
        <v>85.7327230446173</v>
      </c>
      <c r="D138" s="8">
        <v>633.2344912186794</v>
      </c>
      <c r="E138" s="8">
        <f t="shared" si="7"/>
        <v>57.56677192897086</v>
      </c>
      <c r="F138" s="8"/>
    </row>
    <row r="139" spans="1:6" ht="12.75">
      <c r="A139" s="1">
        <f t="shared" si="8"/>
        <v>41680</v>
      </c>
      <c r="B139" s="8">
        <v>943.0599534907903</v>
      </c>
      <c r="C139" s="8">
        <f t="shared" si="6"/>
        <v>85.7327230446173</v>
      </c>
      <c r="D139" s="8">
        <v>633.2344912186794</v>
      </c>
      <c r="E139" s="8">
        <f t="shared" si="7"/>
        <v>57.56677192897086</v>
      </c>
      <c r="F139" s="8"/>
    </row>
    <row r="140" spans="1:6" ht="12.75">
      <c r="A140" s="1">
        <f t="shared" si="8"/>
        <v>41681</v>
      </c>
      <c r="B140" s="8">
        <v>943.0599534907903</v>
      </c>
      <c r="C140" s="8">
        <f t="shared" si="6"/>
        <v>85.7327230446173</v>
      </c>
      <c r="D140" s="8">
        <v>633.2344912186794</v>
      </c>
      <c r="E140" s="8">
        <f t="shared" si="7"/>
        <v>57.56677192897086</v>
      </c>
      <c r="F140" s="8"/>
    </row>
    <row r="141" spans="1:6" ht="12.75">
      <c r="A141" s="1">
        <f t="shared" si="8"/>
        <v>41682</v>
      </c>
      <c r="B141" s="8">
        <v>943.0599534907903</v>
      </c>
      <c r="C141" s="8">
        <f t="shared" si="6"/>
        <v>85.7327230446173</v>
      </c>
      <c r="D141" s="8">
        <v>633.2344912186794</v>
      </c>
      <c r="E141" s="8">
        <f t="shared" si="7"/>
        <v>57.56677192897086</v>
      </c>
      <c r="F141" s="8"/>
    </row>
    <row r="142" spans="1:6" ht="12.75">
      <c r="A142" s="1">
        <f t="shared" si="8"/>
        <v>41683</v>
      </c>
      <c r="B142" s="8">
        <v>943.0599534907903</v>
      </c>
      <c r="C142" s="8">
        <f t="shared" si="6"/>
        <v>85.7327230446173</v>
      </c>
      <c r="D142" s="8">
        <v>633.2344912186794</v>
      </c>
      <c r="E142" s="8">
        <f t="shared" si="7"/>
        <v>57.56677192897086</v>
      </c>
      <c r="F142" s="8"/>
    </row>
    <row r="143" spans="1:6" ht="12.75">
      <c r="A143" s="1">
        <f t="shared" si="8"/>
        <v>41684</v>
      </c>
      <c r="B143" s="8">
        <v>943.0599534907903</v>
      </c>
      <c r="C143" s="8">
        <f t="shared" si="6"/>
        <v>85.7327230446173</v>
      </c>
      <c r="D143" s="8">
        <v>633.2344912186794</v>
      </c>
      <c r="E143" s="8">
        <f t="shared" si="7"/>
        <v>57.56677192897086</v>
      </c>
      <c r="F143" s="8"/>
    </row>
    <row r="144" spans="1:6" ht="12.75">
      <c r="A144" s="1">
        <f t="shared" si="8"/>
        <v>41685</v>
      </c>
      <c r="B144" s="8">
        <v>870.2908693893207</v>
      </c>
      <c r="C144" s="8">
        <f t="shared" si="6"/>
        <v>79.11735176266552</v>
      </c>
      <c r="D144" s="8">
        <v>591.2823282280937</v>
      </c>
      <c r="E144" s="8">
        <f t="shared" si="7"/>
        <v>53.7529389298267</v>
      </c>
      <c r="F144" s="8"/>
    </row>
    <row r="145" spans="1:6" ht="12.75">
      <c r="A145" s="1">
        <f t="shared" si="8"/>
        <v>41686</v>
      </c>
      <c r="B145" s="8">
        <v>797.5217852878512</v>
      </c>
      <c r="C145" s="8">
        <f t="shared" si="6"/>
        <v>72.50198048071375</v>
      </c>
      <c r="D145" s="8">
        <v>549.3301652375078</v>
      </c>
      <c r="E145" s="8">
        <f t="shared" si="7"/>
        <v>49.93910593068253</v>
      </c>
      <c r="F145" s="8"/>
    </row>
    <row r="146" spans="1:6" ht="12.75">
      <c r="A146" s="1">
        <f t="shared" si="8"/>
        <v>41687</v>
      </c>
      <c r="B146" s="8">
        <v>720.5811542910534</v>
      </c>
      <c r="C146" s="8">
        <f t="shared" si="6"/>
        <v>65.50737766282303</v>
      </c>
      <c r="D146" s="8">
        <v>505.2219590608017</v>
      </c>
      <c r="E146" s="8">
        <f t="shared" si="7"/>
        <v>45.92926900552742</v>
      </c>
      <c r="F146" s="8"/>
    </row>
    <row r="147" spans="1:6" ht="12.75">
      <c r="A147" s="1">
        <f t="shared" si="8"/>
        <v>41688</v>
      </c>
      <c r="B147" s="8">
        <v>643.6405232942558</v>
      </c>
      <c r="C147" s="8">
        <f t="shared" si="6"/>
        <v>58.512774844932345</v>
      </c>
      <c r="D147" s="8">
        <v>461.11375288409545</v>
      </c>
      <c r="E147" s="8">
        <f t="shared" si="7"/>
        <v>41.91943208037231</v>
      </c>
      <c r="F147" s="8"/>
    </row>
    <row r="148" spans="1:6" ht="12.75">
      <c r="A148" s="1">
        <f t="shared" si="8"/>
        <v>41689</v>
      </c>
      <c r="B148" s="8">
        <v>562.6320971083295</v>
      </c>
      <c r="C148" s="8">
        <f t="shared" si="6"/>
        <v>51.14837246439359</v>
      </c>
      <c r="D148" s="8">
        <v>414.8579718778731</v>
      </c>
      <c r="E148" s="8">
        <f t="shared" si="7"/>
        <v>37.71436107980665</v>
      </c>
      <c r="F148" s="8"/>
    </row>
    <row r="149" spans="1:6" ht="12.75">
      <c r="A149" s="1">
        <f t="shared" si="8"/>
        <v>41690</v>
      </c>
      <c r="B149" s="8">
        <v>481.6236709224034</v>
      </c>
      <c r="C149" s="8">
        <f t="shared" si="6"/>
        <v>43.783970083854854</v>
      </c>
      <c r="D149" s="8">
        <v>368.60219087165075</v>
      </c>
      <c r="E149" s="8">
        <f t="shared" si="7"/>
        <v>33.50929007924098</v>
      </c>
      <c r="F149" s="8"/>
    </row>
    <row r="150" spans="1:6" ht="12.75">
      <c r="A150" s="1">
        <f t="shared" si="8"/>
        <v>41691</v>
      </c>
      <c r="B150" s="8">
        <v>396.82242342823645</v>
      </c>
      <c r="C150" s="8">
        <f t="shared" si="6"/>
        <v>36.07476576620331</v>
      </c>
      <c r="D150" s="8">
        <v>320.3082638079942</v>
      </c>
      <c r="E150" s="8">
        <f t="shared" si="7"/>
        <v>29.118933073454016</v>
      </c>
      <c r="F150" s="8"/>
    </row>
    <row r="151" spans="1:6" ht="12.75">
      <c r="A151" s="1">
        <f t="shared" si="8"/>
        <v>41692</v>
      </c>
      <c r="B151" s="8">
        <v>384.7902600355389</v>
      </c>
      <c r="C151" s="8">
        <f t="shared" si="6"/>
        <v>34.98093273050353</v>
      </c>
      <c r="D151" s="8">
        <v>313.96649973492356</v>
      </c>
      <c r="E151" s="8">
        <f t="shared" si="7"/>
        <v>28.54240906681123</v>
      </c>
      <c r="F151" s="8"/>
    </row>
    <row r="152" spans="1:6" ht="12.75">
      <c r="A152" s="1">
        <f t="shared" si="8"/>
        <v>41693</v>
      </c>
      <c r="B152" s="8">
        <v>369.1811157821508</v>
      </c>
      <c r="C152" s="8">
        <f t="shared" si="6"/>
        <v>33.561919616559166</v>
      </c>
      <c r="D152" s="8">
        <v>305.7619562128393</v>
      </c>
      <c r="E152" s="8">
        <f t="shared" si="7"/>
        <v>27.796541473894482</v>
      </c>
      <c r="F152" s="8"/>
    </row>
    <row r="153" spans="1:6" ht="12.75">
      <c r="A153" s="1">
        <f t="shared" si="8"/>
        <v>41694</v>
      </c>
      <c r="B153" s="8">
        <v>354.4097130660926</v>
      </c>
      <c r="C153" s="8">
        <f t="shared" si="6"/>
        <v>32.219064824190234</v>
      </c>
      <c r="D153" s="8">
        <v>297.87842402724306</v>
      </c>
      <c r="E153" s="8">
        <f t="shared" si="7"/>
        <v>27.07985672974937</v>
      </c>
      <c r="F153" s="8"/>
    </row>
    <row r="154" spans="1:6" ht="12.75">
      <c r="A154" s="1">
        <f t="shared" si="8"/>
        <v>41695</v>
      </c>
      <c r="B154" s="8">
        <v>339.6383103500344</v>
      </c>
      <c r="C154" s="8">
        <f t="shared" si="6"/>
        <v>30.876210031821305</v>
      </c>
      <c r="D154" s="8">
        <v>289.99489184164673</v>
      </c>
      <c r="E154" s="8">
        <f t="shared" si="7"/>
        <v>26.36317198560425</v>
      </c>
      <c r="F154" s="8"/>
    </row>
    <row r="155" spans="1:6" ht="12.75">
      <c r="A155" s="1">
        <f t="shared" si="8"/>
        <v>41696</v>
      </c>
      <c r="B155" s="8">
        <v>325.89198379069984</v>
      </c>
      <c r="C155" s="8">
        <f t="shared" si="6"/>
        <v>29.626543980972713</v>
      </c>
      <c r="D155" s="8">
        <v>282.65606193187745</v>
      </c>
      <c r="E155" s="8">
        <f t="shared" si="7"/>
        <v>25.696005630170678</v>
      </c>
      <c r="F155" s="8"/>
    </row>
    <row r="156" spans="1:6" ht="12.75">
      <c r="A156" s="1">
        <f t="shared" si="8"/>
        <v>41697</v>
      </c>
      <c r="B156" s="8">
        <v>308.9851550911995</v>
      </c>
      <c r="C156" s="8">
        <f t="shared" si="6"/>
        <v>28.089559553745406</v>
      </c>
      <c r="D156" s="8">
        <v>273.8099796128524</v>
      </c>
      <c r="E156" s="8">
        <f t="shared" si="7"/>
        <v>24.891816328441124</v>
      </c>
      <c r="F156" s="8"/>
    </row>
    <row r="157" spans="1:6" ht="12.75">
      <c r="A157" s="1">
        <f t="shared" si="8"/>
        <v>41698</v>
      </c>
      <c r="B157" s="8">
        <v>292.5834524267124</v>
      </c>
      <c r="C157" s="8">
        <f t="shared" si="6"/>
        <v>26.598495675155675</v>
      </c>
      <c r="D157" s="8">
        <v>265.5041181679923</v>
      </c>
      <c r="E157" s="8">
        <f t="shared" si="7"/>
        <v>24.13673801527203</v>
      </c>
      <c r="F157" s="8"/>
    </row>
    <row r="158" spans="1:6" ht="12.75">
      <c r="A158" s="1">
        <f t="shared" si="8"/>
        <v>41699</v>
      </c>
      <c r="B158" s="8">
        <v>272.89075375206755</v>
      </c>
      <c r="C158" s="8">
        <f t="shared" si="6"/>
        <v>24.80825034109705</v>
      </c>
      <c r="D158" s="8">
        <v>254.96849200736978</v>
      </c>
      <c r="E158" s="8">
        <f t="shared" si="7"/>
        <v>23.1789538188518</v>
      </c>
      <c r="F158" s="8"/>
    </row>
    <row r="159" spans="1:6" ht="12.75">
      <c r="A159" s="1">
        <f t="shared" si="8"/>
        <v>41700</v>
      </c>
      <c r="B159" s="8">
        <v>253.34930494492306</v>
      </c>
      <c r="C159" s="8">
        <f t="shared" si="6"/>
        <v>23.031754994993005</v>
      </c>
      <c r="D159" s="8">
        <v>243.72515558707195</v>
      </c>
      <c r="E159" s="8">
        <f t="shared" si="7"/>
        <v>22.15683232609745</v>
      </c>
      <c r="F159" s="8"/>
    </row>
    <row r="160" spans="1:6" ht="12.75">
      <c r="A160" s="1">
        <f t="shared" si="8"/>
        <v>41701</v>
      </c>
      <c r="B160" s="8">
        <v>233.56288858431327</v>
      </c>
      <c r="C160" s="8">
        <f t="shared" si="6"/>
        <v>21.232989871301207</v>
      </c>
      <c r="D160" s="8">
        <v>231.77338386459243</v>
      </c>
      <c r="E160" s="8">
        <f t="shared" si="7"/>
        <v>21.070307624053857</v>
      </c>
      <c r="F160" s="8"/>
    </row>
    <row r="161" spans="1:6" ht="12.75">
      <c r="A161" s="1">
        <f t="shared" si="8"/>
        <v>41702</v>
      </c>
      <c r="B161" s="8">
        <v>210.13431355215704</v>
      </c>
      <c r="C161" s="8">
        <f t="shared" si="6"/>
        <v>19.10311941383246</v>
      </c>
      <c r="D161" s="8">
        <v>210.13431355215704</v>
      </c>
      <c r="E161" s="8">
        <f t="shared" si="7"/>
        <v>19.10311941383246</v>
      </c>
      <c r="F161" s="8"/>
    </row>
    <row r="162" spans="1:6" ht="12.75">
      <c r="A162" s="1">
        <f t="shared" si="8"/>
        <v>41703</v>
      </c>
      <c r="B162" s="8">
        <v>186.18132652159542</v>
      </c>
      <c r="C162" s="8">
        <f t="shared" si="6"/>
        <v>16.925575138326856</v>
      </c>
      <c r="D162" s="8">
        <v>186.18132652159542</v>
      </c>
      <c r="E162" s="8">
        <f t="shared" si="7"/>
        <v>16.925575138326856</v>
      </c>
      <c r="F162" s="8"/>
    </row>
    <row r="163" spans="1:6" ht="12.75">
      <c r="A163" s="1">
        <f t="shared" si="8"/>
        <v>41704</v>
      </c>
      <c r="B163" s="8">
        <v>161.69199217255567</v>
      </c>
      <c r="C163" s="8">
        <f t="shared" si="6"/>
        <v>14.69927201568688</v>
      </c>
      <c r="D163" s="8">
        <v>161.69199217255567</v>
      </c>
      <c r="E163" s="8">
        <f t="shared" si="7"/>
        <v>14.69927201568688</v>
      </c>
      <c r="F163" s="8"/>
    </row>
    <row r="164" spans="1:6" ht="12.75">
      <c r="A164" s="1">
        <f t="shared" si="8"/>
        <v>41705</v>
      </c>
      <c r="B164" s="8">
        <v>136.6408906089614</v>
      </c>
      <c r="C164" s="8">
        <f t="shared" si="6"/>
        <v>12.421899146269219</v>
      </c>
      <c r="D164" s="8">
        <v>136.6408906089614</v>
      </c>
      <c r="E164" s="8">
        <f t="shared" si="7"/>
        <v>12.421899146269219</v>
      </c>
      <c r="F164" s="8"/>
    </row>
    <row r="165" spans="1:6" ht="12.75">
      <c r="A165" s="1">
        <f t="shared" si="8"/>
        <v>41706</v>
      </c>
      <c r="B165" s="8">
        <v>111.06540356425012</v>
      </c>
      <c r="C165" s="8">
        <f t="shared" si="6"/>
        <v>10.096854869477284</v>
      </c>
      <c r="D165" s="8">
        <v>111.06540356425012</v>
      </c>
      <c r="E165" s="8">
        <f t="shared" si="7"/>
        <v>10.096854869477284</v>
      </c>
      <c r="F165" s="8"/>
    </row>
    <row r="166" spans="1:6" ht="12.75">
      <c r="A166" s="1">
        <f t="shared" si="8"/>
        <v>41707</v>
      </c>
      <c r="B166" s="8">
        <v>84.26223022756787</v>
      </c>
      <c r="C166" s="8">
        <f t="shared" si="6"/>
        <v>7.6602027479607155</v>
      </c>
      <c r="D166" s="8">
        <v>84.26223022756787</v>
      </c>
      <c r="E166" s="8">
        <f t="shared" si="7"/>
        <v>7.6602027479607155</v>
      </c>
      <c r="F166" s="8"/>
    </row>
    <row r="167" spans="1:7" ht="12.75">
      <c r="A167" s="1">
        <f t="shared" si="8"/>
        <v>41708</v>
      </c>
      <c r="B167" s="8">
        <v>61.03782980234934</v>
      </c>
      <c r="C167" s="8">
        <f t="shared" si="6"/>
        <v>5.548893618395395</v>
      </c>
      <c r="D167" s="8">
        <v>61.03782980234934</v>
      </c>
      <c r="E167" s="8">
        <f t="shared" si="7"/>
        <v>5.548893618395395</v>
      </c>
      <c r="F167" s="8"/>
      <c r="G167" s="8"/>
    </row>
    <row r="168" spans="1:7" ht="12.75">
      <c r="A168" s="1">
        <f t="shared" si="8"/>
        <v>41709</v>
      </c>
      <c r="B168" s="8">
        <v>41.45558804867725</v>
      </c>
      <c r="C168" s="8">
        <f t="shared" si="6"/>
        <v>3.7686898226070227</v>
      </c>
      <c r="D168" s="8">
        <v>41.45558804867725</v>
      </c>
      <c r="E168" s="8">
        <f t="shared" si="7"/>
        <v>3.7686898226070227</v>
      </c>
      <c r="F168" s="8"/>
      <c r="G168" s="8"/>
    </row>
    <row r="169" spans="1:7" ht="12.75">
      <c r="A169" s="1">
        <f t="shared" si="8"/>
        <v>41710</v>
      </c>
      <c r="B169" s="8">
        <v>25.440477325815262</v>
      </c>
      <c r="C169" s="8">
        <f t="shared" si="6"/>
        <v>2.3127706659832055</v>
      </c>
      <c r="D169" s="8">
        <v>25.440477325815262</v>
      </c>
      <c r="E169" s="8">
        <f t="shared" si="7"/>
        <v>2.3127706659832055</v>
      </c>
      <c r="F169" s="8"/>
      <c r="G169" s="8"/>
    </row>
    <row r="170" spans="1:7" ht="12.75">
      <c r="A170" s="1">
        <f t="shared" si="8"/>
        <v>41711</v>
      </c>
      <c r="B170" s="8">
        <v>13.122216061597223</v>
      </c>
      <c r="C170" s="8">
        <f t="shared" si="6"/>
        <v>1.192928732872475</v>
      </c>
      <c r="D170" s="8">
        <v>13.122216061597223</v>
      </c>
      <c r="E170" s="8">
        <f t="shared" si="7"/>
        <v>1.192928732872475</v>
      </c>
      <c r="F170" s="8"/>
      <c r="G170" s="8"/>
    </row>
    <row r="171" spans="1:7" ht="12.75">
      <c r="A171" s="1">
        <f t="shared" si="8"/>
        <v>41712</v>
      </c>
      <c r="B171" s="8">
        <v>0</v>
      </c>
      <c r="C171" s="8">
        <f t="shared" si="6"/>
        <v>0</v>
      </c>
      <c r="D171" s="8">
        <v>0</v>
      </c>
      <c r="E171" s="8">
        <f t="shared" si="7"/>
        <v>0</v>
      </c>
      <c r="F171" s="8"/>
      <c r="G171" s="8"/>
    </row>
    <row r="172" spans="1:7" ht="12.75">
      <c r="A172" s="1">
        <f t="shared" si="8"/>
        <v>41713</v>
      </c>
      <c r="B172" s="8">
        <v>0</v>
      </c>
      <c r="C172" s="8">
        <f t="shared" si="6"/>
        <v>0</v>
      </c>
      <c r="D172" s="8">
        <f>B172</f>
        <v>0</v>
      </c>
      <c r="E172" s="8">
        <f t="shared" si="7"/>
        <v>0</v>
      </c>
      <c r="F172" s="8"/>
      <c r="G172" s="8"/>
    </row>
    <row r="173" spans="1:7" ht="12.75">
      <c r="A173" s="1">
        <f t="shared" si="8"/>
        <v>41714</v>
      </c>
      <c r="B173" s="8">
        <v>0</v>
      </c>
      <c r="C173" s="8">
        <f t="shared" si="6"/>
        <v>0</v>
      </c>
      <c r="D173" s="8">
        <f>B173</f>
        <v>0</v>
      </c>
      <c r="E173" s="8">
        <f t="shared" si="7"/>
        <v>0</v>
      </c>
      <c r="F173" s="8"/>
      <c r="G173" s="8"/>
    </row>
    <row r="174" spans="1:7" ht="12.75">
      <c r="A174" s="1">
        <f t="shared" si="8"/>
        <v>41715</v>
      </c>
      <c r="B174" s="8">
        <v>0</v>
      </c>
      <c r="C174" s="8">
        <f t="shared" si="6"/>
        <v>0</v>
      </c>
      <c r="D174" s="8">
        <f>B174</f>
        <v>0</v>
      </c>
      <c r="E174" s="8">
        <f t="shared" si="7"/>
        <v>0</v>
      </c>
      <c r="F174" s="8"/>
      <c r="G174" s="8"/>
    </row>
    <row r="175" spans="1:7" ht="12.75">
      <c r="A175" s="1">
        <f t="shared" si="8"/>
        <v>41716</v>
      </c>
      <c r="B175" s="8">
        <v>0</v>
      </c>
      <c r="C175" s="8">
        <f t="shared" si="6"/>
        <v>0</v>
      </c>
      <c r="D175" s="8">
        <v>0</v>
      </c>
      <c r="E175" s="8">
        <v>0</v>
      </c>
      <c r="F175" s="8"/>
      <c r="G175" s="8"/>
    </row>
    <row r="176" spans="1:7" ht="12.75">
      <c r="A176" s="1">
        <f t="shared" si="8"/>
        <v>41717</v>
      </c>
      <c r="B176" s="8">
        <v>0</v>
      </c>
      <c r="C176" s="8">
        <f t="shared" si="6"/>
        <v>0</v>
      </c>
      <c r="D176" s="8">
        <v>0</v>
      </c>
      <c r="E176" s="8">
        <f t="shared" si="7"/>
        <v>0</v>
      </c>
      <c r="F176" s="8"/>
      <c r="G176" s="8"/>
    </row>
    <row r="177" spans="1:7" ht="12.75">
      <c r="A177" s="1">
        <f t="shared" si="8"/>
        <v>41718</v>
      </c>
      <c r="B177" s="8">
        <v>0</v>
      </c>
      <c r="C177" s="8">
        <f t="shared" si="6"/>
        <v>0</v>
      </c>
      <c r="D177" s="8">
        <v>0</v>
      </c>
      <c r="E177" s="8">
        <f t="shared" si="7"/>
        <v>0</v>
      </c>
      <c r="F177" s="8"/>
      <c r="G177" s="8"/>
    </row>
    <row r="178" spans="1:6" ht="12.75">
      <c r="A178" s="1">
        <f t="shared" si="8"/>
        <v>41719</v>
      </c>
      <c r="B178" s="8">
        <v>0</v>
      </c>
      <c r="C178" s="8">
        <f t="shared" si="6"/>
        <v>0</v>
      </c>
      <c r="D178" s="8">
        <v>0</v>
      </c>
      <c r="E178" s="8">
        <f t="shared" si="7"/>
        <v>0</v>
      </c>
      <c r="F178" s="8"/>
    </row>
    <row r="179" spans="1:6" ht="12.75">
      <c r="A179" s="1">
        <f t="shared" si="8"/>
        <v>41720</v>
      </c>
      <c r="B179" s="8">
        <v>0</v>
      </c>
      <c r="C179" s="8">
        <f t="shared" si="6"/>
        <v>0</v>
      </c>
      <c r="D179" s="8">
        <v>0</v>
      </c>
      <c r="E179" s="8">
        <f t="shared" si="7"/>
        <v>0</v>
      </c>
      <c r="F179" s="8"/>
    </row>
    <row r="180" spans="1:6" ht="12.75">
      <c r="A180" s="1">
        <f t="shared" si="8"/>
        <v>41721</v>
      </c>
      <c r="B180" s="8">
        <v>0</v>
      </c>
      <c r="C180" s="8">
        <f t="shared" si="6"/>
        <v>0</v>
      </c>
      <c r="D180" s="8">
        <v>0</v>
      </c>
      <c r="E180" s="8">
        <f t="shared" si="7"/>
        <v>0</v>
      </c>
      <c r="F180" s="8"/>
    </row>
    <row r="181" spans="1:6" ht="12.75">
      <c r="A181" s="1">
        <f t="shared" si="8"/>
        <v>41722</v>
      </c>
      <c r="B181" s="8">
        <v>0</v>
      </c>
      <c r="C181" s="8">
        <f t="shared" si="6"/>
        <v>0</v>
      </c>
      <c r="D181" s="8">
        <v>0</v>
      </c>
      <c r="E181" s="8">
        <f t="shared" si="7"/>
        <v>0</v>
      </c>
      <c r="F181" s="8"/>
    </row>
    <row r="182" spans="1:6" ht="12.75">
      <c r="A182" s="1">
        <f t="shared" si="8"/>
        <v>41723</v>
      </c>
      <c r="B182" s="8">
        <v>0</v>
      </c>
      <c r="C182" s="8">
        <f t="shared" si="6"/>
        <v>0</v>
      </c>
      <c r="D182" s="8">
        <v>0</v>
      </c>
      <c r="E182" s="8">
        <f t="shared" si="7"/>
        <v>0</v>
      </c>
      <c r="F182" s="8"/>
    </row>
    <row r="183" spans="1:6" ht="12.75">
      <c r="A183" s="1">
        <f t="shared" si="8"/>
        <v>41724</v>
      </c>
      <c r="B183" s="8">
        <v>0</v>
      </c>
      <c r="C183" s="8">
        <f t="shared" si="6"/>
        <v>0</v>
      </c>
      <c r="D183" s="8">
        <v>0</v>
      </c>
      <c r="E183" s="8">
        <f t="shared" si="7"/>
        <v>0</v>
      </c>
      <c r="F183" s="8"/>
    </row>
    <row r="184" spans="1:6" ht="12.75">
      <c r="A184" s="1">
        <f t="shared" si="8"/>
        <v>41725</v>
      </c>
      <c r="B184" s="8">
        <v>0</v>
      </c>
      <c r="C184" s="8">
        <f t="shared" si="6"/>
        <v>0</v>
      </c>
      <c r="D184" s="8">
        <v>0</v>
      </c>
      <c r="E184" s="8">
        <f t="shared" si="7"/>
        <v>0</v>
      </c>
      <c r="F184" s="8"/>
    </row>
    <row r="185" spans="1:6" ht="12.75">
      <c r="A185" s="1">
        <f t="shared" si="8"/>
        <v>41726</v>
      </c>
      <c r="B185" s="8">
        <v>0</v>
      </c>
      <c r="C185" s="8">
        <f t="shared" si="6"/>
        <v>0</v>
      </c>
      <c r="D185" s="8">
        <v>0</v>
      </c>
      <c r="E185" s="8">
        <f t="shared" si="7"/>
        <v>0</v>
      </c>
      <c r="F185" s="8"/>
    </row>
    <row r="186" spans="1:6" ht="12.75">
      <c r="A186" s="1">
        <f t="shared" si="8"/>
        <v>41727</v>
      </c>
      <c r="B186" s="8">
        <v>0</v>
      </c>
      <c r="C186" s="8">
        <f t="shared" si="6"/>
        <v>0</v>
      </c>
      <c r="D186" s="8">
        <v>0</v>
      </c>
      <c r="E186" s="8">
        <f t="shared" si="7"/>
        <v>0</v>
      </c>
      <c r="F186" s="8"/>
    </row>
    <row r="187" spans="1:6" ht="12.75">
      <c r="A187" s="1">
        <f t="shared" si="8"/>
        <v>41728</v>
      </c>
      <c r="B187" s="8">
        <v>0</v>
      </c>
      <c r="C187" s="8">
        <f t="shared" si="6"/>
        <v>0</v>
      </c>
      <c r="D187" s="8">
        <v>0</v>
      </c>
      <c r="E187" s="8">
        <f t="shared" si="7"/>
        <v>0</v>
      </c>
      <c r="F187" s="8"/>
    </row>
    <row r="188" spans="1:6" ht="12.75">
      <c r="A188" s="1">
        <f t="shared" si="8"/>
        <v>41729</v>
      </c>
      <c r="B188" s="8">
        <v>0</v>
      </c>
      <c r="C188" s="8">
        <f t="shared" si="6"/>
        <v>0</v>
      </c>
      <c r="D188" s="8">
        <v>0</v>
      </c>
      <c r="E188" s="8">
        <f t="shared" si="7"/>
        <v>0</v>
      </c>
      <c r="F188" s="8"/>
    </row>
    <row r="189" spans="1:6" ht="12.75">
      <c r="A189" s="1"/>
      <c r="B189" s="8"/>
      <c r="C189" s="8"/>
      <c r="D189" s="8">
        <v>0</v>
      </c>
      <c r="E189" s="8"/>
      <c r="F189" s="8"/>
    </row>
    <row r="190" spans="1:6" ht="12.75">
      <c r="A190" s="1"/>
      <c r="B190" s="8"/>
      <c r="C190" s="8"/>
      <c r="D190" s="8">
        <v>0</v>
      </c>
      <c r="E190" s="8"/>
      <c r="F190" s="8"/>
    </row>
    <row r="191" spans="1:6" ht="12.75">
      <c r="A191" s="1"/>
      <c r="B191" s="8"/>
      <c r="C191" s="8"/>
      <c r="D191" s="8">
        <v>0</v>
      </c>
      <c r="E191" s="8"/>
      <c r="F191" s="8"/>
    </row>
    <row r="192" spans="1:6" ht="12.75">
      <c r="A192" s="1"/>
      <c r="B192" s="8"/>
      <c r="C192" s="8"/>
      <c r="D192" s="8">
        <v>0</v>
      </c>
      <c r="E192" s="8"/>
      <c r="F192" s="8"/>
    </row>
    <row r="193" spans="1:6" ht="12.75">
      <c r="A193" s="1"/>
      <c r="B193" s="8"/>
      <c r="C193" s="8"/>
      <c r="D193" s="8">
        <v>0</v>
      </c>
      <c r="E193" s="8"/>
      <c r="F193" s="8"/>
    </row>
    <row r="194" spans="1:6" ht="12.75">
      <c r="A194" s="1"/>
      <c r="B194" s="8"/>
      <c r="C194" s="8"/>
      <c r="D194" s="8">
        <v>0</v>
      </c>
      <c r="E194" s="8"/>
      <c r="F194" s="8"/>
    </row>
    <row r="195" spans="1:6" ht="12.75">
      <c r="A195" s="1"/>
      <c r="B195" s="8"/>
      <c r="C195" s="8"/>
      <c r="D195" s="8">
        <v>0</v>
      </c>
      <c r="E195" s="8"/>
      <c r="F195" s="8"/>
    </row>
    <row r="196" spans="1:6" ht="12.75">
      <c r="A196" s="1"/>
      <c r="B196" s="8"/>
      <c r="C196" s="8"/>
      <c r="D196" s="8">
        <v>0</v>
      </c>
      <c r="E196" s="8"/>
      <c r="F196" s="8"/>
    </row>
    <row r="197" spans="1:6" ht="12.75">
      <c r="A197" s="1"/>
      <c r="B197" s="8"/>
      <c r="C197" s="8"/>
      <c r="D197" s="8">
        <v>0</v>
      </c>
      <c r="E197" s="8"/>
      <c r="F197" s="8"/>
    </row>
    <row r="198" spans="1:6" ht="12.75">
      <c r="A198" s="1"/>
      <c r="B198" s="8"/>
      <c r="C198" s="8"/>
      <c r="D198" s="8">
        <v>0</v>
      </c>
      <c r="E198" s="8"/>
      <c r="F198" s="8"/>
    </row>
    <row r="199" spans="1:6" ht="12.75">
      <c r="A199" s="1"/>
      <c r="B199" s="8"/>
      <c r="C199" s="8"/>
      <c r="D199" s="8">
        <v>0</v>
      </c>
      <c r="E199" s="8"/>
      <c r="F199" s="8"/>
    </row>
    <row r="200" spans="1:6" ht="12.75">
      <c r="A200" s="1"/>
      <c r="B200" s="8"/>
      <c r="C200" s="8"/>
      <c r="D200" s="8">
        <v>0</v>
      </c>
      <c r="E200" s="8"/>
      <c r="F200" s="8"/>
    </row>
    <row r="201" spans="1:6" ht="12.75">
      <c r="A201" s="1"/>
      <c r="B201" s="8"/>
      <c r="C201" s="8"/>
      <c r="D201" s="8">
        <v>0</v>
      </c>
      <c r="E201" s="8"/>
      <c r="F201" s="8"/>
    </row>
    <row r="202" spans="1:6" ht="12.75">
      <c r="A202" s="1"/>
      <c r="B202" s="8"/>
      <c r="C202" s="8"/>
      <c r="D202" s="8">
        <v>0</v>
      </c>
      <c r="E202" s="8"/>
      <c r="F202" s="8"/>
    </row>
    <row r="203" spans="1:6" ht="12.75">
      <c r="A203" s="1"/>
      <c r="B203" s="8"/>
      <c r="C203" s="8"/>
      <c r="D203" s="8">
        <v>0</v>
      </c>
      <c r="E203" s="8"/>
      <c r="F203" s="8"/>
    </row>
    <row r="204" spans="1:6" ht="12.75">
      <c r="A204" s="1"/>
      <c r="B204" s="8"/>
      <c r="C204" s="8"/>
      <c r="D204" s="8">
        <v>0</v>
      </c>
      <c r="E204" s="8"/>
      <c r="F204" s="8"/>
    </row>
    <row r="205" spans="1:6" ht="12.75">
      <c r="A205" s="1"/>
      <c r="B205" s="8"/>
      <c r="C205" s="8"/>
      <c r="D205" s="8">
        <v>0</v>
      </c>
      <c r="E205" s="8"/>
      <c r="F205" s="8"/>
    </row>
    <row r="206" spans="1:6" ht="12.75">
      <c r="A206" s="1"/>
      <c r="B206" s="8"/>
      <c r="C206" s="8"/>
      <c r="D206" s="8">
        <v>0</v>
      </c>
      <c r="E206" s="8"/>
      <c r="F206" s="8"/>
    </row>
    <row r="207" spans="1:6" ht="12.75">
      <c r="A207" s="1"/>
      <c r="B207" s="8"/>
      <c r="C207" s="8"/>
      <c r="D207" s="8">
        <v>0</v>
      </c>
      <c r="E207" s="8"/>
      <c r="F207" s="8"/>
    </row>
    <row r="208" spans="1:6" ht="12.75">
      <c r="A208" s="1"/>
      <c r="B208" s="8"/>
      <c r="C208" s="8"/>
      <c r="D208" s="8">
        <v>0</v>
      </c>
      <c r="E208" s="8"/>
      <c r="F208" s="8"/>
    </row>
    <row r="209" spans="1:6" ht="12.75">
      <c r="A209" s="1"/>
      <c r="B209" s="8"/>
      <c r="C209" s="8"/>
      <c r="D209" s="8">
        <v>0</v>
      </c>
      <c r="E209" s="8"/>
      <c r="F209" s="8"/>
    </row>
    <row r="210" spans="1:6" ht="12.75">
      <c r="A210" s="1"/>
      <c r="B210" s="8"/>
      <c r="C210" s="8"/>
      <c r="D210" s="8">
        <v>0</v>
      </c>
      <c r="E210" s="8"/>
      <c r="F210" s="8"/>
    </row>
    <row r="211" spans="1:6" ht="12.75">
      <c r="A211" s="1"/>
      <c r="B211" s="8"/>
      <c r="C211" s="8"/>
      <c r="D211" s="8">
        <v>0</v>
      </c>
      <c r="E211" s="8"/>
      <c r="F211" s="8"/>
    </row>
    <row r="212" spans="1:6" ht="12.75">
      <c r="A212" s="1"/>
      <c r="B212" s="8"/>
      <c r="C212" s="8"/>
      <c r="D212" s="8">
        <v>0</v>
      </c>
      <c r="E212" s="8"/>
      <c r="F212" s="8"/>
    </row>
    <row r="213" spans="1:6" ht="12.75">
      <c r="A213" s="1"/>
      <c r="B213" s="8"/>
      <c r="C213" s="8"/>
      <c r="D213" s="8">
        <v>0</v>
      </c>
      <c r="E213" s="8"/>
      <c r="F213" s="8"/>
    </row>
    <row r="214" spans="1:6" ht="12.75">
      <c r="A214" s="1"/>
      <c r="B214" s="8"/>
      <c r="C214" s="8"/>
      <c r="D214" s="8">
        <v>0</v>
      </c>
      <c r="E214" s="8"/>
      <c r="F214" s="8"/>
    </row>
    <row r="215" spans="1:6" ht="12.75">
      <c r="A215" s="1"/>
      <c r="B215" s="8"/>
      <c r="C215" s="8"/>
      <c r="D215" s="8">
        <v>0</v>
      </c>
      <c r="E215" s="8"/>
      <c r="F215" s="8"/>
    </row>
    <row r="216" spans="1:6" ht="12.75">
      <c r="A216" s="1"/>
      <c r="B216" s="8"/>
      <c r="C216" s="8"/>
      <c r="D216" s="8">
        <v>0</v>
      </c>
      <c r="E216" s="8"/>
      <c r="F216" s="8"/>
    </row>
    <row r="217" spans="1:6" ht="12.75">
      <c r="A217" s="1"/>
      <c r="B217" s="8"/>
      <c r="C217" s="8"/>
      <c r="D217" s="8">
        <v>0</v>
      </c>
      <c r="E217" s="8"/>
      <c r="F217" s="8"/>
    </row>
    <row r="218" spans="1:6" ht="12.75">
      <c r="A218" s="1"/>
      <c r="B218" s="8"/>
      <c r="C218" s="8"/>
      <c r="D218" s="8">
        <v>0</v>
      </c>
      <c r="E218" s="8"/>
      <c r="F218" s="8"/>
    </row>
    <row r="219" ht="12.75">
      <c r="A219" s="1"/>
    </row>
  </sheetData>
  <mergeCells count="1">
    <mergeCell ref="B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Safety Monitor 2013_14 Profiles</dc:title>
  <dc:subject/>
  <dc:creator>Peter.j.parsons</dc:creator>
  <cp:keywords/>
  <dc:description/>
  <cp:lastModifiedBy>Kate.Randle</cp:lastModifiedBy>
  <dcterms:created xsi:type="dcterms:W3CDTF">2007-10-02T10:31:09Z</dcterms:created>
  <dcterms:modified xsi:type="dcterms:W3CDTF">2013-09-30T12:09:24Z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Own">
    <vt:lpwstr/>
  </property>
  <property fmtid="{D5CDD505-2E9C-101B-9397-08002B2CF9AE}" pid="4" name="Original Upload Da">
    <vt:lpwstr>2013-09-30T00:00:00Z</vt:lpwstr>
  </property>
</Properties>
</file>